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0,12,24 ПОКОМ Патяка\"/>
    </mc:Choice>
  </mc:AlternateContent>
  <xr:revisionPtr revIDLastSave="0" documentId="13_ncr:1_{3FA92D0B-39C3-405C-954D-F4E6D5DCC30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D342" i="102" l="1"/>
  <c r="D342" i="102" s="1"/>
  <c r="AB342" i="102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<sst xmlns="http://schemas.openxmlformats.org/spreadsheetml/2006/main" count="540" uniqueCount="525">
  <si>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</si>
  <si>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</si>
  <si>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</si>
  <si>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</si>
  <si>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</si>
  <si>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</si>
  <si>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</si>
  <si>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</si>
  <si>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</si>
  <si>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</si>
  <si>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</si>
  <si>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</si>
  <si>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</si>
  <si>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</si>
  <si>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</si>
  <si>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</si>
  <si>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</si>
  <si>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</si>
  <si>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</si>
  <si>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</si>
  <si>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</si>
  <si>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</si>
  <si>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</si>
  <si>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</si>
  <si>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</si>
  <si>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</si>
  <si>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</si>
  <si>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</si>
  <si>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</si>
  <si>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</si>
  <si>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</si>
  <si>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</si>
  <si>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</si>
  <si>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</si>
  <si>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</si>
  <si>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</si>
  <si>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</si>
  <si>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</si>
  <si>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</si>
  <si>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</si>
  <si>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</si>
  <si>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</si>
  <si>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</si>
  <si>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</si>
  <si>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</si>
  <si>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</si>
  <si>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</si>
  <si>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</si>
  <si>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</si>
  <si>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</si>
  <si>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</si>
  <si>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</si>
  <si>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</si>
  <si>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</si>
  <si>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</si>
  <si>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</si>
  <si>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</si>
  <si>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</si>
  <si>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</si>
  <si>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</si>
  <si>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</si>
  <si>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</si>
  <si>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</si>
  <si>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</si>
  <si>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</si>
  <si>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</si>
  <si>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</si>
  <si>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</si>
  <si>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</si>
  <si>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</si>
  <si>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</si>
  <si>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</si>
  <si>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</si>
  <si>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</si>
  <si>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</si>
  <si>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</si>
  <si>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</si>
  <si>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</si>
  <si>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</si>
  <si>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</si>
  <si>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</si>
  <si>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</si>
  <si>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</si>
  <si>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</si>
  <si>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</si>
  <si>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</si>
  <si>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</si>
  <si>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</si>
  <si>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</si>
  <si>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</si>
  <si>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</si>
  <si>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</si>
  <si>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</si>
  <si>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</si>
  <si>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</si>
  <si>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</si>
  <si>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</si>
  <si>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</si>
  <si>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</si>
  <si>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</si>
  <si>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</si>
  <si>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</si>
  <si>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</si>
  <si>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</si>
  <si>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</si>
  <si>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</si>
  <si>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</si>
  <si>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</si>
  <si>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</si>
  <si>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</si>
  <si>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</si>
  <si>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</si>
  <si>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</si>
  <si>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</si>
  <si>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</si>
  <si>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</si>
  <si>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</si>
  <si>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</si>
  <si>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</si>
  <si>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</si>
  <si>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</si>
  <si>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</si>
  <si>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</si>
  <si>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</si>
  <si>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</si>
  <si>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</si>
  <si>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</si>
  <si>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</si>
  <si>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</si>
  <si>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</si>
  <si>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</si>
  <si>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</si>
  <si>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</si>
  <si>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</si>
  <si>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</si>
  <si>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</si>
  <si>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</si>
  <si>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</si>
  <si>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</si>
  <si>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</si>
  <si>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</si>
  <si>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</si>
  <si>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</si>
  <si>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</si>
  <si>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</si>
  <si>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</si>
  <si>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</si>
  <si>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</si>
  <si>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</si>
  <si>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</si>
  <si>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</si>
  <si>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</si>
  <si>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</si>
  <si>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</si>
  <si>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</si>
  <si>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</si>
  <si>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</si>
  <si>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</si>
  <si>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</si>
  <si>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</si>
  <si>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</si>
  <si>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</si>
  <si>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</si>
  <si>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</si>
  <si>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</si>
  <si>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</si>
  <si>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</si>
  <si>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</si>
  <si>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</si>
  <si>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</si>
  <si>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</si>
  <si>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</si>
  <si>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</si>
  <si>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</si>
  <si>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</si>
  <si>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</si>
  <si>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</si>
  <si>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</si>
  <si>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</si>
  <si>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</si>
  <si>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</si>
  <si>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</si>
  <si>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</si>
  <si>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</si>
  <si>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</si>
  <si>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</si>
  <si>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</si>
  <si>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</si>
  <si>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</si>
  <si>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</si>
  <si>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</si>
  <si>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</si>
  <si>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</si>
  <si>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</si>
  <si>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</si>
  <si>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</si>
  <si>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</si>
  <si>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</si>
  <si>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</si>
  <si>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</si>
  <si>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</si>
  <si>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</si>
  <si>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</si>
  <si>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</si>
  <si>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</si>
  <si>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</si>
  <si>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</si>
  <si>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</si>
  <si>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</si>
  <si>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</si>
  <si>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</si>
  <si>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</si>
  <si>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</si>
  <si>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</si>
  <si>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</si>
  <si>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</si>
  <si>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</si>
  <si>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</si>
  <si>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</si>
  <si>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</si>
  <si>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</si>
  <si>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</si>
  <si>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</si>
  <si>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</si>
  <si>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</si>
  <si>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</si>
  <si>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</si>
  <si>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</si>
  <si>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</si>
  <si>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</si>
  <si>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</si>
  <si>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</si>
  <si>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</si>
  <si>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</si>
  <si>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</si>
  <si>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</si>
  <si>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</si>
  <si>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</si>
  <si>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</si>
  <si>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</si>
  <si>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</si>
  <si>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</si>
  <si>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</si>
  <si>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</si>
  <si>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</si>
  <si>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</si>
  <si>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</si>
  <si>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</si>
  <si>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</si>
  <si>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</si>
  <si>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</si>
  <si>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</si>
  <si>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</si>
  <si>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</si>
  <si>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</si>
  <si>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</si>
  <si>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</si>
  <si>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</si>
  <si>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</si>
  <si>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</si>
  <si>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</si>
  <si>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</si>
  <si>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</si>
  <si>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</si>
  <si>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</si>
  <si>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</si>
  <si>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</si>
  <si>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</si>
  <si>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</si>
  <si>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</si>
  <si>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</si>
  <si>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</si>
  <si>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</si>
  <si>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</si>
  <si>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</si>
  <si>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</si>
  <si>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</si>
  <si>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</si>
  <si>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</si>
  <si>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</si>
  <si>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</si>
  <si>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</si>
  <si>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</si>
  <si>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</si>
  <si>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</si>
  <si>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</si>
  <si>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</si>
  <si>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</si>
  <si>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</si>
  <si>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</si>
  <si>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</si>
  <si>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</si>
  <si>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</si>
  <si>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</si>
  <si>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</si>
  <si>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</si>
  <si>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</si>
  <si>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</si>
  <si>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</si>
  <si>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</si>
  <si>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</si>
  <si>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</si>
  <si>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</si>
  <si>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</si>
  <si>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</si>
  <si>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</si>
  <si>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</si>
  <si>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</si>
  <si>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</si>
  <si>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</si>
  <si>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</si>
  <si>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</si>
  <si>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</si>
  <si>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</si>
  <si>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</si>
  <si>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</si>
  <si>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</si>
  <si>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</si>
  <si>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</si>
  <si>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</si>
  <si>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</si>
  <si>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</si>
  <si>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</si>
  <si>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</si>
  <si>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</si>
  <si>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</si>
  <si>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</si>
  <si>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</si>
  <si>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</si>
  <si>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</si>
  <si>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</si>
  <si>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</si>
  <si>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</si>
  <si>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</si>
  <si>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</si>
  <si>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</si>
  <si>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</si>
  <si>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</si>
  <si>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</si>
  <si>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</si>
  <si>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</si>
  <si>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</si>
  <si>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</si>
  <si>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</si>
  <si>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</si>
  <si>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</si>
  <si>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</si>
  <si>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</si>
  <si>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</si>
  <si>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</si>
  <si>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</si>
  <si>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</si>
  <si>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</si>
  <si>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</si>
  <si>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</si>
  <si>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</si>
  <si>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</si>
  <si>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</si>
  <si>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</si>
  <si>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</si>
  <si>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</si>
  <si>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</si>
  <si>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</si>
  <si>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</si>
  <si>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</si>
  <si>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</si>
  <si>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</si>
  <si>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</si>
  <si>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</si>
  <si>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</si>
  <si>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</si>
  <si>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</si>
  <si>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</si>
  <si>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</si>
  <si>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</si>
  <si>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</si>
  <si>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</si>
  <si>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</si>
  <si>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</si>
  <si>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</si>
  <si>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</si>
  <si>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</si>
  <si>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</si>
  <si>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</si>
  <si>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</si>
  <si>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</si>
  <si>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</si>
  <si>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</si>
  <si>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</si>
  <si>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</si>
  <si>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</si>
  <si>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</si>
  <si>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</si>
  <si>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</si>
  <si>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</si>
  <si>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</si>
  <si>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</si>
  <si>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</si>
  <si>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</si>
  <si>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</si>
  <si>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</si>
  <si>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</si>
  <si>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</si>
  <si>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</si>
  <si>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</si>
  <si>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</si>
  <si>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</si>
  <si>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</si>
  <si>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</si>
  <si>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</si>
  <si>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</si>
  <si>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</si>
  <si>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</si>
  <si>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</si>
  <si>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</si>
  <si>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</si>
  <si>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</si>
  <si>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</si>
  <si>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</si>
  <si>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</si>
  <si>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</si>
  <si>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</si>
  <si>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</si>
  <si>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</si>
  <si>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</si>
  <si>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</si>
  <si>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</si>
  <si>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</si>
  <si>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</si>
  <si>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</si>
  <si>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</si>
  <si>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</si>
  <si>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</si>
  <si>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</si>
  <si>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</si>
  <si>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</si>
  <si>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</si>
  <si>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</si>
  <si>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</si>
  <si>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</si>
  <si>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</si>
  <si>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</si>
  <si>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</si>
  <si>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</si>
  <si>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</si>
  <si>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</si>
  <si>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</si>
  <si>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</si>
  <si>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</si>
  <si>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</si>
  <si>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</si>
  <si>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</si>
  <si>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</si>
  <si>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</si>
  <si>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</si>
  <si>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</si>
  <si>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</si>
  <si>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</si>
  <si>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</si>
  <si>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</si>
  <si>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</si>
  <si>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</si>
  <si>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</si>
  <si>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</si>
  <si>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</si>
  <si>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</si>
  <si>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</si>
  <si>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</si>
  <si>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</si>
  <si>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</si>
  <si>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</si>
  <si>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</si>
  <si>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</si>
  <si>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</si>
  <si>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</si>
  <si>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</si>
  <si>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</si>
  <si>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</si>
  <si>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</si>
  <si>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</si>
  <si>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</si>
  <si>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</si>
  <si>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</si>
  <si>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</si>
  <si>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</si>
  <si>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</si>
  <si>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</si>
  <si>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</si>
  <si>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</si>
  <si>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</si>
  <si>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</si>
  <si>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</si>
  <si>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</si>
  <si>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</si>
  <si>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</si>
  <si>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</si>
  <si>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</si>
  <si>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</si>
  <si>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</si>
  <si>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</si>
  <si>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</si>
  <si>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</si>
  <si>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</si>
  <si>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</si>
  <si>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</si>
  <si>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</si>
  <si>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</si>
  <si>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</si>
  <si>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</si>
  <si>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</si>
  <si>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</si>
  <si>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</si>
  <si>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</si>
  <si>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</si>
  <si>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</si>
  <si>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</si>
  <si>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</si>
  <si>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</si>
  <si>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</si>
  <si>
    <t>СОСИСКИ МЯСНЫЕ ПМ сос  мгс 1,5 кг. ОСТАНКИНО</t>
  </si>
  <si>
    <t xml:space="preserve">           САЛЯМИ п/к в/у 0.28кг 8шт.  ОСТАНКИНО</t>
  </si>
  <si>
    <t xml:space="preserve">Гуцульская с/к КолбасГрад 160г. ( шт.)  </t>
  </si>
  <si>
    <t>4614 ВЕТЧ.Нежная п/о _ Коровино</t>
  </si>
  <si>
    <t>Салями с перчиком с/к Колбас Град 160г. шт.</t>
  </si>
  <si>
    <t xml:space="preserve"> 273  Сосиски Сочинки с сочной грудинкой, МГС 0.4кг, 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</si>
</sst>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  <xf numFmtId="0" fontId="4" fillId="2" borderId="7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D522"/>
  <sheetViews>
    <sheetView tabSelected="1" zoomScale="80" zoomScaleNormal="80" workbookViewId="0">
      <selection activeCell="AF150" sqref="AF150"/>
    </sheetView>
  </sheetViews>
  <sheetFormatPr defaultRowHeight="15" outlineLevelRow="2" x14ac:dyDescent="0.25"/>
  <cols>
    <col min="1" max="1" width="2.5703125" customWidth="1"/>
    <col min="2" max="2" width="118.140625" style="2" bestFit="1" customWidth="1"/>
    <col min="3" max="3" width="10.28515625" style="2" customWidth="1"/>
    <col min="4" max="4" width="10.140625" style="2" hidden="1" customWidth="1"/>
    <col min="5" max="6" width="0" style="2" hidden="1" customWidth="1"/>
    <col min="7" max="7" width="10.7109375" style="2" hidden="1" customWidth="1"/>
    <col min="8" max="22" width="0" style="2" hidden="1" customWidth="1"/>
    <col min="23" max="24" width="0" style="3" hidden="1" customWidth="1"/>
    <col min="25" max="25" width="9.140625" style="2"/>
    <col min="26" max="27" width="9.140625" style="2" customWidth="1"/>
    <col min="28" max="28" width="11" style="2" customWidth="1"/>
    <col min="29" max="30" width="9.140625" style="2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270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269</v>
      </c>
      <c r="AC2" s="26"/>
      <c r="AD2" s="37" t="s">
        <v>271</v>
      </c>
    </row>
    <row r="3" spans="2:30" s="4" customFormat="1" ht="19.5" thickBot="1" x14ac:dyDescent="0.3">
      <c r="B3" s="51" t="s">
        <v>2</v>
      </c>
      <c r="C3" s="29">
        <f>AB3</f>
        <v>14225.2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14225.2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53" t="s">
        <v>363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362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360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489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customHeight="1" outlineLevel="1" x14ac:dyDescent="0.25">
      <c r="B12" s="53" t="s">
        <v>272</v>
      </c>
      <c r="C12" s="15">
        <v>100</v>
      </c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100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273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customHeight="1" outlineLevel="1" x14ac:dyDescent="0.25">
      <c r="B14" s="53" t="s">
        <v>7</v>
      </c>
      <c r="C14" s="15">
        <v>30</v>
      </c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30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371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369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368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6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6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372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373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54" t="s">
        <v>404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409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400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401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406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398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402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410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405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403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4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4" t="s">
        <v>496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54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54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4" t="s">
        <v>498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407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399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408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78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customHeight="1" outlineLevel="1" x14ac:dyDescent="0.25">
      <c r="B66" s="53" t="s">
        <v>39</v>
      </c>
      <c r="C66" s="15">
        <v>2000</v>
      </c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2000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78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customHeight="1" outlineLevel="1" x14ac:dyDescent="0.25">
      <c r="B70" s="53" t="s">
        <v>43</v>
      </c>
      <c r="C70" s="15">
        <v>2000</v>
      </c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2000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378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383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381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customHeight="1" outlineLevel="1" x14ac:dyDescent="0.25">
      <c r="B77" s="53" t="s">
        <v>47</v>
      </c>
      <c r="C77" s="78">
        <v>200</v>
      </c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200</v>
      </c>
      <c r="AC77" s="9"/>
      <c r="AD77" s="17">
        <f t="shared" si="5"/>
        <v>0</v>
      </c>
    </row>
    <row r="78" spans="2:30" ht="16.5" customHeight="1" outlineLevel="1" x14ac:dyDescent="0.25">
      <c r="B78" s="53" t="s">
        <v>48</v>
      </c>
      <c r="C78" s="78">
        <v>4000</v>
      </c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4000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78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customHeight="1" outlineLevel="1" x14ac:dyDescent="0.25">
      <c r="B80" s="53" t="s">
        <v>50</v>
      </c>
      <c r="C80" s="78">
        <v>3000</v>
      </c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3000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78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377</v>
      </c>
      <c r="C82" s="78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customHeight="1" outlineLevel="1" x14ac:dyDescent="0.25">
      <c r="B83" s="53" t="s">
        <v>52</v>
      </c>
      <c r="C83" s="78">
        <v>100</v>
      </c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100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78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78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379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380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customHeight="1" outlineLevel="1" x14ac:dyDescent="0.25">
      <c r="B90" s="53" t="s">
        <v>57</v>
      </c>
      <c r="C90" s="15">
        <v>100</v>
      </c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100</v>
      </c>
      <c r="AC90" s="9"/>
      <c r="AD90" s="17">
        <f t="shared" si="5"/>
        <v>0</v>
      </c>
    </row>
    <row r="91" spans="2:30" ht="16.5" customHeight="1" outlineLevel="1" x14ac:dyDescent="0.25">
      <c r="B91" s="53" t="s">
        <v>58</v>
      </c>
      <c r="C91" s="15">
        <v>250</v>
      </c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250</v>
      </c>
      <c r="AC91" s="9"/>
      <c r="AD91" s="17">
        <f t="shared" si="5"/>
        <v>0</v>
      </c>
    </row>
    <row r="92" spans="2:30" ht="16.5" customHeight="1" outlineLevel="1" x14ac:dyDescent="0.25">
      <c r="B92" s="53" t="s">
        <v>59</v>
      </c>
      <c r="C92" s="15">
        <v>120</v>
      </c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120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customHeight="1" outlineLevel="1" x14ac:dyDescent="0.25">
      <c r="B95" s="53" t="s">
        <v>62</v>
      </c>
      <c r="C95" s="15">
        <v>80</v>
      </c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80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382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385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376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510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504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412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customHeight="1" outlineLevel="1" x14ac:dyDescent="0.25">
      <c r="B109" s="53" t="s">
        <v>524</v>
      </c>
      <c r="C109" s="15">
        <v>150</v>
      </c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60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416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customHeight="1" outlineLevel="1" x14ac:dyDescent="0.25">
      <c r="B111" s="53" t="s">
        <v>417</v>
      </c>
      <c r="C111" s="15">
        <v>240</v>
      </c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96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414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418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customHeight="1" outlineLevel="1" x14ac:dyDescent="0.25">
      <c r="B114" s="53" t="s">
        <v>387</v>
      </c>
      <c r="C114" s="15">
        <v>100</v>
      </c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100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419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415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384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413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497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420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customHeight="1" outlineLevel="1" x14ac:dyDescent="0.25">
      <c r="B121" s="53" t="s">
        <v>389</v>
      </c>
      <c r="C121" s="15">
        <v>30</v>
      </c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30</v>
      </c>
      <c r="AC121" s="9"/>
      <c r="AD121" s="17">
        <f t="shared" si="7"/>
        <v>0</v>
      </c>
    </row>
    <row r="122" spans="2:30" ht="16.5" hidden="1" customHeight="1" outlineLevel="1" x14ac:dyDescent="0.25">
      <c r="B122" s="54" t="s">
        <v>422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4" t="s">
        <v>423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424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customHeight="1" outlineLevel="1" x14ac:dyDescent="0.25">
      <c r="B125" s="66" t="s">
        <v>390</v>
      </c>
      <c r="C125" s="15">
        <v>60</v>
      </c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60</v>
      </c>
      <c r="AC125" s="9"/>
      <c r="AD125" s="17">
        <f t="shared" si="7"/>
        <v>0</v>
      </c>
    </row>
    <row r="126" spans="2:30" ht="16.5" customHeight="1" outlineLevel="1" x14ac:dyDescent="0.25">
      <c r="B126" s="66" t="s">
        <v>391</v>
      </c>
      <c r="C126" s="15">
        <v>60</v>
      </c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60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426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421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customHeight="1" outlineLevel="1" x14ac:dyDescent="0.25">
      <c r="B129" s="53" t="s">
        <v>427</v>
      </c>
      <c r="C129" s="15">
        <v>300</v>
      </c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120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364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365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392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366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customHeight="1" outlineLevel="1" x14ac:dyDescent="0.25">
      <c r="B134" s="53" t="s">
        <v>359</v>
      </c>
      <c r="C134" s="15">
        <v>1000</v>
      </c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1000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374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393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394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6" t="s">
        <v>495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375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395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customHeight="1" outlineLevel="1" x14ac:dyDescent="0.25">
      <c r="B141" s="53" t="s">
        <v>396</v>
      </c>
      <c r="C141" s="15">
        <v>220</v>
      </c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220</v>
      </c>
      <c r="AC141" s="9"/>
      <c r="AD141" s="17">
        <f t="shared" si="9"/>
        <v>0</v>
      </c>
    </row>
    <row r="142" spans="2:30" ht="16.5" customHeight="1" outlineLevel="1" x14ac:dyDescent="0.25">
      <c r="B142" s="66" t="s">
        <v>428</v>
      </c>
      <c r="C142" s="15">
        <v>24</v>
      </c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9.6000000000000014</v>
      </c>
      <c r="AC142" s="9"/>
      <c r="AD142" s="17">
        <f t="shared" si="9"/>
        <v>0</v>
      </c>
    </row>
    <row r="143" spans="2:30" ht="16.5" customHeight="1" outlineLevel="1" x14ac:dyDescent="0.25">
      <c r="B143" s="53" t="s">
        <v>429</v>
      </c>
      <c r="C143" s="15">
        <v>24</v>
      </c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9.6000000000000014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367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397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361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386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customHeight="1" outlineLevel="1" x14ac:dyDescent="0.25">
      <c r="B148" s="74" t="s">
        <v>493</v>
      </c>
      <c r="C148" s="15">
        <v>360</v>
      </c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180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388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customHeight="1" outlineLevel="1" thickBot="1" x14ac:dyDescent="0.3">
      <c r="B150" s="68" t="s">
        <v>494</v>
      </c>
      <c r="C150" s="15">
        <v>300</v>
      </c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300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370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425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411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485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486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7" t="s">
        <v>491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7" t="s">
        <v>492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hidden="1" collapsed="1" thickBot="1" x14ac:dyDescent="0.3">
      <c r="B159" s="51" t="s">
        <v>265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95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96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97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98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99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100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101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102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274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179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180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181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275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228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229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230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231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232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233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234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235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222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223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236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224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103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104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105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106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107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108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503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109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110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111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112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113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114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115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116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117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118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119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120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121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122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123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124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125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126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501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502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258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257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259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260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256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303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304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305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306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307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308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309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298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299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300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310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311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312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313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314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315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301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316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302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297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317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318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319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320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321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322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323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hidden="1" collapsed="1" thickBot="1" x14ac:dyDescent="0.3">
      <c r="B244" s="51" t="s">
        <v>70</v>
      </c>
      <c r="C244" s="29">
        <f t="shared" ref="C244" si="18">AB244</f>
        <v>0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0</v>
      </c>
      <c r="AC244" s="27"/>
      <c r="AD244" s="25">
        <f>SUM(AD245:AD294)</f>
        <v>0</v>
      </c>
    </row>
    <row r="245" spans="2:30" ht="16.5" hidden="1" customHeight="1" outlineLevel="1" x14ac:dyDescent="0.25">
      <c r="B245" s="56" t="s">
        <v>276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hidden="1" customHeight="1" outlineLevel="1" x14ac:dyDescent="0.25">
      <c r="B246" s="53" t="s">
        <v>277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hidden="1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hidden="1" customHeight="1" outlineLevel="1" x14ac:dyDescent="0.25">
      <c r="B248" s="46" t="s">
        <v>278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hidden="1" customHeight="1" outlineLevel="1" x14ac:dyDescent="0.25">
      <c r="B249" s="53" t="s">
        <v>72</v>
      </c>
      <c r="C249" s="11"/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0</v>
      </c>
      <c r="AC249" s="9"/>
      <c r="AD249" s="17">
        <f t="shared" si="20"/>
        <v>0</v>
      </c>
    </row>
    <row r="250" spans="2:30" ht="16.5" hidden="1" customHeight="1" outlineLevel="1" x14ac:dyDescent="0.25">
      <c r="B250" s="53" t="s">
        <v>516</v>
      </c>
      <c r="C250" s="11"/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0</v>
      </c>
      <c r="AC250" s="9"/>
      <c r="AD250" s="17">
        <f t="shared" si="20"/>
        <v>0</v>
      </c>
    </row>
    <row r="251" spans="2:30" ht="16.5" hidden="1" customHeight="1" outlineLevel="1" x14ac:dyDescent="0.25">
      <c r="B251" s="53" t="s">
        <v>73</v>
      </c>
      <c r="C251" s="11"/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0</v>
      </c>
      <c r="AC251" s="9"/>
      <c r="AD251" s="17">
        <f t="shared" si="20"/>
        <v>0</v>
      </c>
    </row>
    <row r="252" spans="2:30" ht="16.5" hidden="1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hidden="1" customHeight="1" outlineLevel="1" x14ac:dyDescent="0.25">
      <c r="B253" s="66" t="s">
        <v>522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0</v>
      </c>
      <c r="AC253" s="9"/>
      <c r="AD253" s="17">
        <f t="shared" si="20"/>
        <v>0</v>
      </c>
    </row>
    <row r="254" spans="2:30" ht="16.5" hidden="1" customHeight="1" outlineLevel="1" x14ac:dyDescent="0.25">
      <c r="B254" s="53" t="s">
        <v>75</v>
      </c>
      <c r="C254" s="11"/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0</v>
      </c>
      <c r="AC254" s="9"/>
      <c r="AD254" s="17">
        <f t="shared" si="20"/>
        <v>0</v>
      </c>
    </row>
    <row r="255" spans="2:30" ht="16.5" hidden="1" customHeight="1" outlineLevel="1" x14ac:dyDescent="0.25">
      <c r="B255" s="53" t="s">
        <v>279</v>
      </c>
      <c r="C255" s="11"/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0</v>
      </c>
      <c r="AC255" s="9"/>
      <c r="AD255" s="17">
        <f t="shared" si="20"/>
        <v>0</v>
      </c>
    </row>
    <row r="256" spans="2:30" ht="16.5" hidden="1" customHeight="1" outlineLevel="1" x14ac:dyDescent="0.25">
      <c r="B256" s="46" t="s">
        <v>76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hidden="1" customHeight="1" outlineLevel="1" x14ac:dyDescent="0.25">
      <c r="B257" s="53" t="s">
        <v>519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hidden="1" customHeight="1" outlineLevel="1" x14ac:dyDescent="0.25">
      <c r="B258" s="46" t="s">
        <v>77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hidden="1" customHeight="1" outlineLevel="1" x14ac:dyDescent="0.25">
      <c r="B259" s="53" t="s">
        <v>226</v>
      </c>
      <c r="C259" s="11"/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0</v>
      </c>
      <c r="AC259" s="9"/>
      <c r="AD259" s="17">
        <f t="shared" si="20"/>
        <v>0</v>
      </c>
    </row>
    <row r="260" spans="2:30" ht="16.5" hidden="1" customHeight="1" outlineLevel="1" x14ac:dyDescent="0.25">
      <c r="B260" s="53" t="s">
        <v>512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hidden="1" customHeight="1" outlineLevel="1" x14ac:dyDescent="0.25">
      <c r="B261" s="46" t="s">
        <v>78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hidden="1" customHeight="1" outlineLevel="1" x14ac:dyDescent="0.25">
      <c r="B262" s="53" t="s">
        <v>513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hidden="1" customHeight="1" outlineLevel="1" x14ac:dyDescent="0.25">
      <c r="B263" s="46" t="s">
        <v>280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hidden="1" customHeight="1" outlineLevel="1" x14ac:dyDescent="0.25">
      <c r="B264" s="53" t="s">
        <v>79</v>
      </c>
      <c r="C264" s="11"/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0</v>
      </c>
      <c r="AC264" s="9"/>
      <c r="AD264" s="17">
        <f t="shared" si="20"/>
        <v>0</v>
      </c>
    </row>
    <row r="265" spans="2:30" ht="16.5" hidden="1" customHeight="1" outlineLevel="1" x14ac:dyDescent="0.25">
      <c r="B265" s="46" t="s">
        <v>281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hidden="1" customHeight="1" outlineLevel="1" x14ac:dyDescent="0.25">
      <c r="B266" s="53" t="s">
        <v>80</v>
      </c>
      <c r="C266" s="11"/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0</v>
      </c>
      <c r="AC266" s="9"/>
      <c r="AD266" s="17">
        <f t="shared" si="20"/>
        <v>0</v>
      </c>
    </row>
    <row r="267" spans="2:30" ht="16.5" hidden="1" customHeight="1" outlineLevel="1" x14ac:dyDescent="0.25">
      <c r="B267" s="46" t="s">
        <v>282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hidden="1" customHeight="1" outlineLevel="1" x14ac:dyDescent="0.25">
      <c r="B268" s="46" t="s">
        <v>81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hidden="1" customHeight="1" outlineLevel="1" x14ac:dyDescent="0.25">
      <c r="B269" s="46" t="s">
        <v>82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hidden="1" customHeight="1" outlineLevel="1" x14ac:dyDescent="0.25">
      <c r="B270" s="46" t="s">
        <v>283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hidden="1" customHeight="1" outlineLevel="1" x14ac:dyDescent="0.25">
      <c r="B271" s="53" t="s">
        <v>83</v>
      </c>
      <c r="C271" s="11"/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0</v>
      </c>
      <c r="AC271" s="9"/>
      <c r="AD271" s="17">
        <f t="shared" si="20"/>
        <v>0</v>
      </c>
    </row>
    <row r="272" spans="2:30" ht="16.5" hidden="1" customHeight="1" outlineLevel="1" x14ac:dyDescent="0.25">
      <c r="B272" s="46" t="s">
        <v>284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hidden="1" customHeight="1" outlineLevel="1" x14ac:dyDescent="0.25">
      <c r="B273" s="46" t="s">
        <v>241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hidden="1" customHeight="1" outlineLevel="1" x14ac:dyDescent="0.25">
      <c r="B274" s="46" t="s">
        <v>285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hidden="1" customHeight="1" outlineLevel="1" x14ac:dyDescent="0.25">
      <c r="B275" s="77" t="s">
        <v>518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hidden="1" customHeight="1" outlineLevel="1" x14ac:dyDescent="0.25">
      <c r="B276" s="54" t="s">
        <v>517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hidden="1" customHeight="1" outlineLevel="1" x14ac:dyDescent="0.25">
      <c r="B277" s="53" t="s">
        <v>84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hidden="1" customHeight="1" outlineLevel="1" x14ac:dyDescent="0.25">
      <c r="B278" s="53" t="s">
        <v>85</v>
      </c>
      <c r="C278" s="11"/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0</v>
      </c>
      <c r="AC278" s="9"/>
      <c r="AD278" s="17">
        <f t="shared" si="22"/>
        <v>0</v>
      </c>
    </row>
    <row r="279" spans="2:30" ht="16.5" hidden="1" customHeight="1" outlineLevel="1" x14ac:dyDescent="0.25">
      <c r="B279" s="53" t="s">
        <v>86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hidden="1" customHeight="1" outlineLevel="1" x14ac:dyDescent="0.25">
      <c r="B280" s="53" t="s">
        <v>87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0</v>
      </c>
      <c r="AC280" s="9"/>
      <c r="AD280" s="17">
        <f t="shared" si="22"/>
        <v>0</v>
      </c>
    </row>
    <row r="281" spans="2:30" ht="16.5" hidden="1" customHeight="1" outlineLevel="1" x14ac:dyDescent="0.25">
      <c r="B281" s="66" t="s">
        <v>88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hidden="1" customHeight="1" outlineLevel="1" x14ac:dyDescent="0.25">
      <c r="B282" s="66" t="s">
        <v>89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hidden="1" customHeight="1" outlineLevel="1" x14ac:dyDescent="0.25">
      <c r="B283" s="54" t="s">
        <v>90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hidden="1" customHeight="1" outlineLevel="1" x14ac:dyDescent="0.25">
      <c r="B284" s="53" t="s">
        <v>91</v>
      </c>
      <c r="C284" s="11"/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0</v>
      </c>
      <c r="AC284" s="9"/>
      <c r="AD284" s="17">
        <f t="shared" si="22"/>
        <v>0</v>
      </c>
    </row>
    <row r="285" spans="2:30" ht="16.5" hidden="1" customHeight="1" outlineLevel="1" x14ac:dyDescent="0.25">
      <c r="B285" s="53" t="s">
        <v>92</v>
      </c>
      <c r="C285" s="11"/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0</v>
      </c>
      <c r="AC285" s="9"/>
      <c r="AD285" s="17">
        <f t="shared" si="22"/>
        <v>0</v>
      </c>
    </row>
    <row r="286" spans="2:30" ht="16.5" hidden="1" customHeight="1" outlineLevel="1" x14ac:dyDescent="0.25">
      <c r="B286" s="53" t="s">
        <v>93</v>
      </c>
      <c r="C286" s="11"/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0</v>
      </c>
      <c r="AC286" s="9"/>
      <c r="AD286" s="17">
        <f t="shared" si="22"/>
        <v>0</v>
      </c>
    </row>
    <row r="287" spans="2:30" ht="16.5" hidden="1" customHeight="1" outlineLevel="1" x14ac:dyDescent="0.25">
      <c r="B287" s="53" t="s">
        <v>94</v>
      </c>
      <c r="C287" s="11"/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0</v>
      </c>
      <c r="AC287" s="9"/>
      <c r="AD287" s="17">
        <f t="shared" si="22"/>
        <v>0</v>
      </c>
    </row>
    <row r="288" spans="2:30" ht="16.5" hidden="1" customHeight="1" outlineLevel="1" x14ac:dyDescent="0.25">
      <c r="B288" s="53" t="s">
        <v>355</v>
      </c>
      <c r="C288" s="11"/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0</v>
      </c>
      <c r="AC288" s="9"/>
      <c r="AD288" s="17">
        <f t="shared" si="22"/>
        <v>0</v>
      </c>
    </row>
    <row r="289" spans="2:30" ht="16.5" hidden="1" customHeight="1" outlineLevel="1" x14ac:dyDescent="0.25">
      <c r="B289" s="46" t="s">
        <v>286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hidden="1" customHeight="1" outlineLevel="1" x14ac:dyDescent="0.25">
      <c r="B290" s="53" t="s">
        <v>225</v>
      </c>
      <c r="C290" s="11"/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0</v>
      </c>
      <c r="AC290" s="9"/>
      <c r="AD290" s="17">
        <f t="shared" si="22"/>
        <v>0</v>
      </c>
    </row>
    <row r="291" spans="2:30" ht="16.5" hidden="1" customHeight="1" outlineLevel="1" x14ac:dyDescent="0.25">
      <c r="B291" s="53" t="s">
        <v>520</v>
      </c>
      <c r="C291" s="11"/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0</v>
      </c>
      <c r="AC291" s="9"/>
      <c r="AD291" s="17">
        <f t="shared" si="22"/>
        <v>0</v>
      </c>
    </row>
    <row r="292" spans="2:30" ht="16.5" hidden="1" customHeight="1" outlineLevel="1" x14ac:dyDescent="0.25">
      <c r="B292" s="53" t="s">
        <v>488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0</v>
      </c>
      <c r="AC292" s="9"/>
      <c r="AD292" s="17">
        <f t="shared" si="22"/>
        <v>0</v>
      </c>
    </row>
    <row r="293" spans="2:30" ht="16.5" hidden="1" customHeight="1" outlineLevel="1" x14ac:dyDescent="0.25">
      <c r="B293" s="53" t="s">
        <v>487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hidden="1" customHeight="1" outlineLevel="1" x14ac:dyDescent="0.25">
      <c r="B294" s="53" t="s">
        <v>358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hidden="1" customHeight="1" outlineLevel="1" x14ac:dyDescent="0.25">
      <c r="B295" s="62" t="s">
        <v>479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hidden="1" customHeight="1" outlineLevel="1" x14ac:dyDescent="0.25">
      <c r="B296" s="62" t="s">
        <v>480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hidden="1" customHeight="1" outlineLevel="1" x14ac:dyDescent="0.25">
      <c r="B297" s="62" t="s">
        <v>481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hidden="1" customHeight="1" outlineLevel="1" x14ac:dyDescent="0.25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hidden="1" customHeight="1" outlineLevel="1" x14ac:dyDescent="0.25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hidden="1" customHeight="1" outlineLevel="1" thickBot="1" x14ac:dyDescent="0.3">
      <c r="B300" s="58" t="s">
        <v>477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hidden="1" collapsed="1" thickBot="1" x14ac:dyDescent="0.3">
      <c r="B301" s="51" t="s">
        <v>127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128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129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130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131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132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135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66" t="s">
        <v>514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133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134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136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137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490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138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66" t="s">
        <v>287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139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67" t="s">
        <v>523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67" t="s">
        <v>521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140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478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515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141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hidden="1" collapsed="1" thickBot="1" x14ac:dyDescent="0.3">
      <c r="B323" s="51" t="s">
        <v>151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152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153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154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156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155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157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hidden="1" customHeight="1" collapsed="1" thickBot="1" x14ac:dyDescent="0.3">
      <c r="B330" s="55" t="s">
        <v>158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159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hidden="1" collapsed="1" thickBot="1" x14ac:dyDescent="0.3">
      <c r="B332" s="55" t="s">
        <v>142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143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144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145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146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147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hidden="1" collapsed="1" thickBot="1" x14ac:dyDescent="0.3">
      <c r="B338" s="51" t="s">
        <v>148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149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150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484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hidden="1" collapsed="1" thickBot="1" x14ac:dyDescent="0.3">
      <c r="B342" s="55" t="s">
        <v>264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288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289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290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291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292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293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294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242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237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243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244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238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245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246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247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248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249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250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251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239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252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254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240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255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253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295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296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hidden="1" collapsed="1" thickBot="1" x14ac:dyDescent="0.3">
      <c r="B370" s="51" t="s">
        <v>160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161</v>
      </c>
      <c r="C371" s="15"/>
      <c r="D371" s="39"/>
      <c r="E371" s="12"/>
      <c r="F371" s="65" t="s">
        <v>483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482</v>
      </c>
      <c r="C372" s="15"/>
      <c r="D372" s="39"/>
      <c r="E372" s="12"/>
      <c r="F372" s="65" t="s">
        <v>483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162</v>
      </c>
      <c r="C373" s="15"/>
      <c r="D373" s="28"/>
      <c r="E373" s="16"/>
      <c r="F373" s="65" t="s">
        <v>483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163</v>
      </c>
      <c r="C374" s="15"/>
      <c r="D374" s="28"/>
      <c r="E374" s="16"/>
      <c r="F374" s="65" t="s">
        <v>483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164</v>
      </c>
      <c r="C375" s="15"/>
      <c r="D375" s="28"/>
      <c r="E375" s="16"/>
      <c r="F375" s="65" t="s">
        <v>483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165</v>
      </c>
      <c r="C376" s="15"/>
      <c r="D376" s="28"/>
      <c r="E376" s="16"/>
      <c r="F376" s="65" t="s">
        <v>483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166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167</v>
      </c>
      <c r="C378" s="15"/>
      <c r="D378" s="28"/>
      <c r="E378" s="16"/>
      <c r="F378" s="65" t="s">
        <v>483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168</v>
      </c>
      <c r="C379" s="15"/>
      <c r="D379" s="28"/>
      <c r="E379" s="16"/>
      <c r="F379" s="65" t="s">
        <v>483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169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170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171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172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173</v>
      </c>
      <c r="C384" s="15"/>
      <c r="D384" s="28"/>
      <c r="E384" s="16"/>
      <c r="F384" s="65" t="s">
        <v>483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344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343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342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324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341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340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339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338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337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336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335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334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333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430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332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331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330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329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431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328</v>
      </c>
      <c r="C404" s="15"/>
      <c r="D404" s="28"/>
      <c r="E404" s="16"/>
      <c r="F404" s="9" t="s">
        <v>511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327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326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325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432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433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434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435</v>
      </c>
      <c r="C411" s="15"/>
      <c r="D411" s="28"/>
      <c r="E411" s="16"/>
      <c r="F411" s="9" t="s">
        <v>475</v>
      </c>
      <c r="G411" s="9" t="s">
        <v>476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436</v>
      </c>
      <c r="C412" s="15"/>
      <c r="D412" s="28"/>
      <c r="E412" s="16"/>
      <c r="F412" s="9" t="s">
        <v>475</v>
      </c>
      <c r="G412" s="9" t="s">
        <v>476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219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203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204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205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206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207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208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209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210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211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212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202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213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437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216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214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438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215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217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218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439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440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441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442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443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444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445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446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447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448</v>
      </c>
      <c r="C442" s="15"/>
      <c r="D442" s="28"/>
      <c r="E442" s="16"/>
      <c r="F442" s="65" t="s">
        <v>483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449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450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451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452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453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454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508</v>
      </c>
      <c r="C449" s="15"/>
      <c r="D449" s="28"/>
      <c r="E449" s="16"/>
      <c r="F449" s="65" t="s">
        <v>483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509</v>
      </c>
      <c r="C450" s="15"/>
      <c r="D450" s="28"/>
      <c r="E450" s="16"/>
      <c r="F450" s="65" t="s">
        <v>483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455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456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457</v>
      </c>
      <c r="C453" s="15"/>
      <c r="D453" s="28"/>
      <c r="E453" s="16"/>
      <c r="F453" s="65" t="s">
        <v>483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458</v>
      </c>
      <c r="C454" s="15"/>
      <c r="D454" s="28"/>
      <c r="E454" s="16"/>
      <c r="F454" s="65" t="s">
        <v>483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459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460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177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176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461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174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175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462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463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464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465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hidden="1" collapsed="1" thickBot="1" x14ac:dyDescent="0.3">
      <c r="B466" s="51" t="s">
        <v>178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220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221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227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hidden="1" collapsed="1" thickBot="1" x14ac:dyDescent="0.3">
      <c r="B470" s="55" t="s">
        <v>266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261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262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263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hidden="1" collapsed="1" thickBot="1" x14ac:dyDescent="0.3">
      <c r="B474" s="55" t="s">
        <v>267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182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183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184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185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186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350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351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352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353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354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345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346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505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187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506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507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188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69" t="s">
        <v>499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189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190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191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192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193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194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195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356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357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0" t="s">
        <v>500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196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197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348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347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349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466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198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199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200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201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hidden="1" collapsed="1" thickBot="1" x14ac:dyDescent="0.3">
      <c r="B513" s="55" t="s">
        <v>268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467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468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469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470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471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472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473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474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14225.2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>
    <filterColumn colId="0">
      <filters>
        <filter val="100"/>
        <filter val="1000"/>
        <filter val="120"/>
        <filter val="14225"/>
        <filter val="14225,2"/>
        <filter val="150"/>
        <filter val="200"/>
        <filter val="2000"/>
        <filter val="220"/>
        <filter val="24"/>
        <filter val="240"/>
        <filter val="250"/>
        <filter val="30"/>
        <filter val="300"/>
        <filter val="3000"/>
        <filter val="360"/>
        <filter val="4000"/>
        <filter val="60"/>
        <filter val="80"/>
        <filter val="Заказ"/>
      </filters>
    </filterColumn>
  </autoFilter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2024-12-13T07:41:44Z</dcterms:modified>
</cp:coreProperties>
</file>