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B2C3840-A86A-4D9A-8747-54A0C250E1C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TDSheet!$D$2:$D$22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 l="1"/>
</calcChain>
</file>

<file path=xl/sharedStrings.xml><?xml version="1.0" encoding="utf-8"?>
<sst xmlns="http://schemas.openxmlformats.org/spreadsheetml/2006/main" count="67" uniqueCount="67">
  <si>
    <t>N</t>
  </si>
  <si>
    <t>Код</t>
  </si>
  <si>
    <t>Артикул</t>
  </si>
  <si>
    <t>Номенклатура</t>
  </si>
  <si>
    <t xml:space="preserve">БП-22626   </t>
  </si>
  <si>
    <t>Колбаса вареная Филейская ТМ Вязанка ТС Классическая, 0,45 кг. ПОКОМ</t>
  </si>
  <si>
    <t xml:space="preserve">БП-20449   </t>
  </si>
  <si>
    <t>Колбаса Докторская Особая ТМ Особый рецепт, ВЕС "Восходящая звезда" ПОКОМ</t>
  </si>
  <si>
    <t xml:space="preserve">БП-20512   </t>
  </si>
  <si>
    <t>Колбаса Докторская оригинальная ТМ Особый рецепт, п/а ВЕС,  ПОКОМ</t>
  </si>
  <si>
    <t xml:space="preserve">БП-22633   </t>
  </si>
  <si>
    <t>Ветчина Филейская ТМ Вязанка Столичная 0,45 кг ПОКОМ</t>
  </si>
  <si>
    <t xml:space="preserve">БП-16104   </t>
  </si>
  <si>
    <t>Сосиски Баварские, ВЕС.  ПОКОМ</t>
  </si>
  <si>
    <t xml:space="preserve">БП-22617   </t>
  </si>
  <si>
    <t>Колбаса Сервелат Рижский ТМ Зареченские, ВЕС  ПОКОМ</t>
  </si>
  <si>
    <t xml:space="preserve">БП-20487   </t>
  </si>
  <si>
    <t>Ветчина Нежная ТМ Особый рецепт, (2,5кг), ПОКОМ</t>
  </si>
  <si>
    <t xml:space="preserve">БП-20354   </t>
  </si>
  <si>
    <t>Ветчина Нежная, (1,8кг б/б), ТМ КОЛБАСНЫЙ СТАНДАРТ ПОКОМ</t>
  </si>
  <si>
    <t xml:space="preserve">БП-22629   </t>
  </si>
  <si>
    <t>Колбаса Сервелат Пражский ТМ Зареченские, ВЕС ПОКОМ</t>
  </si>
  <si>
    <t xml:space="preserve">БП-15787   </t>
  </si>
  <si>
    <t>Колбаса Молочная стародворская, амифлекс, ВЕС, ТМ Стародворье</t>
  </si>
  <si>
    <t xml:space="preserve">БП-20484   </t>
  </si>
  <si>
    <t>Колбаса Докторская стародворская, ВЕС, ВсхЗв   ПОКОМ</t>
  </si>
  <si>
    <t xml:space="preserve">БП-22641   </t>
  </si>
  <si>
    <t>Колбаса вареная Филейская ТМ Вязанка ТС Классическая ВЕС  ПОКОМ</t>
  </si>
  <si>
    <t xml:space="preserve">БП-20214   </t>
  </si>
  <si>
    <t>Колбаса Докторская Дугушка, ВЕС, НЕ ГОСТ, ТМ Стародворье ПОКОМ</t>
  </si>
  <si>
    <t xml:space="preserve">БП-17483   </t>
  </si>
  <si>
    <t>Ветчина Дугушка ТМ Стародворье, вектор в/у    ПОКОМ</t>
  </si>
  <si>
    <t xml:space="preserve">БП-15789   </t>
  </si>
  <si>
    <t>Колбаса Сервелат Кремлевский, ВЕС. ПОКОМ</t>
  </si>
  <si>
    <t xml:space="preserve">БП-15788   </t>
  </si>
  <si>
    <t>Колбаса Сервелат Зернистый, ВЕС.  ПОКОМ</t>
  </si>
  <si>
    <t xml:space="preserve">БП-20175   </t>
  </si>
  <si>
    <t>Колбаса Салями запеч Дугушка, оболочка вектор, ВЕС, ТМ Стародворье  ПОКОМ</t>
  </si>
  <si>
    <t xml:space="preserve">БП-16094   </t>
  </si>
  <si>
    <t>Колбаса Балыковая, Вязанка фиброуз в/у, ВЕС, ТМ Стародворские колбасы</t>
  </si>
  <si>
    <t xml:space="preserve">БП-20704   </t>
  </si>
  <si>
    <t>Колбаса Баварушка с душистым чесноком, ВЕС, фиброуз в/у, ТМ Стародворье</t>
  </si>
  <si>
    <t>319</t>
  </si>
  <si>
    <t>219</t>
  </si>
  <si>
    <t>218</t>
  </si>
  <si>
    <t>324</t>
  </si>
  <si>
    <t>317</t>
  </si>
  <si>
    <t>201</t>
  </si>
  <si>
    <t>202</t>
  </si>
  <si>
    <t>321</t>
  </si>
  <si>
    <t>264</t>
  </si>
  <si>
    <t>222</t>
  </si>
  <si>
    <t>330</t>
  </si>
  <si>
    <t>217</t>
  </si>
  <si>
    <t>200</t>
  </si>
  <si>
    <t>028</t>
  </si>
  <si>
    <t>058</t>
  </si>
  <si>
    <t>239</t>
  </si>
  <si>
    <t>333</t>
  </si>
  <si>
    <t>211</t>
  </si>
  <si>
    <t>251</t>
  </si>
  <si>
    <t>код УТ</t>
  </si>
  <si>
    <t>Заказ шт.</t>
  </si>
  <si>
    <t>Заказ кг.</t>
  </si>
  <si>
    <t>вес</t>
  </si>
  <si>
    <t>Итого:</t>
  </si>
  <si>
    <t>Гурджий 30.10.23.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</si>
</sst>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  <family val="2"/>
    </font>
    <font>
      <sz val="10"/>
      <color indexed="24"/>
      <name val="Arial"/>
      <family val="2"/>
      <charset val="204"/>
    </font>
    <font>
      <sz val="8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49" fontId="0" fillId="0" borderId="0" xfId="0" applyNumberFormat="1"/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49" fontId="0" fillId="0" borderId="2" xfId="0" applyNumberFormat="1" applyBorder="1"/>
    <xf numFmtId="0" fontId="3" fillId="3" borderId="3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49" fontId="4" fillId="5" borderId="2" xfId="0" applyNumberFormat="1" applyFont="1" applyFill="1" applyBorder="1"/>
    <xf numFmtId="0" fontId="3" fillId="4" borderId="3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49" fontId="5" fillId="0" borderId="2" xfId="0" applyNumberFormat="1" applyFon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/>
    <xf numFmtId="3" fontId="5" fillId="0" borderId="2" xfId="0" applyNumberFormat="1" applyFont="1" applyBorder="1"/>
    <xf numFmtId="3" fontId="0" fillId="0" borderId="0" xfId="0" applyNumberForma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D4D4D"/>
      <rgbColor rgb="00993366"/>
      <rgbColor rgb="00A0A0A0"/>
      <rgbColor rgb="00CCFFFF"/>
      <rgbColor rgb="00F2F2F2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22"/>
  <sheetViews>
    <sheetView tabSelected="1" workbookViewId="0">
      <selection activeCell="N6" sqref="N6"/>
    </sheetView>
  </sheetViews>
  <sheetFormatPr defaultColWidth="10.6640625" defaultRowHeight="11.25" x14ac:dyDescent="0.2"/>
  <cols>
    <col min="1" max="1" width="7.1640625" customWidth="1"/>
    <col min="2" max="3" width="19.83203125" hidden="1" customWidth="1"/>
    <col min="4" max="4" width="81.1640625" customWidth="1"/>
    <col min="5" max="5" width="7.1640625" hidden="1" customWidth="1"/>
    <col min="6" max="6" width="10.6640625" style="4" hidden="1" customWidth="1"/>
    <col min="7" max="7" width="14.5" style="19" customWidth="1"/>
    <col min="8" max="8" width="13.33203125" style="19" customWidth="1"/>
  </cols>
  <sheetData>
    <row r="1" spans="1:8" ht="25.5" customHeight="1" x14ac:dyDescent="0.3">
      <c r="D1" s="20" t="s">
        <v>66</v>
      </c>
    </row>
    <row r="2" spans="1:8" ht="42" customHeight="1" x14ac:dyDescent="0.2">
      <c r="A2" s="1" t="s">
        <v>0</v>
      </c>
      <c r="B2" s="1" t="s">
        <v>1</v>
      </c>
      <c r="C2" s="1" t="s">
        <v>2</v>
      </c>
      <c r="D2" s="5" t="s">
        <v>3</v>
      </c>
      <c r="E2" s="6" t="s">
        <v>64</v>
      </c>
      <c r="F2" s="7" t="s">
        <v>61</v>
      </c>
      <c r="G2" s="16" t="s">
        <v>62</v>
      </c>
      <c r="H2" s="16" t="s">
        <v>63</v>
      </c>
    </row>
    <row r="3" spans="1:8" ht="30" customHeight="1" x14ac:dyDescent="0.2">
      <c r="A3" s="2">
        <v>1</v>
      </c>
      <c r="B3" s="3" t="s">
        <v>4</v>
      </c>
      <c r="C3" s="3">
        <v>4301011447</v>
      </c>
      <c r="D3" s="8" t="s">
        <v>5</v>
      </c>
      <c r="E3" s="9">
        <v>0.45</v>
      </c>
      <c r="F3" s="10" t="s">
        <v>42</v>
      </c>
      <c r="G3" s="17">
        <v>1000</v>
      </c>
      <c r="H3" s="17">
        <f t="shared" ref="H3:H21" si="0">G3*E3</f>
        <v>450</v>
      </c>
    </row>
    <row r="4" spans="1:8" ht="30" customHeight="1" x14ac:dyDescent="0.2">
      <c r="A4" s="2">
        <v>2</v>
      </c>
      <c r="B4" s="3" t="s">
        <v>6</v>
      </c>
      <c r="C4" s="3">
        <v>4301011239</v>
      </c>
      <c r="D4" s="11" t="s">
        <v>7</v>
      </c>
      <c r="E4" s="12">
        <v>1</v>
      </c>
      <c r="F4" s="10" t="s">
        <v>43</v>
      </c>
      <c r="G4" s="17">
        <v>700</v>
      </c>
      <c r="H4" s="17">
        <f t="shared" si="0"/>
        <v>700</v>
      </c>
    </row>
    <row r="5" spans="1:8" ht="30" customHeight="1" x14ac:dyDescent="0.2">
      <c r="A5" s="2">
        <v>3</v>
      </c>
      <c r="B5" s="3" t="s">
        <v>8</v>
      </c>
      <c r="C5" s="3">
        <v>4301011217</v>
      </c>
      <c r="D5" s="11" t="s">
        <v>9</v>
      </c>
      <c r="E5" s="12">
        <v>1</v>
      </c>
      <c r="F5" s="10" t="s">
        <v>44</v>
      </c>
      <c r="G5" s="17">
        <v>60</v>
      </c>
      <c r="H5" s="17">
        <f t="shared" si="0"/>
        <v>60</v>
      </c>
    </row>
    <row r="6" spans="1:8" ht="30" customHeight="1" x14ac:dyDescent="0.2">
      <c r="A6" s="2">
        <v>4</v>
      </c>
      <c r="B6" s="3" t="s">
        <v>10</v>
      </c>
      <c r="C6" s="3">
        <v>4301020233</v>
      </c>
      <c r="D6" s="11" t="s">
        <v>11</v>
      </c>
      <c r="E6" s="12">
        <v>0.45</v>
      </c>
      <c r="F6" s="10" t="s">
        <v>45</v>
      </c>
      <c r="G6" s="17">
        <v>200</v>
      </c>
      <c r="H6" s="17">
        <f t="shared" si="0"/>
        <v>90</v>
      </c>
    </row>
    <row r="7" spans="1:8" ht="30" customHeight="1" x14ac:dyDescent="0.2">
      <c r="A7" s="2">
        <v>5</v>
      </c>
      <c r="B7" s="3" t="s">
        <v>12</v>
      </c>
      <c r="C7" s="3">
        <v>4301051021</v>
      </c>
      <c r="D7" s="11" t="s">
        <v>13</v>
      </c>
      <c r="E7" s="12">
        <v>1</v>
      </c>
      <c r="F7" s="10" t="s">
        <v>60</v>
      </c>
      <c r="G7" s="17">
        <v>50</v>
      </c>
      <c r="H7" s="17">
        <f t="shared" si="0"/>
        <v>50</v>
      </c>
    </row>
    <row r="8" spans="1:8" ht="30" customHeight="1" x14ac:dyDescent="0.2">
      <c r="A8" s="2">
        <v>6</v>
      </c>
      <c r="B8" s="3" t="s">
        <v>14</v>
      </c>
      <c r="C8" s="3">
        <v>4301031193</v>
      </c>
      <c r="D8" s="11" t="s">
        <v>15</v>
      </c>
      <c r="E8" s="12">
        <v>1</v>
      </c>
      <c r="F8" s="10" t="s">
        <v>46</v>
      </c>
      <c r="G8" s="17">
        <v>800</v>
      </c>
      <c r="H8" s="17">
        <f t="shared" si="0"/>
        <v>800</v>
      </c>
    </row>
    <row r="9" spans="1:8" ht="30" customHeight="1" x14ac:dyDescent="0.2">
      <c r="A9" s="2">
        <v>7</v>
      </c>
      <c r="B9" s="3" t="s">
        <v>16</v>
      </c>
      <c r="C9" s="3">
        <v>4301020181</v>
      </c>
      <c r="D9" s="11" t="s">
        <v>17</v>
      </c>
      <c r="E9" s="12">
        <v>1</v>
      </c>
      <c r="F9" s="10" t="s">
        <v>47</v>
      </c>
      <c r="G9" s="17">
        <v>700</v>
      </c>
      <c r="H9" s="17">
        <f t="shared" si="0"/>
        <v>700</v>
      </c>
    </row>
    <row r="10" spans="1:8" ht="30" customHeight="1" x14ac:dyDescent="0.2">
      <c r="A10" s="2">
        <v>8</v>
      </c>
      <c r="B10" s="3" t="s">
        <v>18</v>
      </c>
      <c r="C10" s="3">
        <v>4301020169</v>
      </c>
      <c r="D10" s="11" t="s">
        <v>19</v>
      </c>
      <c r="E10" s="12">
        <v>1</v>
      </c>
      <c r="F10" s="10" t="s">
        <v>48</v>
      </c>
      <c r="G10" s="17">
        <v>600</v>
      </c>
      <c r="H10" s="17">
        <f t="shared" si="0"/>
        <v>600</v>
      </c>
    </row>
    <row r="11" spans="1:8" ht="30" customHeight="1" x14ac:dyDescent="0.2">
      <c r="A11" s="2">
        <v>9</v>
      </c>
      <c r="B11" s="3" t="s">
        <v>20</v>
      </c>
      <c r="C11" s="3">
        <v>4301031192</v>
      </c>
      <c r="D11" s="11" t="s">
        <v>21</v>
      </c>
      <c r="E11" s="12">
        <v>1</v>
      </c>
      <c r="F11" s="10" t="s">
        <v>49</v>
      </c>
      <c r="G11" s="17">
        <v>150</v>
      </c>
      <c r="H11" s="17">
        <f t="shared" si="0"/>
        <v>150</v>
      </c>
    </row>
    <row r="12" spans="1:8" ht="30" customHeight="1" x14ac:dyDescent="0.2">
      <c r="A12" s="2">
        <v>10</v>
      </c>
      <c r="B12" s="3" t="s">
        <v>22</v>
      </c>
      <c r="C12" s="3">
        <v>4301010928</v>
      </c>
      <c r="D12" s="11" t="s">
        <v>23</v>
      </c>
      <c r="E12" s="12">
        <v>1</v>
      </c>
      <c r="F12" s="10" t="s">
        <v>50</v>
      </c>
      <c r="G12" s="17">
        <v>150</v>
      </c>
      <c r="H12" s="17">
        <f t="shared" si="0"/>
        <v>150</v>
      </c>
    </row>
    <row r="13" spans="1:8" ht="30" customHeight="1" x14ac:dyDescent="0.2">
      <c r="A13" s="2">
        <v>11</v>
      </c>
      <c r="B13" s="3" t="s">
        <v>24</v>
      </c>
      <c r="C13" s="3">
        <v>4301011120</v>
      </c>
      <c r="D13" s="11" t="s">
        <v>25</v>
      </c>
      <c r="E13" s="12">
        <v>1</v>
      </c>
      <c r="F13" s="10" t="s">
        <v>51</v>
      </c>
      <c r="G13" s="17">
        <v>500</v>
      </c>
      <c r="H13" s="17">
        <f t="shared" si="0"/>
        <v>500</v>
      </c>
    </row>
    <row r="14" spans="1:8" ht="30" customHeight="1" x14ac:dyDescent="0.2">
      <c r="A14" s="2">
        <v>12</v>
      </c>
      <c r="B14" s="3" t="s">
        <v>26</v>
      </c>
      <c r="C14" s="3">
        <v>4301011464</v>
      </c>
      <c r="D14" s="11" t="s">
        <v>27</v>
      </c>
      <c r="E14" s="12">
        <v>1</v>
      </c>
      <c r="F14" s="10" t="s">
        <v>52</v>
      </c>
      <c r="G14" s="17">
        <v>1000</v>
      </c>
      <c r="H14" s="17">
        <f t="shared" si="0"/>
        <v>1000</v>
      </c>
    </row>
    <row r="15" spans="1:8" ht="30" customHeight="1" x14ac:dyDescent="0.2">
      <c r="A15" s="2">
        <v>13</v>
      </c>
      <c r="B15" s="3" t="s">
        <v>28</v>
      </c>
      <c r="C15" s="3">
        <v>4301011135</v>
      </c>
      <c r="D15" s="11" t="s">
        <v>29</v>
      </c>
      <c r="E15" s="12">
        <v>1</v>
      </c>
      <c r="F15" s="10" t="s">
        <v>53</v>
      </c>
      <c r="G15" s="17">
        <v>50</v>
      </c>
      <c r="H15" s="17">
        <f t="shared" si="0"/>
        <v>50</v>
      </c>
    </row>
    <row r="16" spans="1:8" ht="30" customHeight="1" x14ac:dyDescent="0.2">
      <c r="A16" s="2">
        <v>14</v>
      </c>
      <c r="B16" s="3" t="s">
        <v>30</v>
      </c>
      <c r="C16" s="3">
        <v>4301020166</v>
      </c>
      <c r="D16" s="11" t="s">
        <v>31</v>
      </c>
      <c r="E16" s="12">
        <v>1</v>
      </c>
      <c r="F16" s="10" t="s">
        <v>54</v>
      </c>
      <c r="G16" s="17">
        <v>70</v>
      </c>
      <c r="H16" s="17">
        <f t="shared" si="0"/>
        <v>70</v>
      </c>
    </row>
    <row r="17" spans="1:8" ht="30" customHeight="1" x14ac:dyDescent="0.2">
      <c r="A17" s="2">
        <v>15</v>
      </c>
      <c r="B17" s="3" t="s">
        <v>32</v>
      </c>
      <c r="C17" s="3">
        <v>4301030880</v>
      </c>
      <c r="D17" s="11" t="s">
        <v>33</v>
      </c>
      <c r="E17" s="12">
        <v>1</v>
      </c>
      <c r="F17" s="10" t="s">
        <v>55</v>
      </c>
      <c r="G17" s="17">
        <v>250</v>
      </c>
      <c r="H17" s="17">
        <f t="shared" si="0"/>
        <v>250</v>
      </c>
    </row>
    <row r="18" spans="1:8" ht="30" customHeight="1" x14ac:dyDescent="0.2">
      <c r="A18" s="2">
        <v>16</v>
      </c>
      <c r="B18" s="3" t="s">
        <v>34</v>
      </c>
      <c r="C18" s="3">
        <v>4301030878</v>
      </c>
      <c r="D18" s="11" t="s">
        <v>35</v>
      </c>
      <c r="E18" s="12">
        <v>1</v>
      </c>
      <c r="F18" s="10" t="s">
        <v>56</v>
      </c>
      <c r="G18" s="17">
        <v>150</v>
      </c>
      <c r="H18" s="17">
        <f t="shared" si="0"/>
        <v>150</v>
      </c>
    </row>
    <row r="19" spans="1:8" ht="30" customHeight="1" x14ac:dyDescent="0.2">
      <c r="A19" s="2">
        <v>17</v>
      </c>
      <c r="B19" s="3" t="s">
        <v>36</v>
      </c>
      <c r="C19" s="3">
        <v>4301031036</v>
      </c>
      <c r="D19" s="11" t="s">
        <v>37</v>
      </c>
      <c r="E19" s="12">
        <v>1</v>
      </c>
      <c r="F19" s="10" t="s">
        <v>57</v>
      </c>
      <c r="G19" s="17">
        <v>50</v>
      </c>
      <c r="H19" s="17">
        <f t="shared" si="0"/>
        <v>50</v>
      </c>
    </row>
    <row r="20" spans="1:8" ht="30" customHeight="1" x14ac:dyDescent="0.2">
      <c r="A20" s="2">
        <v>18</v>
      </c>
      <c r="B20" s="3" t="s">
        <v>38</v>
      </c>
      <c r="C20" s="3">
        <v>4301030895</v>
      </c>
      <c r="D20" s="8" t="s">
        <v>39</v>
      </c>
      <c r="E20" s="9">
        <v>1</v>
      </c>
      <c r="F20" s="10" t="s">
        <v>58</v>
      </c>
      <c r="G20" s="17">
        <v>50</v>
      </c>
      <c r="H20" s="17">
        <f t="shared" si="0"/>
        <v>50</v>
      </c>
    </row>
    <row r="21" spans="1:8" ht="30" customHeight="1" x14ac:dyDescent="0.2">
      <c r="A21" s="2">
        <v>19</v>
      </c>
      <c r="B21" s="3" t="s">
        <v>40</v>
      </c>
      <c r="C21" s="3">
        <v>4301031104</v>
      </c>
      <c r="D21" s="8" t="s">
        <v>41</v>
      </c>
      <c r="E21" s="9">
        <v>1</v>
      </c>
      <c r="F21" s="10" t="s">
        <v>59</v>
      </c>
      <c r="G21" s="17">
        <v>40</v>
      </c>
      <c r="H21" s="17">
        <f t="shared" si="0"/>
        <v>40</v>
      </c>
    </row>
    <row r="22" spans="1:8" ht="22.5" customHeight="1" x14ac:dyDescent="0.3">
      <c r="D22" s="13" t="s">
        <v>65</v>
      </c>
      <c r="E22" s="14"/>
      <c r="F22" s="15"/>
      <c r="G22" s="18">
        <f>SUM(G3:G21)</f>
        <v>6570</v>
      </c>
      <c r="H22" s="18">
        <f>SUM(H3:H21)</f>
        <v>5910</v>
      </c>
    </row>
  </sheetData>
  <pageMargins left="0.39370078740157477" right="0.39370078740157477" top="0.39370078740157477" bottom="0.39370078740157477" header="0" footer="0"/>
  <pageSetup paperSize="9" fitToWidth="0" fitToHeight="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User1</cp:lastModifiedBy>
  <cp:revision>1</cp:revision>
  <cp:lastPrinted>2023-10-30T10:01:22Z</cp:lastPrinted>
  <dcterms:created xsi:type="dcterms:W3CDTF">2023-10-11T05:13:40Z</dcterms:created>
  <dcterms:modified xsi:type="dcterms:W3CDTF">2023-10-30T10:01:24Z</dcterms:modified>
</cp:coreProperties>
</file>