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FC53E63-0659-4199-A19C-EA5C67BB99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Лист2!$D$1:$D$17</definedName>
  </definedName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D16" i="2"/>
  <c r="E5" i="2" l="1"/>
  <c r="E6" i="2"/>
  <c r="E7" i="2"/>
  <c r="E8" i="2"/>
  <c r="E9" i="2"/>
  <c r="E10" i="2"/>
  <c r="E11" i="2"/>
  <c r="E12" i="2"/>
  <c r="E13" i="2"/>
  <c r="E14" i="2"/>
  <c r="E15" i="2"/>
  <c r="E4" i="2" l="1"/>
  <c r="E3" i="2" l="1"/>
</calcChain>
</file>

<file path=xl/sharedStrings.xml><?xml version="1.0" encoding="utf-8"?>
<sst xmlns="http://schemas.openxmlformats.org/spreadsheetml/2006/main" count="18" uniqueCount="18">
  <si>
    <t>Колбаса Докторская Дугушка, ВЕС, НЕ ГОСТ, ТМ Стародворье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</si>
  <si>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</si>
  <si>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</si>
  <si>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</si>
  <si>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Финская, Вязанка фиброуз в/у, ПОКОМ</t>
  </si>
  <si>
    <t>Колбаса Сервелат ЗАПЕЧ.Дугушка ТМ Стародворье, вектор, в/к     ПОКОМ</t>
  </si>
  <si>
    <t>Сосиски Вязанка Молочные, Вязанка вискофан  ВЕС.ПОКОМ, кг</t>
  </si>
  <si>
    <t>Колбаса варено-копченая Сервелат Кремлевский ТМ Стародворье фиброуз в/у вес СК2</t>
  </si>
  <si>
    <t>Наименование</t>
  </si>
  <si>
    <t>Колбаса Русская по-стародворски, 0,5 кг.  ПОКОМ</t>
  </si>
  <si>
    <t>Вес, кг</t>
  </si>
  <si>
    <t>ИТОГО:</t>
  </si>
  <si>
    <t>ЗАКАЗ</t>
  </si>
  <si>
    <t>Сосиски Баварские Бавария Весовые п/а  Стародворье</t>
  </si>
  <si>
    <t>Ветчина Филейская ВЕС ТМ  Вязанка ТС Столичная  ПОКОМ</t>
  </si>
  <si>
    <t>Колбаса Сервелат Рижский ТМ Зареченские, ВЕС  ПОКОМ</t>
  </si>
  <si>
    <t>Колбаса Нежная ТМ Зареченские ВЕС  ПОКОМ</t>
  </si>
  <si>
    <t>Заказ Гурджий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</si>
</sst>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70" formatCode="#,##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24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7" fillId="28" borderId="15" xfId="0" applyFont="1" applyFill="1" applyBorder="1" applyAlignment="1">
      <alignment horizontal="center" vertical="center"/>
    </xf>
    <xf numFmtId="0" fontId="36" fillId="24" borderId="18" xfId="1952" applyNumberFormat="1" applyFont="1" applyFill="1" applyBorder="1" applyAlignment="1">
      <alignment horizontal="center" vertical="center"/>
    </xf>
    <xf numFmtId="0" fontId="36" fillId="24" borderId="21" xfId="1952" applyFont="1" applyFill="1" applyBorder="1" applyAlignment="1">
      <alignment horizontal="center" vertical="center"/>
    </xf>
    <xf numFmtId="0" fontId="36" fillId="24" borderId="18" xfId="1952" applyFont="1" applyFill="1" applyBorder="1" applyAlignment="1">
      <alignment horizontal="center" vertical="center"/>
    </xf>
    <xf numFmtId="0" fontId="33" fillId="26" borderId="19" xfId="0" applyNumberFormat="1" applyFont="1" applyFill="1" applyBorder="1" applyAlignment="1">
      <alignment horizontal="center" vertical="center" wrapText="1"/>
    </xf>
    <xf numFmtId="2" fontId="40" fillId="25" borderId="14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0" fontId="43" fillId="28" borderId="10" xfId="0" applyFont="1" applyFill="1" applyBorder="1" applyAlignment="1">
      <alignment horizontal="center" vertical="center" wrapText="1"/>
    </xf>
    <xf numFmtId="0" fontId="34" fillId="25" borderId="22" xfId="1953" applyNumberFormat="1" applyFont="1" applyFill="1" applyBorder="1" applyAlignment="1">
      <alignment horizontal="right" vertical="center" wrapText="1"/>
    </xf>
    <xf numFmtId="0" fontId="34" fillId="25" borderId="20" xfId="1953" applyNumberFormat="1" applyFont="1" applyFill="1" applyBorder="1" applyAlignment="1">
      <alignment horizontal="right" vertical="center" wrapText="1"/>
    </xf>
    <xf numFmtId="170" fontId="35" fillId="26" borderId="23" xfId="0" applyNumberFormat="1" applyFont="1" applyFill="1" applyBorder="1" applyAlignment="1">
      <alignment horizontal="center" vertical="center"/>
    </xf>
    <xf numFmtId="170" fontId="35" fillId="26" borderId="16" xfId="0" applyNumberFormat="1" applyFont="1" applyFill="1" applyBorder="1" applyAlignment="1">
      <alignment horizontal="center" vertical="center"/>
    </xf>
    <xf numFmtId="170" fontId="41" fillId="27" borderId="17" xfId="0" applyNumberFormat="1" applyFont="1" applyFill="1" applyBorder="1" applyAlignment="1">
      <alignment horizontal="center" vertical="center"/>
    </xf>
    <xf numFmtId="170" fontId="38" fillId="26" borderId="19" xfId="0" applyNumberFormat="1" applyFont="1" applyFill="1" applyBorder="1" applyAlignment="1">
      <alignment horizontal="center" vertical="center"/>
    </xf>
    <xf numFmtId="170" fontId="42" fillId="27" borderId="14" xfId="0" applyNumberFormat="1" applyFont="1" applyFill="1" applyBorder="1" applyAlignment="1">
      <alignment horizontal="center" vertical="center"/>
    </xf>
    <xf numFmtId="0" fontId="32" fillId="24" borderId="11" xfId="1952" applyFont="1" applyFill="1" applyBorder="1" applyAlignment="1">
      <alignment horizontal="left" vertical="top" wrapText="1"/>
    </xf>
    <xf numFmtId="0" fontId="32" fillId="24" borderId="13" xfId="1952" applyFont="1" applyFill="1" applyBorder="1" applyAlignment="1">
      <alignment horizontal="left" vertical="top" wrapText="1"/>
    </xf>
    <xf numFmtId="0" fontId="32" fillId="24" borderId="13" xfId="1952" applyNumberFormat="1" applyFont="1" applyFill="1" applyBorder="1" applyAlignment="1">
      <alignment horizontal="left" vertical="top" wrapText="1"/>
    </xf>
    <xf numFmtId="0" fontId="32" fillId="24" borderId="12" xfId="1952" applyNumberFormat="1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CCFF"/>
      <color rgb="FFFF3300"/>
      <color rgb="FFD0FCD1"/>
      <color rgb="FFB8B8B8"/>
      <color rgb="FFCBCBCB"/>
      <color rgb="FFDEDEDE"/>
      <color rgb="FFDBDBDB"/>
      <color rgb="FFDCDCDC"/>
      <color rgb="FFD5D5D5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16"/>
  <sheetViews>
    <sheetView tabSelected="1" zoomScale="68" zoomScaleNormal="68" workbookViewId="0">
      <pane ySplit="2" topLeftCell="A3" activePane="bottomLeft" state="frozen"/>
      <selection pane="bottomLeft" sqref="A1:F17"/>
    </sheetView>
  </sheetViews>
  <sheetFormatPr defaultRowHeight="18.75" x14ac:dyDescent="0.25"/>
  <cols>
    <col min="1" max="1" width="3.85546875" customWidth="1"/>
    <col min="2" max="2" width="100" style="11" customWidth="1"/>
    <col min="3" max="3" width="11" style="3" hidden="1" customWidth="1"/>
    <col min="4" max="4" width="17.7109375" style="2" customWidth="1"/>
    <col min="5" max="5" width="17.7109375" style="4" customWidth="1"/>
  </cols>
  <sheetData>
    <row r="1" spans="2:5" ht="19.5" thickBot="1" x14ac:dyDescent="0.3">
      <c r="B1" s="11" t="s">
        <v>17</v>
      </c>
    </row>
    <row r="2" spans="2:5" ht="27" thickBot="1" x14ac:dyDescent="0.3">
      <c r="B2" s="12" t="s">
        <v>8</v>
      </c>
      <c r="C2" s="5"/>
      <c r="D2" s="9" t="s">
        <v>12</v>
      </c>
      <c r="E2" s="10" t="s">
        <v>10</v>
      </c>
    </row>
    <row r="3" spans="2:5" ht="27" customHeight="1" x14ac:dyDescent="0.25">
      <c r="B3" s="20" t="s">
        <v>14</v>
      </c>
      <c r="C3" s="7">
        <v>1</v>
      </c>
      <c r="D3" s="16">
        <v>400</v>
      </c>
      <c r="E3" s="17">
        <f>C3*D3</f>
        <v>400</v>
      </c>
    </row>
    <row r="4" spans="2:5" ht="27" customHeight="1" x14ac:dyDescent="0.25">
      <c r="B4" s="21" t="s">
        <v>7</v>
      </c>
      <c r="C4" s="8">
        <v>1</v>
      </c>
      <c r="D4" s="16">
        <v>150</v>
      </c>
      <c r="E4" s="17">
        <f>C4*D4</f>
        <v>150</v>
      </c>
    </row>
    <row r="5" spans="2:5" ht="27" customHeight="1" x14ac:dyDescent="0.25">
      <c r="B5" s="21" t="s">
        <v>13</v>
      </c>
      <c r="C5" s="8">
        <v>1</v>
      </c>
      <c r="D5" s="16">
        <v>50</v>
      </c>
      <c r="E5" s="17">
        <f>C5*D5</f>
        <v>50</v>
      </c>
    </row>
    <row r="6" spans="2:5" ht="27" customHeight="1" x14ac:dyDescent="0.25">
      <c r="B6" s="22" t="s">
        <v>0</v>
      </c>
      <c r="C6" s="6">
        <v>1</v>
      </c>
      <c r="D6" s="16">
        <v>100</v>
      </c>
      <c r="E6" s="17">
        <f>C6*D6</f>
        <v>100</v>
      </c>
    </row>
    <row r="7" spans="2:5" ht="27" customHeight="1" x14ac:dyDescent="0.25">
      <c r="B7" s="21" t="s">
        <v>6</v>
      </c>
      <c r="C7" s="7">
        <v>1</v>
      </c>
      <c r="D7" s="16">
        <v>60</v>
      </c>
      <c r="E7" s="17">
        <f>C7*D7</f>
        <v>60</v>
      </c>
    </row>
    <row r="8" spans="2:5" ht="33.75" customHeight="1" x14ac:dyDescent="0.25">
      <c r="B8" s="22" t="s">
        <v>1</v>
      </c>
      <c r="C8" s="6">
        <v>0.5</v>
      </c>
      <c r="D8" s="15">
        <v>60</v>
      </c>
      <c r="E8" s="17">
        <f>C8*D8</f>
        <v>30</v>
      </c>
    </row>
    <row r="9" spans="2:5" s="1" customFormat="1" ht="26.25" customHeight="1" x14ac:dyDescent="0.25">
      <c r="B9" s="22" t="s">
        <v>16</v>
      </c>
      <c r="C9" s="6">
        <v>1</v>
      </c>
      <c r="D9" s="16">
        <v>100</v>
      </c>
      <c r="E9" s="17">
        <f>C9*D9</f>
        <v>100</v>
      </c>
    </row>
    <row r="10" spans="2:5" ht="26.25" customHeight="1" x14ac:dyDescent="0.25">
      <c r="B10" s="22" t="s">
        <v>2</v>
      </c>
      <c r="C10" s="6">
        <v>1</v>
      </c>
      <c r="D10" s="16">
        <v>50</v>
      </c>
      <c r="E10" s="17">
        <f>C10*D10</f>
        <v>50</v>
      </c>
    </row>
    <row r="11" spans="2:5" s="1" customFormat="1" ht="26.25" customHeight="1" x14ac:dyDescent="0.25">
      <c r="B11" s="22" t="s">
        <v>9</v>
      </c>
      <c r="C11" s="6">
        <v>0.5</v>
      </c>
      <c r="D11" s="16">
        <v>100</v>
      </c>
      <c r="E11" s="17">
        <f>C11*D11</f>
        <v>50</v>
      </c>
    </row>
    <row r="12" spans="2:5" ht="26.25" customHeight="1" x14ac:dyDescent="0.25">
      <c r="B12" s="22" t="s">
        <v>3</v>
      </c>
      <c r="C12" s="6">
        <v>0.5</v>
      </c>
      <c r="D12" s="16">
        <v>100</v>
      </c>
      <c r="E12" s="17">
        <f>C12*D12</f>
        <v>50</v>
      </c>
    </row>
    <row r="13" spans="2:5" ht="26.25" customHeight="1" x14ac:dyDescent="0.25">
      <c r="B13" s="22" t="s">
        <v>4</v>
      </c>
      <c r="C13" s="6">
        <v>1</v>
      </c>
      <c r="D13" s="16">
        <v>30</v>
      </c>
      <c r="E13" s="17">
        <f>C13*D13</f>
        <v>30</v>
      </c>
    </row>
    <row r="14" spans="2:5" ht="26.25" customHeight="1" x14ac:dyDescent="0.25">
      <c r="B14" s="22" t="s">
        <v>5</v>
      </c>
      <c r="C14" s="6">
        <v>1</v>
      </c>
      <c r="D14" s="16">
        <v>60</v>
      </c>
      <c r="E14" s="17">
        <f>C14*D14</f>
        <v>60</v>
      </c>
    </row>
    <row r="15" spans="2:5" ht="26.25" customHeight="1" thickBot="1" x14ac:dyDescent="0.3">
      <c r="B15" s="23" t="s">
        <v>15</v>
      </c>
      <c r="C15" s="6">
        <v>1</v>
      </c>
      <c r="D15" s="16">
        <v>300</v>
      </c>
      <c r="E15" s="17">
        <f>C15*D15</f>
        <v>300</v>
      </c>
    </row>
    <row r="16" spans="2:5" ht="24.75" customHeight="1" thickBot="1" x14ac:dyDescent="0.3">
      <c r="B16" s="13" t="s">
        <v>11</v>
      </c>
      <c r="C16" s="14"/>
      <c r="D16" s="18">
        <f>SUM(D3:D15)</f>
        <v>1560</v>
      </c>
      <c r="E16" s="19">
        <f>SUM(E3:E15)</f>
        <v>1430</v>
      </c>
    </row>
  </sheetData>
  <sortState xmlns:xlrd2="http://schemas.microsoft.com/office/spreadsheetml/2017/richdata2" ref="B8:E15">
    <sortCondition ref="B9:B15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2024-02-06T09:28:04Z</dcterms:modified>
</cp:coreProperties>
</file>