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9,11,23 Патяка\"/>
    </mc:Choice>
  </mc:AlternateContent>
  <xr:revisionPtr revIDLastSave="0" documentId="13_ncr:1_{731BED1F-C742-4275-8AE1-A9287942013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Заказ!$B$2:$D$157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<sst xmlns="http://schemas.openxmlformats.org/spreadsheetml/2006/main" count="534" uniqueCount="526">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</sst>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8" borderId="23" xfId="0" applyFill="1" applyBorder="1" applyAlignment="1">
      <alignment vertical="top" wrapText="1" indent="2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8" borderId="24" xfId="0" applyFill="1" applyBorder="1" applyAlignment="1">
      <alignment vertical="top" wrapText="1" indent="2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D522"/>
  <sheetViews>
    <sheetView tabSelected="1" zoomScale="80" zoomScaleNormal="80" workbookViewId="0">
      <selection activeCell="AF55" sqref="AF55"/>
    </sheetView>
  </sheetViews>
  <sheetFormatPr defaultRowHeight="15" outlineLevelRow="2" x14ac:dyDescent="0.25"/>
  <cols>
    <col min="1" max="1" width="2.5703125" customWidth="1"/>
    <col min="2" max="2" width="83.42578125" style="2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27" width="9.140625" style="2" customWidth="1"/>
    <col min="28" max="28" width="10.7109375" style="2" customWidth="1"/>
    <col min="29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286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285</v>
      </c>
      <c r="AC2" s="26"/>
      <c r="AD2" s="37" t="s">
        <v>287</v>
      </c>
    </row>
    <row r="3" spans="2:30" s="4" customFormat="1" ht="19.5" thickBot="1" x14ac:dyDescent="0.3">
      <c r="B3" s="51" t="s">
        <v>2</v>
      </c>
      <c r="C3" s="29">
        <f>AB3</f>
        <v>13063.5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13063.5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388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387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385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520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customHeight="1" outlineLevel="1" x14ac:dyDescent="0.25">
      <c r="B12" s="53" t="s">
        <v>288</v>
      </c>
      <c r="C12" s="15">
        <v>100</v>
      </c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100</v>
      </c>
      <c r="AC12" s="9"/>
      <c r="AD12" s="17">
        <f t="shared" si="1"/>
        <v>0</v>
      </c>
    </row>
    <row r="13" spans="2:30" ht="16.5" customHeight="1" outlineLevel="1" x14ac:dyDescent="0.25">
      <c r="B13" s="53" t="s">
        <v>289</v>
      </c>
      <c r="C13" s="15">
        <v>150</v>
      </c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150</v>
      </c>
      <c r="AC13" s="9"/>
      <c r="AD13" s="17">
        <f t="shared" si="1"/>
        <v>0</v>
      </c>
    </row>
    <row r="14" spans="2:30" ht="16.5" customHeight="1" outlineLevel="1" x14ac:dyDescent="0.25">
      <c r="B14" s="53" t="s">
        <v>7</v>
      </c>
      <c r="C14" s="15">
        <v>50</v>
      </c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50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396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394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393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397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398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customHeight="1" outlineLevel="1" x14ac:dyDescent="0.25">
      <c r="B30" s="69" t="s">
        <v>430</v>
      </c>
      <c r="C30" s="15">
        <v>30</v>
      </c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12.9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435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426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427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432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424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428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437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431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429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customHeight="1" outlineLevel="1" x14ac:dyDescent="0.25">
      <c r="B52" s="53" t="s">
        <v>30</v>
      </c>
      <c r="C52" s="15">
        <v>60</v>
      </c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25.2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31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32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customHeight="1" outlineLevel="1" x14ac:dyDescent="0.25">
      <c r="B55" s="53" t="s">
        <v>33</v>
      </c>
      <c r="C55" s="15">
        <v>150</v>
      </c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63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433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34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425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434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35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36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37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customHeight="1" outlineLevel="1" x14ac:dyDescent="0.25">
      <c r="B63" s="53" t="s">
        <v>38</v>
      </c>
      <c r="C63" s="15">
        <v>36</v>
      </c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12.6</v>
      </c>
      <c r="AC63" s="9"/>
      <c r="AD63" s="17">
        <f t="shared" si="3"/>
        <v>0</v>
      </c>
    </row>
    <row r="64" spans="2:30" ht="16.5" customHeight="1" outlineLevel="1" x14ac:dyDescent="0.25">
      <c r="B64" s="53" t="s">
        <v>39</v>
      </c>
      <c r="C64" s="15">
        <v>48</v>
      </c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16.799999999999997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40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customHeight="1" outlineLevel="1" x14ac:dyDescent="0.25">
      <c r="B66" s="53" t="s">
        <v>41</v>
      </c>
      <c r="C66" s="15">
        <v>5000</v>
      </c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5000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42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43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44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45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46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404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47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409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48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407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49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customHeight="1" outlineLevel="1" x14ac:dyDescent="0.25">
      <c r="B78" s="53" t="s">
        <v>50</v>
      </c>
      <c r="C78" s="15">
        <v>5000</v>
      </c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5000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51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52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53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403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54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55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56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57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customHeight="1" outlineLevel="1" x14ac:dyDescent="0.25">
      <c r="B87" s="53" t="s">
        <v>58</v>
      </c>
      <c r="C87" s="15">
        <v>100</v>
      </c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100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405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406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customHeight="1" outlineLevel="1" x14ac:dyDescent="0.25">
      <c r="B90" s="53" t="s">
        <v>59</v>
      </c>
      <c r="C90" s="15">
        <v>100</v>
      </c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100</v>
      </c>
      <c r="AC90" s="9"/>
      <c r="AD90" s="17">
        <f t="shared" si="5"/>
        <v>0</v>
      </c>
    </row>
    <row r="91" spans="2:30" ht="16.5" customHeight="1" outlineLevel="1" x14ac:dyDescent="0.25">
      <c r="B91" s="53" t="s">
        <v>60</v>
      </c>
      <c r="C91" s="15">
        <v>200</v>
      </c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200</v>
      </c>
      <c r="AC91" s="9"/>
      <c r="AD91" s="17">
        <f t="shared" si="5"/>
        <v>0</v>
      </c>
    </row>
    <row r="92" spans="2:30" ht="16.5" customHeight="1" outlineLevel="1" x14ac:dyDescent="0.25">
      <c r="B92" s="53" t="s">
        <v>61</v>
      </c>
      <c r="C92" s="15">
        <v>100</v>
      </c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100</v>
      </c>
      <c r="AC92" s="9"/>
      <c r="AD92" s="17">
        <f t="shared" si="5"/>
        <v>0</v>
      </c>
    </row>
    <row r="93" spans="2:30" ht="16.5" hidden="1" customHeight="1" outlineLevel="1" x14ac:dyDescent="0.25">
      <c r="B93" s="53" t="s">
        <v>62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63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64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65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408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3" t="s">
        <v>411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3" t="s">
        <v>402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66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46" t="s">
        <v>290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customHeight="1" outlineLevel="1" x14ac:dyDescent="0.25">
      <c r="B102" s="53" t="s">
        <v>67</v>
      </c>
      <c r="C102" s="15">
        <v>500</v>
      </c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500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68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69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70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46" t="s">
        <v>71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72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439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440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444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445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442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customHeight="1" outlineLevel="1" x14ac:dyDescent="0.25">
      <c r="B113" s="53" t="s">
        <v>446</v>
      </c>
      <c r="C113" s="15">
        <v>100</v>
      </c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35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413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447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443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410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441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46" t="s">
        <v>436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448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415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customHeight="1" outlineLevel="1" x14ac:dyDescent="0.25">
      <c r="B122" s="53" t="s">
        <v>450</v>
      </c>
      <c r="C122" s="15">
        <v>60</v>
      </c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24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451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452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46" t="s">
        <v>416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46" t="s">
        <v>417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454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449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customHeight="1" outlineLevel="1" x14ac:dyDescent="0.25">
      <c r="B129" s="53" t="s">
        <v>455</v>
      </c>
      <c r="C129" s="15">
        <v>60</v>
      </c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24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389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390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customHeight="1" outlineLevel="1" x14ac:dyDescent="0.25">
      <c r="B132" s="53" t="s">
        <v>418</v>
      </c>
      <c r="C132" s="15">
        <v>60</v>
      </c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60</v>
      </c>
      <c r="AC132" s="9"/>
      <c r="AD132" s="17">
        <f t="shared" ref="AD132:AD145" si="9">Z132*E132</f>
        <v>0</v>
      </c>
    </row>
    <row r="133" spans="2:30" ht="16.5" customHeight="1" outlineLevel="1" x14ac:dyDescent="0.25">
      <c r="B133" s="53" t="s">
        <v>391</v>
      </c>
      <c r="C133" s="15">
        <v>100</v>
      </c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100</v>
      </c>
      <c r="AC133" s="9"/>
      <c r="AD133" s="17">
        <f t="shared" si="9"/>
        <v>0</v>
      </c>
    </row>
    <row r="134" spans="2:30" ht="16.5" customHeight="1" outlineLevel="1" x14ac:dyDescent="0.25">
      <c r="B134" s="53" t="s">
        <v>384</v>
      </c>
      <c r="C134" s="15">
        <v>1000</v>
      </c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1000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399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419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customHeight="1" outlineLevel="1" x14ac:dyDescent="0.25">
      <c r="B137" s="53" t="s">
        <v>420</v>
      </c>
      <c r="C137" s="15">
        <v>100</v>
      </c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100</v>
      </c>
      <c r="AC137" s="9"/>
      <c r="AD137" s="17">
        <f t="shared" si="9"/>
        <v>0</v>
      </c>
    </row>
    <row r="138" spans="2:30" ht="16.5" hidden="1" customHeight="1" outlineLevel="1" x14ac:dyDescent="0.25">
      <c r="B138" s="46" t="s">
        <v>400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401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customHeight="1" outlineLevel="1" x14ac:dyDescent="0.25">
      <c r="B140" s="53" t="s">
        <v>421</v>
      </c>
      <c r="C140" s="15">
        <v>50</v>
      </c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50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422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46" t="s">
        <v>456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customHeight="1" outlineLevel="1" x14ac:dyDescent="0.25">
      <c r="B143" s="53" t="s">
        <v>457</v>
      </c>
      <c r="C143" s="15">
        <v>50</v>
      </c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20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392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customHeight="1" outlineLevel="1" x14ac:dyDescent="0.25">
      <c r="B145" s="68" t="s">
        <v>423</v>
      </c>
      <c r="C145" s="15">
        <v>30</v>
      </c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30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386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412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customHeight="1" outlineLevel="1" x14ac:dyDescent="0.25">
      <c r="B148" s="70" t="s">
        <v>524</v>
      </c>
      <c r="C148" s="15">
        <v>60</v>
      </c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30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414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customHeight="1" outlineLevel="1" x14ac:dyDescent="0.25">
      <c r="B150" s="67" t="s">
        <v>525</v>
      </c>
      <c r="C150" s="15">
        <v>60</v>
      </c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60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395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453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438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516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517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customHeight="1" outlineLevel="1" x14ac:dyDescent="0.25">
      <c r="B156" s="69" t="s">
        <v>522</v>
      </c>
      <c r="C156" s="15">
        <v>50</v>
      </c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50</v>
      </c>
      <c r="AC156" s="9"/>
      <c r="AD156" s="17">
        <f>Z156*E156</f>
        <v>0</v>
      </c>
    </row>
    <row r="157" spans="2:30" ht="16.5" customHeight="1" outlineLevel="1" x14ac:dyDescent="0.25">
      <c r="B157" s="69" t="s">
        <v>523</v>
      </c>
      <c r="C157" s="15">
        <v>50</v>
      </c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50</v>
      </c>
      <c r="AC157" s="9"/>
      <c r="AD157" s="17">
        <f>Z157*E157</f>
        <v>0</v>
      </c>
    </row>
    <row r="158" spans="2:30" ht="16.5" customHeight="1" outlineLevel="1" thickBot="1" x14ac:dyDescent="0.3">
      <c r="B158" s="69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281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102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103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104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105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106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107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108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109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291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190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191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192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292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243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244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245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246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247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248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249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250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236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237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251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238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110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111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112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113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114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115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46" t="s">
        <v>116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117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118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119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120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121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122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123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124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125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126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127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128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129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130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131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132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133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134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46" t="s">
        <v>293</v>
      </c>
      <c r="C210" s="29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46" t="s">
        <v>271</v>
      </c>
      <c r="C211" s="29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274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273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275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276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272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326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327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328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329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330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331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332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321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322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323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333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334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335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336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337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338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324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339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325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320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340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341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342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343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344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345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346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collapsed="1" thickBot="1" x14ac:dyDescent="0.3">
      <c r="B244" s="51" t="s">
        <v>73</v>
      </c>
      <c r="C244" s="29">
        <f t="shared" ref="C244" si="18">AB244</f>
        <v>0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0</v>
      </c>
      <c r="AC244" s="27"/>
      <c r="AD244" s="25">
        <f>SUM(AD245:AD294)</f>
        <v>0</v>
      </c>
    </row>
    <row r="245" spans="2:30" ht="16.5" hidden="1" customHeight="1" outlineLevel="1" x14ac:dyDescent="0.25">
      <c r="B245" s="56" t="s">
        <v>294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hidden="1" customHeight="1" outlineLevel="1" x14ac:dyDescent="0.25">
      <c r="B246" s="46" t="s">
        <v>295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hidden="1" customHeight="1" outlineLevel="1" x14ac:dyDescent="0.25">
      <c r="B247" s="46" t="s">
        <v>74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hidden="1" customHeight="1" outlineLevel="1" x14ac:dyDescent="0.25">
      <c r="B248" s="46" t="s">
        <v>296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hidden="1" customHeight="1" outlineLevel="1" x14ac:dyDescent="0.25">
      <c r="B249" s="53" t="s">
        <v>75</v>
      </c>
      <c r="C249" s="11"/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0</v>
      </c>
      <c r="AC249" s="9"/>
      <c r="AD249" s="17">
        <f t="shared" si="20"/>
        <v>0</v>
      </c>
    </row>
    <row r="250" spans="2:30" ht="16.5" hidden="1" customHeight="1" outlineLevel="1" x14ac:dyDescent="0.25">
      <c r="B250" s="46" t="s">
        <v>76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hidden="1" customHeight="1" outlineLevel="1" x14ac:dyDescent="0.25">
      <c r="B251" s="53" t="s">
        <v>77</v>
      </c>
      <c r="C251" s="11"/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0</v>
      </c>
      <c r="AC251" s="9"/>
      <c r="AD251" s="17">
        <f t="shared" si="20"/>
        <v>0</v>
      </c>
    </row>
    <row r="252" spans="2:30" ht="16.5" hidden="1" customHeight="1" outlineLevel="1" x14ac:dyDescent="0.25">
      <c r="B252" s="54" t="s">
        <v>78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hidden="1" customHeight="1" outlineLevel="1" x14ac:dyDescent="0.25">
      <c r="B253" s="53" t="s">
        <v>79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hidden="1" customHeight="1" outlineLevel="1" x14ac:dyDescent="0.25">
      <c r="B254" s="53" t="s">
        <v>80</v>
      </c>
      <c r="C254" s="11"/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0</v>
      </c>
      <c r="AC254" s="9"/>
      <c r="AD254" s="17">
        <f t="shared" si="20"/>
        <v>0</v>
      </c>
    </row>
    <row r="255" spans="2:30" ht="16.5" hidden="1" customHeight="1" outlineLevel="1" x14ac:dyDescent="0.25">
      <c r="B255" s="53" t="s">
        <v>297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hidden="1" customHeight="1" outlineLevel="1" x14ac:dyDescent="0.25">
      <c r="B256" s="46" t="s">
        <v>81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hidden="1" customHeight="1" outlineLevel="1" x14ac:dyDescent="0.25">
      <c r="B257" s="46" t="s">
        <v>298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hidden="1" customHeight="1" outlineLevel="1" x14ac:dyDescent="0.25">
      <c r="B258" s="46" t="s">
        <v>82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hidden="1" customHeight="1" outlineLevel="1" x14ac:dyDescent="0.25">
      <c r="B259" s="53" t="s">
        <v>241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0</v>
      </c>
      <c r="AC259" s="9"/>
      <c r="AD259" s="17">
        <f t="shared" si="20"/>
        <v>0</v>
      </c>
    </row>
    <row r="260" spans="2:30" ht="16.5" hidden="1" customHeight="1" outlineLevel="1" x14ac:dyDescent="0.25">
      <c r="B260" s="46" t="s">
        <v>83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hidden="1" customHeight="1" outlineLevel="1" x14ac:dyDescent="0.25">
      <c r="B261" s="46" t="s">
        <v>84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hidden="1" customHeight="1" outlineLevel="1" x14ac:dyDescent="0.25">
      <c r="B262" s="46" t="s">
        <v>85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hidden="1" customHeight="1" outlineLevel="1" x14ac:dyDescent="0.25">
      <c r="B263" s="46" t="s">
        <v>299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hidden="1" customHeight="1" outlineLevel="1" x14ac:dyDescent="0.25">
      <c r="B264" s="53" t="s">
        <v>86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0</v>
      </c>
      <c r="AC264" s="9"/>
      <c r="AD264" s="17">
        <f t="shared" si="20"/>
        <v>0</v>
      </c>
    </row>
    <row r="265" spans="2:30" ht="16.5" hidden="1" customHeight="1" outlineLevel="1" x14ac:dyDescent="0.25">
      <c r="B265" s="46" t="s">
        <v>300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hidden="1" customHeight="1" outlineLevel="1" x14ac:dyDescent="0.25">
      <c r="B266" s="53" t="s">
        <v>87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hidden="1" customHeight="1" outlineLevel="1" x14ac:dyDescent="0.25">
      <c r="B267" s="46" t="s">
        <v>301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hidden="1" customHeight="1" outlineLevel="1" x14ac:dyDescent="0.25">
      <c r="B268" s="46" t="s">
        <v>88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hidden="1" customHeight="1" outlineLevel="1" x14ac:dyDescent="0.25">
      <c r="B269" s="46" t="s">
        <v>89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hidden="1" customHeight="1" outlineLevel="1" x14ac:dyDescent="0.25">
      <c r="B270" s="46" t="s">
        <v>302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hidden="1" customHeight="1" outlineLevel="1" x14ac:dyDescent="0.25">
      <c r="B271" s="53" t="s">
        <v>90</v>
      </c>
      <c r="C271" s="11"/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0</v>
      </c>
      <c r="AC271" s="9"/>
      <c r="AD271" s="17">
        <f t="shared" si="20"/>
        <v>0</v>
      </c>
    </row>
    <row r="272" spans="2:30" ht="16.5" hidden="1" customHeight="1" outlineLevel="1" x14ac:dyDescent="0.25">
      <c r="B272" s="46" t="s">
        <v>303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hidden="1" customHeight="1" outlineLevel="1" x14ac:dyDescent="0.25">
      <c r="B273" s="46" t="s">
        <v>256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hidden="1" customHeight="1" outlineLevel="1" x14ac:dyDescent="0.25">
      <c r="B274" s="46" t="s">
        <v>304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hidden="1" customHeight="1" outlineLevel="1" x14ac:dyDescent="0.25">
      <c r="B275" s="46" t="s">
        <v>305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hidden="1" customHeight="1" outlineLevel="1" x14ac:dyDescent="0.25">
      <c r="B276" s="46" t="s">
        <v>306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hidden="1" customHeight="1" outlineLevel="1" x14ac:dyDescent="0.25">
      <c r="B277" s="53" t="s">
        <v>91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hidden="1" customHeight="1" outlineLevel="1" x14ac:dyDescent="0.25">
      <c r="B278" s="53" t="s">
        <v>92</v>
      </c>
      <c r="C278" s="11"/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0</v>
      </c>
      <c r="AC278" s="9"/>
      <c r="AD278" s="17">
        <f t="shared" si="22"/>
        <v>0</v>
      </c>
    </row>
    <row r="279" spans="2:30" ht="16.5" hidden="1" customHeight="1" outlineLevel="1" x14ac:dyDescent="0.25">
      <c r="B279" s="53" t="s">
        <v>93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hidden="1" customHeight="1" outlineLevel="1" x14ac:dyDescent="0.25">
      <c r="B280" s="46" t="s">
        <v>94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hidden="1" customHeight="1" outlineLevel="1" x14ac:dyDescent="0.25">
      <c r="B281" s="46" t="s">
        <v>95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hidden="1" customHeight="1" outlineLevel="1" x14ac:dyDescent="0.25">
      <c r="B282" s="46" t="s">
        <v>96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hidden="1" customHeight="1" outlineLevel="1" x14ac:dyDescent="0.25">
      <c r="B283" s="46" t="s">
        <v>97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hidden="1" customHeight="1" outlineLevel="1" x14ac:dyDescent="0.25">
      <c r="B284" s="53" t="s">
        <v>98</v>
      </c>
      <c r="C284" s="11"/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0</v>
      </c>
      <c r="AC284" s="9"/>
      <c r="AD284" s="17">
        <f t="shared" si="22"/>
        <v>0</v>
      </c>
    </row>
    <row r="285" spans="2:30" ht="16.5" hidden="1" customHeight="1" outlineLevel="1" x14ac:dyDescent="0.25">
      <c r="B285" s="53" t="s">
        <v>99</v>
      </c>
      <c r="C285" s="11"/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0</v>
      </c>
      <c r="AC285" s="9"/>
      <c r="AD285" s="17">
        <f t="shared" si="22"/>
        <v>0</v>
      </c>
    </row>
    <row r="286" spans="2:30" ht="16.5" hidden="1" customHeight="1" outlineLevel="1" x14ac:dyDescent="0.25">
      <c r="B286" s="53" t="s">
        <v>100</v>
      </c>
      <c r="C286" s="11"/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0</v>
      </c>
      <c r="AC286" s="9"/>
      <c r="AD286" s="17">
        <f t="shared" si="22"/>
        <v>0</v>
      </c>
    </row>
    <row r="287" spans="2:30" ht="16.5" hidden="1" customHeight="1" outlineLevel="1" x14ac:dyDescent="0.25">
      <c r="B287" s="53" t="s">
        <v>101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hidden="1" customHeight="1" outlineLevel="1" x14ac:dyDescent="0.25">
      <c r="B288" s="53" t="s">
        <v>379</v>
      </c>
      <c r="C288" s="11"/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0</v>
      </c>
      <c r="AC288" s="9"/>
      <c r="AD288" s="17">
        <f t="shared" si="22"/>
        <v>0</v>
      </c>
    </row>
    <row r="289" spans="2:30" ht="16.5" hidden="1" customHeight="1" outlineLevel="1" x14ac:dyDescent="0.25">
      <c r="B289" s="46" t="s">
        <v>307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hidden="1" customHeight="1" outlineLevel="1" x14ac:dyDescent="0.25">
      <c r="B290" s="53" t="s">
        <v>239</v>
      </c>
      <c r="C290" s="11"/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0</v>
      </c>
      <c r="AC290" s="9"/>
      <c r="AD290" s="17">
        <f t="shared" si="22"/>
        <v>0</v>
      </c>
    </row>
    <row r="291" spans="2:30" ht="16.5" hidden="1" customHeight="1" outlineLevel="1" x14ac:dyDescent="0.25">
      <c r="B291" s="53" t="s">
        <v>240</v>
      </c>
      <c r="C291" s="11"/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0</v>
      </c>
      <c r="AC291" s="9"/>
      <c r="AD291" s="17">
        <f t="shared" si="22"/>
        <v>0</v>
      </c>
    </row>
    <row r="292" spans="2:30" ht="16.5" hidden="1" customHeight="1" outlineLevel="1" x14ac:dyDescent="0.25">
      <c r="B292" s="46" t="s">
        <v>308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hidden="1" customHeight="1" outlineLevel="1" x14ac:dyDescent="0.25">
      <c r="B293" s="46" t="s">
        <v>309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hidden="1" customHeight="1" outlineLevel="1" x14ac:dyDescent="0.25">
      <c r="B294" s="53" t="s">
        <v>383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hidden="1" customHeight="1" outlineLevel="1" x14ac:dyDescent="0.25">
      <c r="B295" s="62" t="s">
        <v>510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hidden="1" customHeight="1" outlineLevel="1" x14ac:dyDescent="0.25">
      <c r="B296" s="62" t="s">
        <v>511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hidden="1" customHeight="1" outlineLevel="1" x14ac:dyDescent="0.25">
      <c r="B297" s="62" t="s">
        <v>512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hidden="1" customHeight="1" outlineLevel="1" x14ac:dyDescent="0.25">
      <c r="B298" s="67" t="s">
        <v>518</v>
      </c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hidden="1" customHeight="1" outlineLevel="1" x14ac:dyDescent="0.25">
      <c r="B299" s="67" t="s">
        <v>519</v>
      </c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hidden="1" customHeight="1" outlineLevel="1" thickBot="1" x14ac:dyDescent="0.3">
      <c r="B300" s="58" t="s">
        <v>507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135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136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137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138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139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140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144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141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142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143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145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146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521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147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310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148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149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150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151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508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509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152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162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163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164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165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167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166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168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169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170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153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154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155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156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157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158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159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160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161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515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280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311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312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313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314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315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316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317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257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252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258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259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253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260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261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262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263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264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265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266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254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267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269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255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270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268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318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319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171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172</v>
      </c>
      <c r="C371" s="15"/>
      <c r="D371" s="39"/>
      <c r="E371" s="12"/>
      <c r="F371" s="66" t="s">
        <v>514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513</v>
      </c>
      <c r="C372" s="15"/>
      <c r="D372" s="39"/>
      <c r="E372" s="12"/>
      <c r="F372" s="66" t="s">
        <v>514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173</v>
      </c>
      <c r="C373" s="15"/>
      <c r="D373" s="28"/>
      <c r="E373" s="16"/>
      <c r="F373" s="66" t="s">
        <v>514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174</v>
      </c>
      <c r="C374" s="15"/>
      <c r="D374" s="28"/>
      <c r="E374" s="16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175</v>
      </c>
      <c r="C375" s="15"/>
      <c r="D375" s="28"/>
      <c r="E375" s="16"/>
      <c r="F375" s="66" t="s">
        <v>514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176</v>
      </c>
      <c r="C376" s="15"/>
      <c r="D376" s="28"/>
      <c r="E376" s="16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177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178</v>
      </c>
      <c r="C378" s="15"/>
      <c r="D378" s="28"/>
      <c r="E378" s="16"/>
      <c r="F378" s="66" t="s">
        <v>514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179</v>
      </c>
      <c r="C379" s="15"/>
      <c r="D379" s="28"/>
      <c r="E379" s="16"/>
      <c r="F379" s="66" t="s">
        <v>514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180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181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182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183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184</v>
      </c>
      <c r="C384" s="15"/>
      <c r="D384" s="28"/>
      <c r="E384" s="16"/>
      <c r="F384" s="66" t="s">
        <v>514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367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366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365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347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364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363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362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361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360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359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358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357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356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458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355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354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353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352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459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351</v>
      </c>
      <c r="C404" s="15"/>
      <c r="D404" s="28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350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349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348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460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461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462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463</v>
      </c>
      <c r="C411" s="15"/>
      <c r="D411" s="28"/>
      <c r="E411" s="16"/>
      <c r="F411" s="9" t="s">
        <v>505</v>
      </c>
      <c r="G411" s="9" t="s">
        <v>506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464</v>
      </c>
      <c r="C412" s="15"/>
      <c r="D412" s="28"/>
      <c r="E412" s="16"/>
      <c r="F412" s="9" t="s">
        <v>505</v>
      </c>
      <c r="G412" s="9" t="s">
        <v>506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233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217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218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219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220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221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222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223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224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225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226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216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227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465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230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228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466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229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231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232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467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468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469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470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471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472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473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474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475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476</v>
      </c>
      <c r="C442" s="15"/>
      <c r="D442" s="28"/>
      <c r="E442" s="16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477</v>
      </c>
      <c r="C443" s="15"/>
      <c r="D443" s="28"/>
      <c r="E443" s="16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478</v>
      </c>
      <c r="C444" s="15"/>
      <c r="D444" s="28"/>
      <c r="E444" s="16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479</v>
      </c>
      <c r="C445" s="15"/>
      <c r="D445" s="28"/>
      <c r="E445" s="16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480</v>
      </c>
      <c r="C446" s="15"/>
      <c r="D446" s="28"/>
      <c r="E446" s="23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481</v>
      </c>
      <c r="C447" s="15"/>
      <c r="D447" s="28"/>
      <c r="E447" s="23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482</v>
      </c>
      <c r="C448" s="15"/>
      <c r="D448" s="28"/>
      <c r="E448" s="16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46" t="s">
        <v>483</v>
      </c>
      <c r="C449" s="15"/>
      <c r="D449" s="28"/>
      <c r="E449" s="16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46" t="s">
        <v>484</v>
      </c>
      <c r="C450" s="15"/>
      <c r="D450" s="28"/>
      <c r="E450" s="16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485</v>
      </c>
      <c r="C451" s="15"/>
      <c r="D451" s="28"/>
      <c r="E451" s="16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486</v>
      </c>
      <c r="C452" s="15"/>
      <c r="D452" s="28"/>
      <c r="E452" s="16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46" t="s">
        <v>487</v>
      </c>
      <c r="C453" s="15"/>
      <c r="D453" s="28"/>
      <c r="E453" s="16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46" t="s">
        <v>488</v>
      </c>
      <c r="C454" s="15"/>
      <c r="D454" s="28"/>
      <c r="E454" s="16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489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490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188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187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491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185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186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492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493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494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495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189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234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235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242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282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277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278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279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283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193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194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195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196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197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374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375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376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377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378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369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370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198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199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200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380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201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53" t="s">
        <v>368</v>
      </c>
      <c r="C492" s="16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202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203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204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205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206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207</v>
      </c>
      <c r="C498" s="1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208</v>
      </c>
      <c r="C499" s="1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381</v>
      </c>
      <c r="C500" s="1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382</v>
      </c>
      <c r="C501" s="1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53" t="s">
        <v>209</v>
      </c>
      <c r="C502" s="1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210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211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372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371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373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496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212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213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214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215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284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497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498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499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500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501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502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503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504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13063.5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B2:D157" xr:uid="{F510984D-3AAA-4DCA-9FD0-AF664A0C8729}">
    <filterColumn colId="1">
      <customFilters>
        <customFilter operator="notEqual" val=" "/>
      </customFilters>
    </filterColumn>
  </autoFilter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2023-11-29T11:31:28Z</dcterms:modified>
</cp:coreProperties>
</file>