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1BBB1D34-DE39-4A55-ACD0-373112AB48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</sheets>
  <definedNames>
    <definedName name="_xlnm._FilterDatabase" localSheetId="0" hidden="1">Лист2!$B$2:$F$170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" i="2"/>
  <c r="F170" i="2" l="1"/>
</calcChain>
</file>

<file path=xl/sharedStrings.xml><?xml version="1.0" encoding="utf-8"?>
<sst xmlns="http://schemas.openxmlformats.org/spreadsheetml/2006/main" count="327" uniqueCount="327">
  <si>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</si>
  <si>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</si>
  <si>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</si>
  <si>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</si>
  <si>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</si>
  <si>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</si>
  <si>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</si>
  <si>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</si>
  <si>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</si>
  <si>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</si>
  <si>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</si>
  <si>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</si>
  <si>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</si>
  <si>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</si>
  <si>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</si>
  <si>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</si>
  <si>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</si>
  <si>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</si>
  <si>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</si>
  <si>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</si>
  <si>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</si>
  <si>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</si>
  <si>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</si>
  <si>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</si>
  <si>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</si>
  <si>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</si>
  <si>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</si>
  <si>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</si>
  <si>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</si>
  <si>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</si>
  <si>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</si>
  <si>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</si>
  <si>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</si>
  <si>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</si>
  <si>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</si>
  <si>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</si>
  <si>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</si>
  <si>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</si>
  <si>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</si>
  <si>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</si>
  <si>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</si>
  <si>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</si>
  <si>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</si>
  <si>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</si>
  <si>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</si>
  <si>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</si>
  <si>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</si>
  <si>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</si>
  <si>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</si>
  <si>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</si>
  <si>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</si>
  <si>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</si>
  <si>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</si>
  <si>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</si>
  <si>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</si>
  <si>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</si>
  <si>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</si>
  <si>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</si>
  <si>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</si>
  <si>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</si>
  <si>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</si>
  <si>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</si>
  <si>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</si>
  <si>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</si>
  <si>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</si>
  <si>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</si>
  <si>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</si>
  <si>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</si>
  <si>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</si>
  <si>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</si>
  <si>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</si>
  <si>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</si>
  <si>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</si>
  <si>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</si>
  <si>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</si>
  <si>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</si>
  <si>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</si>
  <si>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</si>
  <si>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</si>
  <si>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</si>
  <si>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</si>
  <si>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</si>
  <si>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</si>
  <si>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</si>
  <si>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</si>
  <si>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</si>
  <si>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</si>
  <si>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</si>
  <si>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</si>
  <si>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</si>
  <si>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</si>
  <si>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</si>
  <si>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</si>
  <si>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</si>
  <si>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</si>
  <si>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</si>
  <si>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</si>
  <si>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</si>
  <si>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</si>
  <si>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</si>
  <si>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</si>
  <si>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</si>
  <si>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</si>
  <si>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</si>
  <si>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</si>
  <si>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</si>
  <si>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</si>
  <si>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</si>
  <si>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</si>
  <si>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</si>
  <si>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</si>
  <si>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</si>
  <si>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</si>
  <si>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</si>
  <si>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</si>
  <si>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</si>
  <si>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</si>
  <si>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</si>
  <si>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</si>
  <si>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</si>
  <si>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</si>
  <si>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</si>
  <si>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</si>
  <si>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</si>
  <si>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</si>
  <si>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</si>
  <si>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</si>
  <si>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</si>
  <si>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</si>
  <si>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</si>
  <si>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</si>
  <si>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</si>
  <si>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</si>
  <si>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</si>
  <si>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</si>
  <si>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</si>
  <si>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</si>
  <si>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</si>
  <si>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</si>
  <si>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</si>
  <si>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</si>
  <si>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</si>
  <si>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</si>
  <si>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</si>
  <si>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</si>
  <si>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</si>
  <si>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</si>
  <si>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</si>
  <si>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</si>
  <si>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</si>
  <si>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</si>
  <si>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</si>
  <si>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</si>
  <si>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</si>
  <si>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</si>
  <si>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</si>
  <si>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</si>
  <si>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</si>
  <si>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</si>
  <si>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</si>
  <si>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</si>
  <si>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</si>
  <si>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</si>
  <si>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</si>
  <si>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</si>
  <si>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</si>
  <si>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</si>
  <si>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</si>
  <si>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</si>
  <si>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</si>
  <si>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</si>
  <si>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</si>
  <si>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</si>
  <si>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</si>
  <si>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</si>
  <si>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</si>
  <si>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</si>
  <si>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</si>
  <si>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</si>
  <si>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</si>
  <si>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</si>
  <si>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</si>
  <si>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</si>
  <si>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</si>
  <si>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</si>
  <si>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</si>
  <si>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</si>
  <si>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</si>
  <si>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</si>
  <si>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</si>
  <si>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</si>
  <si>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</si>
  <si>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</si>
  <si>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</si>
  <si>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</si>
  <si>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</si>
  <si>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</si>
  <si>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</si>
  <si>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</si>
  <si>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</si>
  <si>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</si>
  <si>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</si>
  <si>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</si>
  <si>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</si>
  <si>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</si>
  <si>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</si>
  <si>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</si>
  <si>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</si>
  <si>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</si>
  <si>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</si>
  <si>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</si>
  <si>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</si>
  <si>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</si>
  <si>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</si>
  <si>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</si>
  <si>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</si>
  <si>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</si>
  <si>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</si>
  <si>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</si>
  <si>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</si>
  <si>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</si>
  <si>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</si>
  <si>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</si>
  <si>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</si>
  <si>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</si>
  <si>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</si>
  <si>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</si>
  <si>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</si>
  <si>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</si>
  <si>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</si>
  <si>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</si>
  <si>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</si>
  <si>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</si>
  <si>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</si>
  <si>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</si>
  <si>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</si>
  <si>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</si>
  <si>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</si>
  <si>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</si>
  <si>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</si>
  <si>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</si>
  <si>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</si>
  <si>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</si>
  <si>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</si>
  <si>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</si>
  <si>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</si>
  <si>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</si>
  <si>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</si>
  <si>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</si>
  <si>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</si>
  <si>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</si>
  <si>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</si>
  <si>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</si>
  <si>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</si>
  <si>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</si>
  <si>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</si>
  <si>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</si>
  <si>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</si>
  <si>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</si>
  <si>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</si>
  <si>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</si>
  <si>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</si>
  <si>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</si>
  <si>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</si>
  <si>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</si>
  <si>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</si>
  <si>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</si>
  <si>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</si>
  <si>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</si>
  <si>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</si>
  <si>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</si>
  <si>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</si>
  <si>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</si>
  <si>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</si>
  <si>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</si>
  <si>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</si>
  <si>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</si>
  <si>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</si>
  <si>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</si>
  <si>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</si>
  <si>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</si>
  <si>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</si>
  <si>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</si>
  <si>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</si>
  <si>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</si>
  <si>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</si>
  <si>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</si>
  <si>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</si>
  <si>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</si>
  <si>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</si>
  <si>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</si>
  <si>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</si>
  <si>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</si>
  <si>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</si>
  <si>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</si>
  <si>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</si>
  <si>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</si>
  <si>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</si>
  <si>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</si>
  <si>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</si>
  <si>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</si>
  <si>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</si>
  <si>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</si>
  <si>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</si>
  <si>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</si>
  <si>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</si>
  <si>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</si>
  <si>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</si>
  <si>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</si>
  <si>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</si>
  <si>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</si>
  <si>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</si>
  <si>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</si>
  <si>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</si>
  <si>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</si>
  <si>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</si>
  <si>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</si>
  <si>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</si>
  <si>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</si>
  <si>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</si>
  <si>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</si>
  <si>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</si>
  <si>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</si>
  <si>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</si>
  <si>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Заказ
шт</t>
  </si>
  <si>
    <t>Заказ
в кг.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</si>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</sst>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  <numFmt numFmtId="16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34" fillId="0" borderId="0" xfId="0" applyFont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4" fillId="24" borderId="18" xfId="1952" applyFont="1" applyFill="1" applyBorder="1" applyAlignment="1">
      <alignment horizontal="center" vertical="center"/>
    </xf>
    <xf numFmtId="2" fontId="34" fillId="24" borderId="18" xfId="1952" applyNumberFormat="1" applyFont="1" applyFill="1" applyBorder="1" applyAlignment="1">
      <alignment horizontal="center" vertical="center"/>
    </xf>
    <xf numFmtId="2" fontId="36" fillId="24" borderId="18" xfId="1952" applyNumberFormat="1" applyFont="1" applyFill="1" applyBorder="1" applyAlignment="1">
      <alignment horizontal="center" vertical="center"/>
    </xf>
    <xf numFmtId="169" fontId="36" fillId="24" borderId="18" xfId="1952" applyNumberFormat="1" applyFont="1" applyFill="1" applyBorder="1" applyAlignment="1">
      <alignment horizontal="center" vertical="center"/>
    </xf>
    <xf numFmtId="1" fontId="36" fillId="24" borderId="18" xfId="1952" applyNumberFormat="1" applyFont="1" applyFill="1" applyBorder="1" applyAlignment="1">
      <alignment horizontal="center" vertical="center"/>
    </xf>
    <xf numFmtId="1" fontId="34" fillId="24" borderId="18" xfId="1952" applyNumberFormat="1" applyFont="1" applyFill="1" applyBorder="1" applyAlignment="1">
      <alignment horizontal="center" vertical="center"/>
    </xf>
    <xf numFmtId="168" fontId="36" fillId="24" borderId="18" xfId="1952" applyNumberFormat="1" applyFont="1" applyFill="1" applyBorder="1" applyAlignment="1">
      <alignment horizontal="center" vertical="center"/>
    </xf>
    <xf numFmtId="169" fontId="34" fillId="24" borderId="18" xfId="1952" applyNumberFormat="1" applyFont="1" applyFill="1" applyBorder="1" applyAlignment="1">
      <alignment horizontal="center" vertical="center"/>
    </xf>
    <xf numFmtId="0" fontId="34" fillId="24" borderId="19" xfId="1952" applyFont="1" applyFill="1" applyBorder="1" applyAlignment="1">
      <alignment horizontal="center" vertical="center"/>
    </xf>
    <xf numFmtId="0" fontId="34" fillId="24" borderId="21" xfId="1952" applyFont="1" applyFill="1" applyBorder="1" applyAlignment="1">
      <alignment horizontal="center" vertical="center"/>
    </xf>
    <xf numFmtId="0" fontId="34" fillId="24" borderId="24" xfId="1952" applyFont="1" applyFill="1" applyBorder="1" applyAlignment="1">
      <alignment horizontal="center" vertical="center"/>
    </xf>
    <xf numFmtId="0" fontId="34" fillId="24" borderId="25" xfId="1952" applyFont="1" applyFill="1" applyBorder="1" applyAlignment="1">
      <alignment horizontal="center" vertical="center"/>
    </xf>
    <xf numFmtId="2" fontId="34" fillId="24" borderId="21" xfId="1952" applyNumberFormat="1" applyFont="1" applyFill="1" applyBorder="1" applyAlignment="1">
      <alignment horizontal="center" vertical="center"/>
    </xf>
    <xf numFmtId="0" fontId="34" fillId="24" borderId="0" xfId="1952" applyFont="1" applyFill="1" applyAlignment="1">
      <alignment horizontal="center" vertical="center"/>
    </xf>
    <xf numFmtId="0" fontId="34" fillId="24" borderId="23" xfId="1952" applyFont="1" applyFill="1" applyBorder="1" applyAlignment="1">
      <alignment horizontal="center" vertical="center"/>
    </xf>
    <xf numFmtId="0" fontId="34" fillId="0" borderId="11" xfId="1952" applyFont="1" applyBorder="1" applyAlignment="1">
      <alignment horizontal="left" vertical="center" wrapText="1"/>
    </xf>
    <xf numFmtId="0" fontId="34" fillId="0" borderId="13" xfId="1952" applyFont="1" applyBorder="1" applyAlignment="1">
      <alignment horizontal="left" vertical="center" wrapText="1"/>
    </xf>
    <xf numFmtId="0" fontId="34" fillId="24" borderId="13" xfId="1952" applyFont="1" applyFill="1" applyBorder="1" applyAlignment="1">
      <alignment horizontal="left" vertical="center" wrapText="1"/>
    </xf>
    <xf numFmtId="0" fontId="35" fillId="25" borderId="16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24" borderId="17" xfId="1952" applyFont="1" applyFill="1" applyBorder="1" applyAlignment="1">
      <alignment horizontal="left" vertical="center" wrapText="1"/>
    </xf>
    <xf numFmtId="0" fontId="34" fillId="24" borderId="12" xfId="1952" applyFont="1" applyFill="1" applyBorder="1" applyAlignment="1">
      <alignment horizontal="left" vertical="center" wrapText="1"/>
    </xf>
    <xf numFmtId="0" fontId="34" fillId="24" borderId="14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4" fillId="26" borderId="11" xfId="1952" applyFont="1" applyFill="1" applyBorder="1" applyAlignment="1">
      <alignment horizontal="left" vertical="center" wrapText="1"/>
    </xf>
    <xf numFmtId="0" fontId="34" fillId="24" borderId="11" xfId="1952" applyFont="1" applyFill="1" applyBorder="1" applyAlignment="1">
      <alignment horizontal="left" vertical="center" wrapText="1"/>
    </xf>
    <xf numFmtId="49" fontId="33" fillId="27" borderId="10" xfId="0" applyNumberFormat="1" applyFont="1" applyFill="1" applyBorder="1" applyAlignment="1">
      <alignment horizontal="center" vertical="center" wrapText="1"/>
    </xf>
    <xf numFmtId="0" fontId="38" fillId="27" borderId="10" xfId="0" applyFont="1" applyFill="1" applyBorder="1" applyAlignment="1">
      <alignment horizontal="center" vertical="center" wrapText="1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center" vertical="center" wrapText="1"/>
    </xf>
    <xf numFmtId="0" fontId="34" fillId="24" borderId="34" xfId="1952" applyFont="1" applyFill="1" applyBorder="1" applyAlignment="1">
      <alignment horizontal="left" vertical="center" wrapText="1"/>
    </xf>
    <xf numFmtId="49" fontId="32" fillId="24" borderId="35" xfId="0" applyNumberFormat="1" applyFont="1" applyFill="1" applyBorder="1" applyAlignment="1">
      <alignment horizontal="center" vertical="center"/>
    </xf>
    <xf numFmtId="0" fontId="38" fillId="27" borderId="15" xfId="0" applyFont="1" applyFill="1" applyBorder="1"/>
    <xf numFmtId="4" fontId="38" fillId="27" borderId="10" xfId="0" applyNumberFormat="1" applyFont="1" applyFill="1" applyBorder="1"/>
    <xf numFmtId="4" fontId="34" fillId="29" borderId="30" xfId="0" applyNumberFormat="1" applyFont="1" applyFill="1" applyBorder="1" applyAlignment="1">
      <alignment horizontal="center" vertical="center"/>
    </xf>
    <xf numFmtId="4" fontId="34" fillId="29" borderId="36" xfId="0" applyNumberFormat="1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right" vertical="center" wrapText="1"/>
    </xf>
    <xf numFmtId="0" fontId="38" fillId="27" borderId="32" xfId="0" applyFont="1" applyFill="1" applyBorder="1" applyAlignment="1">
      <alignment horizontal="right" vertical="center" wrapText="1"/>
    </xf>
    <xf numFmtId="0" fontId="38" fillId="27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170"/>
  <sheetViews>
    <sheetView tabSelected="1" zoomScale="70" zoomScaleNormal="68" workbookViewId="0">
      <pane ySplit="2" topLeftCell="A94" activePane="bottomLeft" state="frozen"/>
      <selection pane="bottomLeft" activeCell="L154" sqref="L154"/>
    </sheetView>
  </sheetViews>
  <sheetFormatPr defaultRowHeight="18.75" x14ac:dyDescent="0.25"/>
  <cols>
    <col min="1" max="1" width="3.85546875" customWidth="1"/>
    <col min="2" max="2" width="140.85546875" style="23" customWidth="1"/>
    <col min="3" max="3" width="12.7109375" style="2" hidden="1" customWidth="1"/>
    <col min="4" max="4" width="11.42578125" style="32" hidden="1" customWidth="1"/>
    <col min="5" max="5" width="17.140625" customWidth="1"/>
    <col min="6" max="6" width="19.140625" customWidth="1"/>
  </cols>
  <sheetData>
    <row r="1" spans="2:6" ht="19.5" thickBot="1" x14ac:dyDescent="0.3"/>
    <row r="2" spans="2:6" ht="47.25" thickBot="1" x14ac:dyDescent="0.3">
      <c r="B2" s="22" t="s">
        <v>61</v>
      </c>
      <c r="C2" s="3"/>
      <c r="D2" s="30" t="s">
        <v>62</v>
      </c>
      <c r="E2" s="41" t="s">
        <v>324</v>
      </c>
      <c r="F2" s="31" t="s">
        <v>325</v>
      </c>
    </row>
    <row r="3" spans="2:6" ht="36.75" hidden="1" customHeight="1" thickBot="1" x14ac:dyDescent="0.25">
      <c r="B3" s="19" t="s">
        <v>57</v>
      </c>
      <c r="C3" s="13">
        <v>0.5</v>
      </c>
      <c r="D3" s="33" t="s">
        <v>103</v>
      </c>
      <c r="E3" s="48"/>
      <c r="F3" s="46">
        <f>E3*C3</f>
        <v>0</v>
      </c>
    </row>
    <row r="4" spans="2:6" ht="27" hidden="1" customHeight="1" x14ac:dyDescent="0.25">
      <c r="B4" s="20" t="s">
        <v>196</v>
      </c>
      <c r="C4" s="14">
        <v>1</v>
      </c>
      <c r="D4" s="34" t="s">
        <v>197</v>
      </c>
      <c r="E4" s="48"/>
      <c r="F4" s="46">
        <f>E4*C4</f>
        <v>0</v>
      </c>
    </row>
    <row r="5" spans="2:6" ht="27" hidden="1" customHeight="1" x14ac:dyDescent="0.25">
      <c r="B5" s="21" t="s">
        <v>239</v>
      </c>
      <c r="C5" s="4">
        <v>0.45</v>
      </c>
      <c r="D5" s="34" t="s">
        <v>240</v>
      </c>
      <c r="E5" s="48"/>
      <c r="F5" s="46">
        <f>E5*C5</f>
        <v>0</v>
      </c>
    </row>
    <row r="6" spans="2:6" ht="27" hidden="1" customHeight="1" x14ac:dyDescent="0.25">
      <c r="B6" s="21" t="s">
        <v>263</v>
      </c>
      <c r="C6" s="4">
        <v>1</v>
      </c>
      <c r="D6" s="34" t="s">
        <v>264</v>
      </c>
      <c r="E6" s="48"/>
      <c r="F6" s="46">
        <f>E6*C6</f>
        <v>0</v>
      </c>
    </row>
    <row r="7" spans="2:6" ht="27" customHeight="1" x14ac:dyDescent="0.25">
      <c r="B7" s="21" t="s">
        <v>54</v>
      </c>
      <c r="C7" s="4">
        <v>1</v>
      </c>
      <c r="D7" s="34" t="s">
        <v>100</v>
      </c>
      <c r="E7" s="48">
        <v>50</v>
      </c>
      <c r="F7" s="46">
        <f>E7*C7</f>
        <v>50</v>
      </c>
    </row>
    <row r="8" spans="2:6" ht="27" hidden="1" customHeight="1" x14ac:dyDescent="0.25">
      <c r="B8" s="21" t="s">
        <v>59</v>
      </c>
      <c r="C8" s="4">
        <v>1</v>
      </c>
      <c r="D8" s="35" t="s">
        <v>106</v>
      </c>
      <c r="E8" s="48"/>
      <c r="F8" s="46">
        <f>E8*C8</f>
        <v>0</v>
      </c>
    </row>
    <row r="9" spans="2:6" ht="27" customHeight="1" x14ac:dyDescent="0.25">
      <c r="B9" s="21" t="s">
        <v>74</v>
      </c>
      <c r="C9" s="4">
        <v>1</v>
      </c>
      <c r="D9" s="36" t="s">
        <v>63</v>
      </c>
      <c r="E9" s="48">
        <v>50</v>
      </c>
      <c r="F9" s="46">
        <f>E9*C9</f>
        <v>50</v>
      </c>
    </row>
    <row r="10" spans="2:6" ht="27" hidden="1" customHeight="1" x14ac:dyDescent="0.3">
      <c r="B10" s="21" t="s">
        <v>81</v>
      </c>
      <c r="C10" s="12">
        <v>0.4</v>
      </c>
      <c r="D10" s="34" t="s">
        <v>67</v>
      </c>
      <c r="E10" s="48"/>
      <c r="F10" s="46">
        <f>E10*C10</f>
        <v>0</v>
      </c>
    </row>
    <row r="11" spans="2:6" ht="27" hidden="1" customHeight="1" x14ac:dyDescent="0.25">
      <c r="B11" s="21" t="s">
        <v>75</v>
      </c>
      <c r="C11" s="15">
        <v>1</v>
      </c>
      <c r="D11" s="34" t="s">
        <v>64</v>
      </c>
      <c r="E11" s="48"/>
      <c r="F11" s="46">
        <f>E11*C11</f>
        <v>0</v>
      </c>
    </row>
    <row r="12" spans="2:6" ht="27" hidden="1" customHeight="1" x14ac:dyDescent="0.25">
      <c r="B12" s="21" t="s">
        <v>322</v>
      </c>
      <c r="C12" s="15">
        <v>2.5000000000000001E-2</v>
      </c>
      <c r="D12" s="34" t="s">
        <v>323</v>
      </c>
      <c r="E12" s="48"/>
      <c r="F12" s="46">
        <f>E12*C12</f>
        <v>0</v>
      </c>
    </row>
    <row r="13" spans="2:6" ht="27" hidden="1" customHeight="1" x14ac:dyDescent="0.25">
      <c r="B13" s="21" t="s">
        <v>278</v>
      </c>
      <c r="C13" s="4">
        <v>1</v>
      </c>
      <c r="D13" s="34" t="s">
        <v>107</v>
      </c>
      <c r="E13" s="48"/>
      <c r="F13" s="46">
        <f>E13*C13</f>
        <v>0</v>
      </c>
    </row>
    <row r="14" spans="2:6" ht="27" customHeight="1" x14ac:dyDescent="0.25">
      <c r="B14" s="21" t="s">
        <v>277</v>
      </c>
      <c r="C14" s="4">
        <v>1</v>
      </c>
      <c r="D14" s="34" t="s">
        <v>101</v>
      </c>
      <c r="E14" s="48">
        <v>50</v>
      </c>
      <c r="F14" s="46">
        <f>E14*C14</f>
        <v>50</v>
      </c>
    </row>
    <row r="15" spans="2:6" ht="27" hidden="1" customHeight="1" x14ac:dyDescent="0.25">
      <c r="B15" s="21" t="s">
        <v>182</v>
      </c>
      <c r="C15" s="4">
        <v>1</v>
      </c>
      <c r="D15" s="34" t="s">
        <v>102</v>
      </c>
      <c r="E15" s="48"/>
      <c r="F15" s="46">
        <f>E15*C15</f>
        <v>0</v>
      </c>
    </row>
    <row r="16" spans="2:6" ht="26.25" hidden="1" customHeight="1" x14ac:dyDescent="0.25">
      <c r="B16" s="21" t="s">
        <v>188</v>
      </c>
      <c r="C16" s="4">
        <v>1</v>
      </c>
      <c r="D16" s="34" t="s">
        <v>287</v>
      </c>
      <c r="E16" s="48"/>
      <c r="F16" s="46">
        <f>E16*C16</f>
        <v>0</v>
      </c>
    </row>
    <row r="17" spans="2:6" ht="26.25" hidden="1" customHeight="1" x14ac:dyDescent="0.25">
      <c r="B17" s="21" t="s">
        <v>320</v>
      </c>
      <c r="C17" s="4">
        <v>0.05</v>
      </c>
      <c r="D17" s="34" t="s">
        <v>321</v>
      </c>
      <c r="E17" s="48"/>
      <c r="F17" s="46">
        <f>E17*C17</f>
        <v>0</v>
      </c>
    </row>
    <row r="18" spans="2:6" ht="27" hidden="1" customHeight="1" x14ac:dyDescent="0.25">
      <c r="B18" s="21" t="s">
        <v>279</v>
      </c>
      <c r="C18" s="4">
        <v>1</v>
      </c>
      <c r="D18" s="34" t="s">
        <v>108</v>
      </c>
      <c r="E18" s="48"/>
      <c r="F18" s="46">
        <f>E18*C18</f>
        <v>0</v>
      </c>
    </row>
    <row r="19" spans="2:6" ht="27" hidden="1" customHeight="1" x14ac:dyDescent="0.25">
      <c r="B19" s="21" t="s">
        <v>77</v>
      </c>
      <c r="C19" s="13">
        <v>1</v>
      </c>
      <c r="D19" s="34">
        <v>243</v>
      </c>
      <c r="E19" s="48"/>
      <c r="F19" s="46">
        <f>E19*C19</f>
        <v>0</v>
      </c>
    </row>
    <row r="20" spans="2:6" ht="27" hidden="1" customHeight="1" x14ac:dyDescent="0.25">
      <c r="B20" s="21" t="s">
        <v>76</v>
      </c>
      <c r="C20" s="4">
        <v>1</v>
      </c>
      <c r="D20" s="34">
        <v>266</v>
      </c>
      <c r="E20" s="48"/>
      <c r="F20" s="46">
        <f>E20*C20</f>
        <v>0</v>
      </c>
    </row>
    <row r="21" spans="2:6" ht="27" customHeight="1" x14ac:dyDescent="0.25">
      <c r="B21" s="21" t="s">
        <v>80</v>
      </c>
      <c r="C21" s="5">
        <v>0.28000000000000003</v>
      </c>
      <c r="D21" s="34" t="s">
        <v>68</v>
      </c>
      <c r="E21" s="48">
        <v>504</v>
      </c>
      <c r="F21" s="46">
        <f>E21*C21</f>
        <v>141.12</v>
      </c>
    </row>
    <row r="22" spans="2:6" ht="26.25" hidden="1" customHeight="1" x14ac:dyDescent="0.25">
      <c r="B22" s="27" t="s">
        <v>302</v>
      </c>
      <c r="C22" s="10">
        <v>1</v>
      </c>
      <c r="D22" s="34" t="s">
        <v>303</v>
      </c>
      <c r="E22" s="48"/>
      <c r="F22" s="46">
        <f>E22*C22</f>
        <v>0</v>
      </c>
    </row>
    <row r="23" spans="2:6" ht="26.25" hidden="1" customHeight="1" x14ac:dyDescent="0.25">
      <c r="B23" s="27" t="s">
        <v>304</v>
      </c>
      <c r="C23" s="10">
        <v>1</v>
      </c>
      <c r="D23" s="34" t="s">
        <v>305</v>
      </c>
      <c r="E23" s="48"/>
      <c r="F23" s="46">
        <f>E23*C23</f>
        <v>0</v>
      </c>
    </row>
    <row r="24" spans="2:6" ht="27" hidden="1" customHeight="1" x14ac:dyDescent="0.25">
      <c r="B24" s="27" t="s">
        <v>306</v>
      </c>
      <c r="C24" s="10">
        <v>1</v>
      </c>
      <c r="D24" s="34" t="s">
        <v>307</v>
      </c>
      <c r="E24" s="48"/>
      <c r="F24" s="46">
        <f>E24*C24</f>
        <v>0</v>
      </c>
    </row>
    <row r="25" spans="2:6" ht="26.25" hidden="1" customHeight="1" x14ac:dyDescent="0.25">
      <c r="B25" s="27" t="s">
        <v>312</v>
      </c>
      <c r="C25" s="4">
        <v>1</v>
      </c>
      <c r="D25" s="34" t="s">
        <v>313</v>
      </c>
      <c r="E25" s="48"/>
      <c r="F25" s="46">
        <f>E25*C25</f>
        <v>0</v>
      </c>
    </row>
    <row r="26" spans="2:6" ht="27" customHeight="1" x14ac:dyDescent="0.25">
      <c r="B26" s="20" t="s">
        <v>72</v>
      </c>
      <c r="C26" s="4">
        <v>1</v>
      </c>
      <c r="D26" s="34">
        <v>248</v>
      </c>
      <c r="E26" s="48">
        <v>150</v>
      </c>
      <c r="F26" s="46">
        <f>E26*C26</f>
        <v>150</v>
      </c>
    </row>
    <row r="27" spans="2:6" ht="26.25" hidden="1" customHeight="1" x14ac:dyDescent="0.25">
      <c r="B27" s="27" t="s">
        <v>308</v>
      </c>
      <c r="C27" s="4">
        <v>1</v>
      </c>
      <c r="D27" s="34" t="s">
        <v>309</v>
      </c>
      <c r="E27" s="48"/>
      <c r="F27" s="46">
        <f>E27*C27</f>
        <v>0</v>
      </c>
    </row>
    <row r="28" spans="2:6" ht="26.25" hidden="1" customHeight="1" x14ac:dyDescent="0.25">
      <c r="B28" s="27" t="s">
        <v>310</v>
      </c>
      <c r="C28" s="6">
        <v>0.33</v>
      </c>
      <c r="D28" s="34" t="s">
        <v>311</v>
      </c>
      <c r="E28" s="48"/>
      <c r="F28" s="46">
        <f>E28*C28</f>
        <v>0</v>
      </c>
    </row>
    <row r="29" spans="2:6" ht="27" hidden="1" customHeight="1" x14ac:dyDescent="0.25">
      <c r="B29" s="20" t="s">
        <v>172</v>
      </c>
      <c r="C29" s="4">
        <v>1</v>
      </c>
      <c r="D29" s="34" t="s">
        <v>109</v>
      </c>
      <c r="E29" s="48"/>
      <c r="F29" s="46">
        <f>E29*C29</f>
        <v>0</v>
      </c>
    </row>
    <row r="30" spans="2:6" ht="27" hidden="1" customHeight="1" x14ac:dyDescent="0.25">
      <c r="B30" s="21" t="s">
        <v>79</v>
      </c>
      <c r="C30" s="5">
        <v>0.42</v>
      </c>
      <c r="D30" s="34" t="s">
        <v>66</v>
      </c>
      <c r="E30" s="48"/>
      <c r="F30" s="46">
        <f>E30*C30</f>
        <v>0</v>
      </c>
    </row>
    <row r="31" spans="2:6" ht="27" hidden="1" customHeight="1" x14ac:dyDescent="0.25">
      <c r="B31" s="21" t="s">
        <v>78</v>
      </c>
      <c r="C31" s="16">
        <v>0.42</v>
      </c>
      <c r="D31" s="34" t="s">
        <v>65</v>
      </c>
      <c r="E31" s="48"/>
      <c r="F31" s="46">
        <f>E31*C31</f>
        <v>0</v>
      </c>
    </row>
    <row r="32" spans="2:6" ht="27" hidden="1" customHeight="1" x14ac:dyDescent="0.25">
      <c r="B32" s="21" t="s">
        <v>55</v>
      </c>
      <c r="C32" s="4">
        <v>1</v>
      </c>
      <c r="D32" s="34" t="s">
        <v>93</v>
      </c>
      <c r="E32" s="48"/>
      <c r="F32" s="46">
        <f>E32*C32</f>
        <v>0</v>
      </c>
    </row>
    <row r="33" spans="2:6" ht="27" hidden="1" customHeight="1" x14ac:dyDescent="0.25">
      <c r="B33" s="21" t="s">
        <v>34</v>
      </c>
      <c r="C33" s="4">
        <v>1</v>
      </c>
      <c r="D33" s="34" t="s">
        <v>139</v>
      </c>
      <c r="E33" s="48"/>
      <c r="F33" s="46">
        <f>E33*C33</f>
        <v>0</v>
      </c>
    </row>
    <row r="34" spans="2:6" ht="27" hidden="1" customHeight="1" x14ac:dyDescent="0.25">
      <c r="B34" s="24" t="s">
        <v>53</v>
      </c>
      <c r="C34" s="14">
        <v>1</v>
      </c>
      <c r="D34" s="37" t="s">
        <v>98</v>
      </c>
      <c r="E34" s="48"/>
      <c r="F34" s="46">
        <f>E34*C34</f>
        <v>0</v>
      </c>
    </row>
    <row r="35" spans="2:6" ht="27" hidden="1" customHeight="1" x14ac:dyDescent="0.25">
      <c r="B35" s="24" t="s">
        <v>73</v>
      </c>
      <c r="C35" s="14">
        <v>1</v>
      </c>
      <c r="D35" s="37">
        <v>260</v>
      </c>
      <c r="E35" s="48"/>
      <c r="F35" s="46">
        <f>E35*C35</f>
        <v>0</v>
      </c>
    </row>
    <row r="36" spans="2:6" ht="27" hidden="1" customHeight="1" x14ac:dyDescent="0.25">
      <c r="B36" s="29" t="s">
        <v>1</v>
      </c>
      <c r="C36" s="17">
        <v>1</v>
      </c>
      <c r="D36" s="38" t="s">
        <v>110</v>
      </c>
      <c r="E36" s="48"/>
      <c r="F36" s="46">
        <f>E36*C36</f>
        <v>0</v>
      </c>
    </row>
    <row r="37" spans="2:6" ht="27" hidden="1" customHeight="1" x14ac:dyDescent="0.25">
      <c r="B37" s="21" t="s">
        <v>297</v>
      </c>
      <c r="C37" s="4">
        <v>1</v>
      </c>
      <c r="D37" s="34" t="s">
        <v>105</v>
      </c>
      <c r="E37" s="48"/>
      <c r="F37" s="46">
        <f>E37*C37</f>
        <v>0</v>
      </c>
    </row>
    <row r="38" spans="2:6" ht="27" hidden="1" customHeight="1" x14ac:dyDescent="0.25">
      <c r="B38" s="21" t="s">
        <v>316</v>
      </c>
      <c r="C38" s="4">
        <v>0.35</v>
      </c>
      <c r="D38" s="34" t="s">
        <v>317</v>
      </c>
      <c r="E38" s="48"/>
      <c r="F38" s="46">
        <f>E38*C38</f>
        <v>0</v>
      </c>
    </row>
    <row r="39" spans="2:6" ht="27" hidden="1" customHeight="1" x14ac:dyDescent="0.25">
      <c r="B39" s="21" t="s">
        <v>237</v>
      </c>
      <c r="C39" s="4">
        <v>1</v>
      </c>
      <c r="D39" s="34" t="s">
        <v>238</v>
      </c>
      <c r="E39" s="48"/>
      <c r="F39" s="46">
        <f>E39*C39</f>
        <v>0</v>
      </c>
    </row>
    <row r="40" spans="2:6" ht="27" customHeight="1" x14ac:dyDescent="0.25">
      <c r="B40" s="21" t="s">
        <v>6</v>
      </c>
      <c r="C40" s="4">
        <v>1</v>
      </c>
      <c r="D40" s="34" t="s">
        <v>115</v>
      </c>
      <c r="E40" s="48">
        <v>3000</v>
      </c>
      <c r="F40" s="46">
        <f>E40*C40</f>
        <v>3000</v>
      </c>
    </row>
    <row r="41" spans="2:6" ht="27" customHeight="1" x14ac:dyDescent="0.25">
      <c r="B41" s="21" t="s">
        <v>82</v>
      </c>
      <c r="C41" s="4">
        <v>1</v>
      </c>
      <c r="D41" s="34">
        <v>219</v>
      </c>
      <c r="E41" s="48">
        <v>500</v>
      </c>
      <c r="F41" s="46">
        <f>E41*C41</f>
        <v>500</v>
      </c>
    </row>
    <row r="42" spans="2:6" ht="27" customHeight="1" x14ac:dyDescent="0.25">
      <c r="B42" s="21" t="s">
        <v>83</v>
      </c>
      <c r="C42" s="4">
        <v>1</v>
      </c>
      <c r="D42" s="34">
        <v>230</v>
      </c>
      <c r="E42" s="48">
        <v>3000</v>
      </c>
      <c r="F42" s="46">
        <f>E42*C42</f>
        <v>3000</v>
      </c>
    </row>
    <row r="43" spans="2:6" ht="27" customHeight="1" thickBot="1" x14ac:dyDescent="0.3">
      <c r="B43" s="25" t="s">
        <v>56</v>
      </c>
      <c r="C43" s="14">
        <v>1</v>
      </c>
      <c r="D43" s="39" t="s">
        <v>92</v>
      </c>
      <c r="E43" s="48">
        <v>500</v>
      </c>
      <c r="F43" s="46">
        <f>E43*C43</f>
        <v>500</v>
      </c>
    </row>
    <row r="44" spans="2:6" ht="27" hidden="1" customHeight="1" thickBot="1" x14ac:dyDescent="0.25">
      <c r="B44" s="28" t="s">
        <v>288</v>
      </c>
      <c r="C44" s="15">
        <v>1</v>
      </c>
      <c r="D44" s="38" t="s">
        <v>289</v>
      </c>
      <c r="E44" s="48"/>
      <c r="F44" s="46">
        <f>E44*C44</f>
        <v>0</v>
      </c>
    </row>
    <row r="45" spans="2:6" ht="27" hidden="1" customHeight="1" x14ac:dyDescent="0.25">
      <c r="B45" s="21" t="s">
        <v>50</v>
      </c>
      <c r="C45" s="4">
        <v>1</v>
      </c>
      <c r="D45" s="34" t="s">
        <v>183</v>
      </c>
      <c r="E45" s="48"/>
      <c r="F45" s="46">
        <f>E45*C45</f>
        <v>0</v>
      </c>
    </row>
    <row r="46" spans="2:6" ht="27" hidden="1" customHeight="1" x14ac:dyDescent="0.25">
      <c r="B46" s="21" t="s">
        <v>318</v>
      </c>
      <c r="C46" s="15">
        <v>1</v>
      </c>
      <c r="D46" s="34" t="s">
        <v>319</v>
      </c>
      <c r="E46" s="48"/>
      <c r="F46" s="46">
        <f>E46*C46</f>
        <v>0</v>
      </c>
    </row>
    <row r="47" spans="2:6" ht="27" hidden="1" customHeight="1" x14ac:dyDescent="0.25">
      <c r="B47" s="21" t="s">
        <v>314</v>
      </c>
      <c r="C47" s="15">
        <v>1</v>
      </c>
      <c r="D47" s="34" t="s">
        <v>315</v>
      </c>
      <c r="E47" s="48"/>
      <c r="F47" s="46">
        <f>E47*C47</f>
        <v>0</v>
      </c>
    </row>
    <row r="48" spans="2:6" ht="26.25" hidden="1" customHeight="1" x14ac:dyDescent="0.25">
      <c r="B48" s="21" t="s">
        <v>0</v>
      </c>
      <c r="C48" s="16">
        <v>0.45</v>
      </c>
      <c r="D48" s="34" t="s">
        <v>175</v>
      </c>
      <c r="E48" s="48"/>
      <c r="F48" s="46">
        <f>E48*C48</f>
        <v>0</v>
      </c>
    </row>
    <row r="49" spans="2:6" ht="26.25" hidden="1" customHeight="1" x14ac:dyDescent="0.25">
      <c r="B49" s="21" t="s">
        <v>36</v>
      </c>
      <c r="C49" s="4">
        <v>0.4</v>
      </c>
      <c r="D49" s="34" t="s">
        <v>148</v>
      </c>
      <c r="E49" s="48"/>
      <c r="F49" s="46">
        <f>E49*C49</f>
        <v>0</v>
      </c>
    </row>
    <row r="50" spans="2:6" ht="26.25" hidden="1" customHeight="1" x14ac:dyDescent="0.25">
      <c r="B50" s="21" t="s">
        <v>251</v>
      </c>
      <c r="C50" s="4">
        <v>1</v>
      </c>
      <c r="D50" s="34" t="s">
        <v>252</v>
      </c>
      <c r="E50" s="48"/>
      <c r="F50" s="46">
        <f>E50*C50</f>
        <v>0</v>
      </c>
    </row>
    <row r="51" spans="2:6" ht="26.25" hidden="1" customHeight="1" x14ac:dyDescent="0.25">
      <c r="B51" s="21" t="s">
        <v>245</v>
      </c>
      <c r="C51" s="4">
        <v>1</v>
      </c>
      <c r="D51" s="34" t="s">
        <v>246</v>
      </c>
      <c r="E51" s="48"/>
      <c r="F51" s="46">
        <f>E51*C51</f>
        <v>0</v>
      </c>
    </row>
    <row r="52" spans="2:6" ht="26.25" hidden="1" customHeight="1" x14ac:dyDescent="0.25">
      <c r="B52" s="21" t="s">
        <v>85</v>
      </c>
      <c r="C52" s="4">
        <v>1</v>
      </c>
      <c r="D52" s="34">
        <v>201</v>
      </c>
      <c r="E52" s="48"/>
      <c r="F52" s="46">
        <f>E52*C52</f>
        <v>0</v>
      </c>
    </row>
    <row r="53" spans="2:6" ht="26.25" hidden="1" customHeight="1" x14ac:dyDescent="0.25">
      <c r="B53" s="21" t="s">
        <v>2</v>
      </c>
      <c r="C53" s="14">
        <v>0.4</v>
      </c>
      <c r="D53" s="34" t="s">
        <v>111</v>
      </c>
      <c r="E53" s="48"/>
      <c r="F53" s="46">
        <f>E53*C53</f>
        <v>0</v>
      </c>
    </row>
    <row r="54" spans="2:6" ht="26.25" hidden="1" customHeight="1" x14ac:dyDescent="0.25">
      <c r="B54" s="21" t="s">
        <v>275</v>
      </c>
      <c r="C54" s="5">
        <v>0.17</v>
      </c>
      <c r="D54" s="34" t="s">
        <v>162</v>
      </c>
      <c r="E54" s="48"/>
      <c r="F54" s="46">
        <f>E54*C54</f>
        <v>0</v>
      </c>
    </row>
    <row r="55" spans="2:6" ht="26.25" hidden="1" customHeight="1" x14ac:dyDescent="0.25">
      <c r="B55" s="21" t="s">
        <v>268</v>
      </c>
      <c r="C55" s="5">
        <v>0.35</v>
      </c>
      <c r="D55" s="34" t="s">
        <v>151</v>
      </c>
      <c r="E55" s="48"/>
      <c r="F55" s="46">
        <f>E55*C55</f>
        <v>0</v>
      </c>
    </row>
    <row r="56" spans="2:6" ht="26.25" hidden="1" customHeight="1" x14ac:dyDescent="0.25">
      <c r="B56" s="21" t="s">
        <v>269</v>
      </c>
      <c r="C56" s="5">
        <v>0.35</v>
      </c>
      <c r="D56" s="34" t="s">
        <v>163</v>
      </c>
      <c r="E56" s="48"/>
      <c r="F56" s="46">
        <f>E56*C56</f>
        <v>0</v>
      </c>
    </row>
    <row r="57" spans="2:6" ht="27" hidden="1" customHeight="1" x14ac:dyDescent="0.25">
      <c r="B57" s="21" t="s">
        <v>191</v>
      </c>
      <c r="C57" s="4">
        <v>1</v>
      </c>
      <c r="D57" s="34" t="s">
        <v>253</v>
      </c>
      <c r="E57" s="48"/>
      <c r="F57" s="46">
        <f>E57*C57</f>
        <v>0</v>
      </c>
    </row>
    <row r="58" spans="2:6" ht="27" hidden="1" customHeight="1" x14ac:dyDescent="0.25">
      <c r="B58" s="21" t="s">
        <v>296</v>
      </c>
      <c r="C58" s="15">
        <v>1</v>
      </c>
      <c r="D58" s="34" t="s">
        <v>295</v>
      </c>
      <c r="E58" s="48"/>
      <c r="F58" s="46">
        <f>E58*C58</f>
        <v>0</v>
      </c>
    </row>
    <row r="59" spans="2:6" ht="23.25" hidden="1" x14ac:dyDescent="0.25">
      <c r="B59" s="21" t="s">
        <v>3</v>
      </c>
      <c r="C59" s="16">
        <v>0.35</v>
      </c>
      <c r="D59" s="34" t="s">
        <v>176</v>
      </c>
      <c r="E59" s="48"/>
      <c r="F59" s="46">
        <f>E59*C59</f>
        <v>0</v>
      </c>
    </row>
    <row r="60" spans="2:6" ht="26.25" hidden="1" customHeight="1" x14ac:dyDescent="0.25">
      <c r="B60" s="21" t="s">
        <v>189</v>
      </c>
      <c r="C60" s="4">
        <v>1</v>
      </c>
      <c r="D60" s="34" t="s">
        <v>281</v>
      </c>
      <c r="E60" s="48"/>
      <c r="F60" s="46">
        <f>E60*C60</f>
        <v>0</v>
      </c>
    </row>
    <row r="61" spans="2:6" ht="26.25" hidden="1" customHeight="1" x14ac:dyDescent="0.25">
      <c r="B61" s="21" t="s">
        <v>243</v>
      </c>
      <c r="C61" s="4">
        <v>0.45</v>
      </c>
      <c r="D61" s="34" t="s">
        <v>244</v>
      </c>
      <c r="E61" s="48"/>
      <c r="F61" s="46">
        <f>E61*C61</f>
        <v>0</v>
      </c>
    </row>
    <row r="62" spans="2:6" ht="26.25" hidden="1" customHeight="1" x14ac:dyDescent="0.25">
      <c r="B62" s="21" t="s">
        <v>233</v>
      </c>
      <c r="C62" s="6">
        <v>0.45</v>
      </c>
      <c r="D62" s="34" t="s">
        <v>224</v>
      </c>
      <c r="E62" s="48"/>
      <c r="F62" s="46">
        <f>E62*C62</f>
        <v>0</v>
      </c>
    </row>
    <row r="63" spans="2:6" ht="26.25" hidden="1" customHeight="1" x14ac:dyDescent="0.25">
      <c r="B63" s="21" t="s">
        <v>241</v>
      </c>
      <c r="C63" s="4">
        <v>0.45</v>
      </c>
      <c r="D63" s="34" t="s">
        <v>242</v>
      </c>
      <c r="E63" s="48"/>
      <c r="F63" s="46">
        <f>E63*C63</f>
        <v>0</v>
      </c>
    </row>
    <row r="64" spans="2:6" ht="26.25" hidden="1" customHeight="1" x14ac:dyDescent="0.25">
      <c r="B64" s="21" t="s">
        <v>37</v>
      </c>
      <c r="C64" s="5">
        <v>0.45</v>
      </c>
      <c r="D64" s="34" t="s">
        <v>95</v>
      </c>
      <c r="E64" s="48"/>
      <c r="F64" s="46">
        <f>E64*C64</f>
        <v>0</v>
      </c>
    </row>
    <row r="65" spans="2:6" ht="26.25" hidden="1" customHeight="1" x14ac:dyDescent="0.25">
      <c r="B65" s="21" t="s">
        <v>4</v>
      </c>
      <c r="C65" s="4">
        <v>1</v>
      </c>
      <c r="D65" s="34" t="s">
        <v>90</v>
      </c>
      <c r="E65" s="48"/>
      <c r="F65" s="46">
        <f>E65*C65</f>
        <v>0</v>
      </c>
    </row>
    <row r="66" spans="2:6" ht="26.25" hidden="1" customHeight="1" x14ac:dyDescent="0.25">
      <c r="B66" s="21" t="s">
        <v>5</v>
      </c>
      <c r="C66" s="4">
        <v>0.5</v>
      </c>
      <c r="D66" s="34" t="s">
        <v>96</v>
      </c>
      <c r="E66" s="48"/>
      <c r="F66" s="46">
        <f>E66*C66</f>
        <v>0</v>
      </c>
    </row>
    <row r="67" spans="2:6" ht="26.25" customHeight="1" x14ac:dyDescent="0.25">
      <c r="B67" s="21" t="s">
        <v>38</v>
      </c>
      <c r="C67" s="4">
        <v>1</v>
      </c>
      <c r="D67" s="34" t="s">
        <v>114</v>
      </c>
      <c r="E67" s="48">
        <v>200</v>
      </c>
      <c r="F67" s="46">
        <f>E67*C67</f>
        <v>200</v>
      </c>
    </row>
    <row r="68" spans="2:6" ht="26.25" hidden="1" customHeight="1" x14ac:dyDescent="0.25">
      <c r="B68" s="21" t="s">
        <v>39</v>
      </c>
      <c r="C68" s="4">
        <v>0.4</v>
      </c>
      <c r="D68" s="34" t="s">
        <v>116</v>
      </c>
      <c r="E68" s="48"/>
      <c r="F68" s="46">
        <f>E68*C68</f>
        <v>0</v>
      </c>
    </row>
    <row r="69" spans="2:6" ht="26.25" hidden="1" customHeight="1" x14ac:dyDescent="0.25">
      <c r="B69" s="21" t="s">
        <v>271</v>
      </c>
      <c r="C69" s="7">
        <v>0.4</v>
      </c>
      <c r="D69" s="34" t="s">
        <v>174</v>
      </c>
      <c r="E69" s="48"/>
      <c r="F69" s="46">
        <f>E69*C69</f>
        <v>0</v>
      </c>
    </row>
    <row r="70" spans="2:6" ht="26.25" hidden="1" customHeight="1" x14ac:dyDescent="0.25">
      <c r="B70" s="21" t="s">
        <v>270</v>
      </c>
      <c r="C70" s="8">
        <v>1</v>
      </c>
      <c r="D70" s="34" t="s">
        <v>165</v>
      </c>
      <c r="E70" s="48"/>
      <c r="F70" s="46">
        <f>E70*C70</f>
        <v>0</v>
      </c>
    </row>
    <row r="71" spans="2:6" ht="26.25" hidden="1" customHeight="1" x14ac:dyDescent="0.25">
      <c r="B71" s="21" t="s">
        <v>7</v>
      </c>
      <c r="C71" s="4">
        <v>0.5</v>
      </c>
      <c r="D71" s="34" t="s">
        <v>117</v>
      </c>
      <c r="E71" s="48"/>
      <c r="F71" s="46">
        <f>E71*C71</f>
        <v>0</v>
      </c>
    </row>
    <row r="72" spans="2:6" ht="26.25" hidden="1" customHeight="1" x14ac:dyDescent="0.25">
      <c r="B72" s="21" t="s">
        <v>170</v>
      </c>
      <c r="C72" s="4">
        <v>0.5</v>
      </c>
      <c r="D72" s="34" t="s">
        <v>118</v>
      </c>
      <c r="E72" s="48"/>
      <c r="F72" s="46">
        <f>E72*C72</f>
        <v>0</v>
      </c>
    </row>
    <row r="73" spans="2:6" ht="47.25" hidden="1" customHeight="1" x14ac:dyDescent="0.25">
      <c r="B73" s="21" t="s">
        <v>272</v>
      </c>
      <c r="C73" s="4">
        <v>1</v>
      </c>
      <c r="D73" s="34" t="s">
        <v>177</v>
      </c>
      <c r="E73" s="48"/>
      <c r="F73" s="46">
        <f>E73*C73</f>
        <v>0</v>
      </c>
    </row>
    <row r="74" spans="2:6" ht="26.25" hidden="1" customHeight="1" x14ac:dyDescent="0.25">
      <c r="B74" s="27" t="s">
        <v>300</v>
      </c>
      <c r="C74" s="4"/>
      <c r="D74" s="34" t="s">
        <v>301</v>
      </c>
      <c r="E74" s="48"/>
      <c r="F74" s="46">
        <f>E74*C74</f>
        <v>0</v>
      </c>
    </row>
    <row r="75" spans="2:6" ht="26.25" customHeight="1" x14ac:dyDescent="0.25">
      <c r="B75" s="21" t="s">
        <v>52</v>
      </c>
      <c r="C75" s="4">
        <v>1</v>
      </c>
      <c r="D75" s="34" t="s">
        <v>113</v>
      </c>
      <c r="E75" s="48">
        <v>400</v>
      </c>
      <c r="F75" s="46">
        <f>E75*C75</f>
        <v>400</v>
      </c>
    </row>
    <row r="76" spans="2:6" ht="26.25" hidden="1" customHeight="1" x14ac:dyDescent="0.25">
      <c r="B76" s="21" t="s">
        <v>185</v>
      </c>
      <c r="C76" s="4">
        <v>0.6</v>
      </c>
      <c r="D76" s="34" t="s">
        <v>184</v>
      </c>
      <c r="E76" s="48"/>
      <c r="F76" s="46">
        <f>E76*C76</f>
        <v>0</v>
      </c>
    </row>
    <row r="77" spans="2:6" ht="26.25" hidden="1" customHeight="1" x14ac:dyDescent="0.25">
      <c r="B77" s="21" t="s">
        <v>8</v>
      </c>
      <c r="C77" s="4">
        <v>1</v>
      </c>
      <c r="D77" s="34" t="s">
        <v>149</v>
      </c>
      <c r="E77" s="48"/>
      <c r="F77" s="46">
        <f>E77*C77</f>
        <v>0</v>
      </c>
    </row>
    <row r="78" spans="2:6" ht="26.25" hidden="1" customHeight="1" x14ac:dyDescent="0.25">
      <c r="B78" s="21" t="s">
        <v>9</v>
      </c>
      <c r="C78" s="4">
        <v>0.3</v>
      </c>
      <c r="D78" s="34" t="s">
        <v>119</v>
      </c>
      <c r="E78" s="48"/>
      <c r="F78" s="46">
        <f>E78*C78</f>
        <v>0</v>
      </c>
    </row>
    <row r="79" spans="2:6" ht="26.25" customHeight="1" x14ac:dyDescent="0.25">
      <c r="B79" s="21" t="s">
        <v>10</v>
      </c>
      <c r="C79" s="4">
        <v>1</v>
      </c>
      <c r="D79" s="34" t="s">
        <v>121</v>
      </c>
      <c r="E79" s="48">
        <v>2000</v>
      </c>
      <c r="F79" s="46">
        <f>E79*C79</f>
        <v>2000</v>
      </c>
    </row>
    <row r="80" spans="2:6" ht="26.25" hidden="1" customHeight="1" x14ac:dyDescent="0.25">
      <c r="B80" s="21" t="s">
        <v>11</v>
      </c>
      <c r="C80" s="4">
        <v>0.4</v>
      </c>
      <c r="D80" s="34" t="s">
        <v>120</v>
      </c>
      <c r="E80" s="48"/>
      <c r="F80" s="46">
        <f>E80*C80</f>
        <v>0</v>
      </c>
    </row>
    <row r="81" spans="2:6" ht="25.5" hidden="1" customHeight="1" x14ac:dyDescent="0.25">
      <c r="B81" s="21" t="s">
        <v>12</v>
      </c>
      <c r="C81" s="4">
        <v>0.5</v>
      </c>
      <c r="D81" s="34" t="s">
        <v>158</v>
      </c>
      <c r="E81" s="48"/>
      <c r="F81" s="46">
        <f>E81*C81</f>
        <v>0</v>
      </c>
    </row>
    <row r="82" spans="2:6" ht="26.25" hidden="1" customHeight="1" x14ac:dyDescent="0.25">
      <c r="B82" s="21" t="s">
        <v>190</v>
      </c>
      <c r="C82" s="4">
        <v>0.5</v>
      </c>
      <c r="D82" s="34" t="s">
        <v>282</v>
      </c>
      <c r="E82" s="48"/>
      <c r="F82" s="46">
        <f>E82*C82</f>
        <v>0</v>
      </c>
    </row>
    <row r="83" spans="2:6" ht="26.25" hidden="1" customHeight="1" x14ac:dyDescent="0.25">
      <c r="B83" s="21" t="s">
        <v>207</v>
      </c>
      <c r="C83" s="6">
        <v>0.35</v>
      </c>
      <c r="D83" s="34" t="s">
        <v>199</v>
      </c>
      <c r="E83" s="48"/>
      <c r="F83" s="46">
        <f>E83*C83</f>
        <v>0</v>
      </c>
    </row>
    <row r="84" spans="2:6" ht="26.25" hidden="1" customHeight="1" x14ac:dyDescent="0.25">
      <c r="B84" s="21" t="s">
        <v>298</v>
      </c>
      <c r="C84" s="8">
        <v>1</v>
      </c>
      <c r="D84" s="34" t="s">
        <v>200</v>
      </c>
      <c r="E84" s="48"/>
      <c r="F84" s="46">
        <f>E84*C84</f>
        <v>0</v>
      </c>
    </row>
    <row r="85" spans="2:6" ht="26.25" hidden="1" customHeight="1" x14ac:dyDescent="0.25">
      <c r="B85" s="21" t="s">
        <v>299</v>
      </c>
      <c r="C85" s="8">
        <v>1</v>
      </c>
      <c r="D85" s="34" t="s">
        <v>164</v>
      </c>
      <c r="E85" s="48"/>
      <c r="F85" s="46">
        <f>E85*C85</f>
        <v>0</v>
      </c>
    </row>
    <row r="86" spans="2:6" ht="26.25" hidden="1" customHeight="1" x14ac:dyDescent="0.25">
      <c r="B86" s="21" t="s">
        <v>209</v>
      </c>
      <c r="C86" s="7">
        <v>0.4</v>
      </c>
      <c r="D86" s="34" t="s">
        <v>202</v>
      </c>
      <c r="E86" s="48"/>
      <c r="F86" s="46">
        <f>E86*C86</f>
        <v>0</v>
      </c>
    </row>
    <row r="87" spans="2:6" ht="26.25" hidden="1" customHeight="1" x14ac:dyDescent="0.25">
      <c r="B87" s="21" t="s">
        <v>198</v>
      </c>
      <c r="C87" s="5">
        <v>0.35</v>
      </c>
      <c r="D87" s="34" t="s">
        <v>112</v>
      </c>
      <c r="E87" s="48"/>
      <c r="F87" s="46">
        <f>E87*C87</f>
        <v>0</v>
      </c>
    </row>
    <row r="88" spans="2:6" ht="26.25" customHeight="1" x14ac:dyDescent="0.25">
      <c r="B88" s="21" t="s">
        <v>254</v>
      </c>
      <c r="C88" s="4">
        <v>1</v>
      </c>
      <c r="D88" s="34" t="s">
        <v>255</v>
      </c>
      <c r="E88" s="48">
        <v>500</v>
      </c>
      <c r="F88" s="46">
        <f>E88*C88</f>
        <v>500</v>
      </c>
    </row>
    <row r="89" spans="2:6" ht="26.25" hidden="1" customHeight="1" x14ac:dyDescent="0.25">
      <c r="B89" s="21" t="s">
        <v>40</v>
      </c>
      <c r="C89" s="4">
        <v>0.5</v>
      </c>
      <c r="D89" s="34" t="s">
        <v>122</v>
      </c>
      <c r="E89" s="48"/>
      <c r="F89" s="46">
        <f>E89*C89</f>
        <v>0</v>
      </c>
    </row>
    <row r="90" spans="2:6" ht="26.25" hidden="1" customHeight="1" x14ac:dyDescent="0.25">
      <c r="B90" s="21" t="s">
        <v>84</v>
      </c>
      <c r="C90" s="4">
        <v>1</v>
      </c>
      <c r="D90" s="34">
        <v>235</v>
      </c>
      <c r="E90" s="48"/>
      <c r="F90" s="46">
        <f>E90*C90</f>
        <v>0</v>
      </c>
    </row>
    <row r="91" spans="2:6" ht="26.25" hidden="1" customHeight="1" x14ac:dyDescent="0.25">
      <c r="B91" s="21" t="s">
        <v>274</v>
      </c>
      <c r="C91" s="5">
        <v>0.17</v>
      </c>
      <c r="D91" s="34" t="s">
        <v>186</v>
      </c>
      <c r="E91" s="48"/>
      <c r="F91" s="46">
        <f>E91*C91</f>
        <v>0</v>
      </c>
    </row>
    <row r="92" spans="2:6" ht="26.25" customHeight="1" x14ac:dyDescent="0.25">
      <c r="B92" s="21" t="s">
        <v>13</v>
      </c>
      <c r="C92" s="4">
        <v>1</v>
      </c>
      <c r="D92" s="34" t="s">
        <v>123</v>
      </c>
      <c r="E92" s="48">
        <v>1500</v>
      </c>
      <c r="F92" s="46">
        <f>E92*C92</f>
        <v>1500</v>
      </c>
    </row>
    <row r="93" spans="2:6" ht="26.25" hidden="1" customHeight="1" x14ac:dyDescent="0.25">
      <c r="B93" s="21" t="s">
        <v>60</v>
      </c>
      <c r="C93" s="4">
        <v>1</v>
      </c>
      <c r="D93" s="34" t="s">
        <v>99</v>
      </c>
      <c r="E93" s="48"/>
      <c r="F93" s="46">
        <f>E93*C93</f>
        <v>0</v>
      </c>
    </row>
    <row r="94" spans="2:6" ht="26.25" customHeight="1" x14ac:dyDescent="0.25">
      <c r="B94" s="21" t="s">
        <v>14</v>
      </c>
      <c r="C94" s="4">
        <v>1</v>
      </c>
      <c r="D94" s="34" t="s">
        <v>124</v>
      </c>
      <c r="E94" s="48">
        <v>2000</v>
      </c>
      <c r="F94" s="46">
        <f>E94*C94</f>
        <v>2000</v>
      </c>
    </row>
    <row r="95" spans="2:6" ht="26.25" hidden="1" customHeight="1" x14ac:dyDescent="0.25">
      <c r="B95" s="21" t="s">
        <v>210</v>
      </c>
      <c r="C95" s="8">
        <v>1</v>
      </c>
      <c r="D95" s="34" t="s">
        <v>203</v>
      </c>
      <c r="E95" s="48"/>
      <c r="F95" s="46">
        <f>E95*C95</f>
        <v>0</v>
      </c>
    </row>
    <row r="96" spans="2:6" ht="26.25" hidden="1" customHeight="1" x14ac:dyDescent="0.25">
      <c r="B96" s="21" t="s">
        <v>212</v>
      </c>
      <c r="C96" s="6">
        <v>0.35</v>
      </c>
      <c r="D96" s="34" t="s">
        <v>205</v>
      </c>
      <c r="E96" s="48"/>
      <c r="F96" s="46">
        <f>E96*C96</f>
        <v>0</v>
      </c>
    </row>
    <row r="97" spans="2:6" ht="26.25" hidden="1" customHeight="1" x14ac:dyDescent="0.25">
      <c r="B97" s="21" t="s">
        <v>51</v>
      </c>
      <c r="C97" s="4">
        <v>1</v>
      </c>
      <c r="D97" s="34" t="s">
        <v>125</v>
      </c>
      <c r="E97" s="48"/>
      <c r="F97" s="46">
        <f>E97*C97</f>
        <v>0</v>
      </c>
    </row>
    <row r="98" spans="2:6" ht="24.75" hidden="1" customHeight="1" x14ac:dyDescent="0.25">
      <c r="B98" s="21" t="s">
        <v>15</v>
      </c>
      <c r="C98" s="5">
        <v>0.35</v>
      </c>
      <c r="D98" s="34" t="s">
        <v>159</v>
      </c>
      <c r="E98" s="48"/>
      <c r="F98" s="46">
        <f>E98*C98</f>
        <v>0</v>
      </c>
    </row>
    <row r="99" spans="2:6" ht="26.25" hidden="1" customHeight="1" x14ac:dyDescent="0.25">
      <c r="B99" s="21" t="s">
        <v>16</v>
      </c>
      <c r="C99" s="4">
        <v>1</v>
      </c>
      <c r="D99" s="34" t="s">
        <v>150</v>
      </c>
      <c r="E99" s="48"/>
      <c r="F99" s="46">
        <f>E99*C99</f>
        <v>0</v>
      </c>
    </row>
    <row r="100" spans="2:6" ht="26.25" hidden="1" customHeight="1" x14ac:dyDescent="0.25">
      <c r="B100" s="21" t="s">
        <v>192</v>
      </c>
      <c r="C100" s="5">
        <v>0.35</v>
      </c>
      <c r="D100" s="34" t="s">
        <v>283</v>
      </c>
      <c r="E100" s="48"/>
      <c r="F100" s="46">
        <f>E100*C100</f>
        <v>0</v>
      </c>
    </row>
    <row r="101" spans="2:6" ht="52.5" hidden="1" customHeight="1" x14ac:dyDescent="0.25">
      <c r="B101" s="21" t="s">
        <v>17</v>
      </c>
      <c r="C101" s="4">
        <v>1</v>
      </c>
      <c r="D101" s="34" t="s">
        <v>256</v>
      </c>
      <c r="E101" s="48"/>
      <c r="F101" s="46">
        <f>E101*C101</f>
        <v>0</v>
      </c>
    </row>
    <row r="102" spans="2:6" ht="26.25" hidden="1" customHeight="1" x14ac:dyDescent="0.25">
      <c r="B102" s="21" t="s">
        <v>18</v>
      </c>
      <c r="C102" s="4">
        <v>1</v>
      </c>
      <c r="D102" s="34" t="s">
        <v>257</v>
      </c>
      <c r="E102" s="48"/>
      <c r="F102" s="46">
        <f>E102*C102</f>
        <v>0</v>
      </c>
    </row>
    <row r="103" spans="2:6" ht="26.25" hidden="1" customHeight="1" x14ac:dyDescent="0.25">
      <c r="B103" s="21" t="s">
        <v>280</v>
      </c>
      <c r="C103" s="5">
        <v>0.35</v>
      </c>
      <c r="D103" s="34" t="s">
        <v>171</v>
      </c>
      <c r="E103" s="48"/>
      <c r="F103" s="46">
        <f>E103*C103</f>
        <v>0</v>
      </c>
    </row>
    <row r="104" spans="2:6" ht="26.25" customHeight="1" x14ac:dyDescent="0.25">
      <c r="B104" s="21" t="s">
        <v>19</v>
      </c>
      <c r="C104" s="4">
        <v>1</v>
      </c>
      <c r="D104" s="34" t="s">
        <v>126</v>
      </c>
      <c r="E104" s="48">
        <v>1500</v>
      </c>
      <c r="F104" s="46">
        <f>E104*C104</f>
        <v>1500</v>
      </c>
    </row>
    <row r="105" spans="2:6" ht="26.25" customHeight="1" x14ac:dyDescent="0.25">
      <c r="B105" s="21" t="s">
        <v>20</v>
      </c>
      <c r="C105" s="5">
        <v>0.35</v>
      </c>
      <c r="D105" s="34" t="s">
        <v>127</v>
      </c>
      <c r="E105" s="48">
        <v>102</v>
      </c>
      <c r="F105" s="46">
        <f>E105*C105</f>
        <v>35.699999999999996</v>
      </c>
    </row>
    <row r="106" spans="2:6" ht="26.25" hidden="1" customHeight="1" x14ac:dyDescent="0.25">
      <c r="B106" s="21" t="s">
        <v>258</v>
      </c>
      <c r="C106" s="4">
        <v>0.35</v>
      </c>
      <c r="D106" s="34" t="s">
        <v>259</v>
      </c>
      <c r="E106" s="48"/>
      <c r="F106" s="46">
        <f>E106*C106</f>
        <v>0</v>
      </c>
    </row>
    <row r="107" spans="2:6" ht="26.25" hidden="1" customHeight="1" x14ac:dyDescent="0.25">
      <c r="B107" s="21" t="s">
        <v>21</v>
      </c>
      <c r="C107" s="4">
        <v>1</v>
      </c>
      <c r="D107" s="34" t="s">
        <v>128</v>
      </c>
      <c r="E107" s="48"/>
      <c r="F107" s="46">
        <f>E107*C107</f>
        <v>0</v>
      </c>
    </row>
    <row r="108" spans="2:6" ht="26.25" hidden="1" customHeight="1" x14ac:dyDescent="0.25">
      <c r="B108" s="21" t="s">
        <v>213</v>
      </c>
      <c r="C108" s="6">
        <v>0.35</v>
      </c>
      <c r="D108" s="34" t="s">
        <v>206</v>
      </c>
      <c r="E108" s="48"/>
      <c r="F108" s="46">
        <f>E108*C108</f>
        <v>0</v>
      </c>
    </row>
    <row r="109" spans="2:6" ht="26.25" hidden="1" customHeight="1" x14ac:dyDescent="0.25">
      <c r="B109" s="21" t="s">
        <v>211</v>
      </c>
      <c r="C109" s="8">
        <v>1</v>
      </c>
      <c r="D109" s="34" t="s">
        <v>204</v>
      </c>
      <c r="E109" s="48"/>
      <c r="F109" s="46">
        <f>E109*C109</f>
        <v>0</v>
      </c>
    </row>
    <row r="110" spans="2:6" ht="23.25" hidden="1" x14ac:dyDescent="0.25">
      <c r="B110" s="21" t="s">
        <v>208</v>
      </c>
      <c r="C110" s="6">
        <v>0.35</v>
      </c>
      <c r="D110" s="34" t="s">
        <v>201</v>
      </c>
      <c r="E110" s="48"/>
      <c r="F110" s="46">
        <f>E110*C110</f>
        <v>0</v>
      </c>
    </row>
    <row r="111" spans="2:6" ht="23.25" hidden="1" x14ac:dyDescent="0.25">
      <c r="B111" s="21" t="s">
        <v>247</v>
      </c>
      <c r="C111" s="4">
        <v>1</v>
      </c>
      <c r="D111" s="34" t="s">
        <v>248</v>
      </c>
      <c r="E111" s="48"/>
      <c r="F111" s="46">
        <f>E111*C111</f>
        <v>0</v>
      </c>
    </row>
    <row r="112" spans="2:6" ht="26.25" hidden="1" customHeight="1" x14ac:dyDescent="0.25">
      <c r="B112" s="21" t="s">
        <v>250</v>
      </c>
      <c r="C112" s="4">
        <v>1</v>
      </c>
      <c r="D112" s="34" t="s">
        <v>249</v>
      </c>
      <c r="E112" s="48"/>
      <c r="F112" s="46">
        <f>E112*C112</f>
        <v>0</v>
      </c>
    </row>
    <row r="113" spans="2:6" ht="26.25" hidden="1" customHeight="1" x14ac:dyDescent="0.25">
      <c r="B113" s="21" t="s">
        <v>22</v>
      </c>
      <c r="C113" s="5">
        <v>0.35</v>
      </c>
      <c r="D113" s="34" t="s">
        <v>152</v>
      </c>
      <c r="E113" s="48"/>
      <c r="F113" s="46">
        <f>E113*C113</f>
        <v>0</v>
      </c>
    </row>
    <row r="114" spans="2:6" ht="26.25" hidden="1" customHeight="1" x14ac:dyDescent="0.25">
      <c r="B114" s="21" t="s">
        <v>23</v>
      </c>
      <c r="C114" s="4">
        <v>1</v>
      </c>
      <c r="D114" s="34" t="s">
        <v>91</v>
      </c>
      <c r="E114" s="48"/>
      <c r="F114" s="46">
        <f>E114*C114</f>
        <v>0</v>
      </c>
    </row>
    <row r="115" spans="2:6" ht="26.25" hidden="1" customHeight="1" x14ac:dyDescent="0.25">
      <c r="B115" s="21" t="s">
        <v>24</v>
      </c>
      <c r="C115" s="5">
        <v>0.35</v>
      </c>
      <c r="D115" s="34" t="s">
        <v>129</v>
      </c>
      <c r="E115" s="48"/>
      <c r="F115" s="46">
        <f>E115*C115</f>
        <v>0</v>
      </c>
    </row>
    <row r="116" spans="2:6" ht="26.25" hidden="1" customHeight="1" x14ac:dyDescent="0.25">
      <c r="B116" s="21" t="s">
        <v>41</v>
      </c>
      <c r="C116" s="5">
        <v>0.35</v>
      </c>
      <c r="D116" s="34" t="s">
        <v>131</v>
      </c>
      <c r="E116" s="48"/>
      <c r="F116" s="46">
        <f>E116*C116</f>
        <v>0</v>
      </c>
    </row>
    <row r="117" spans="2:6" ht="26.25" hidden="1" customHeight="1" x14ac:dyDescent="0.25">
      <c r="B117" s="21" t="s">
        <v>193</v>
      </c>
      <c r="C117" s="5">
        <v>0.35</v>
      </c>
      <c r="D117" s="34" t="s">
        <v>284</v>
      </c>
      <c r="E117" s="48"/>
      <c r="F117" s="46">
        <f>E117*C117</f>
        <v>0</v>
      </c>
    </row>
    <row r="118" spans="2:6" ht="23.25" hidden="1" x14ac:dyDescent="0.25">
      <c r="B118" s="21" t="s">
        <v>42</v>
      </c>
      <c r="C118" s="5">
        <v>0.35</v>
      </c>
      <c r="D118" s="34" t="s">
        <v>132</v>
      </c>
      <c r="E118" s="48"/>
      <c r="F118" s="46">
        <f>E118*C118</f>
        <v>0</v>
      </c>
    </row>
    <row r="119" spans="2:6" ht="26.25" hidden="1" customHeight="1" x14ac:dyDescent="0.25">
      <c r="B119" s="21" t="s">
        <v>25</v>
      </c>
      <c r="C119" s="5">
        <v>0.35</v>
      </c>
      <c r="D119" s="34" t="s">
        <v>178</v>
      </c>
      <c r="E119" s="48"/>
      <c r="F119" s="46">
        <f>E119*C119</f>
        <v>0</v>
      </c>
    </row>
    <row r="120" spans="2:6" ht="23.25" hidden="1" x14ac:dyDescent="0.25">
      <c r="B120" s="21" t="s">
        <v>26</v>
      </c>
      <c r="C120" s="9">
        <v>1</v>
      </c>
      <c r="D120" s="34" t="s">
        <v>130</v>
      </c>
      <c r="E120" s="48"/>
      <c r="F120" s="46">
        <f>E120*C120</f>
        <v>0</v>
      </c>
    </row>
    <row r="121" spans="2:6" ht="26.25" hidden="1" customHeight="1" x14ac:dyDescent="0.25">
      <c r="B121" s="21" t="s">
        <v>27</v>
      </c>
      <c r="C121" s="4">
        <v>1</v>
      </c>
      <c r="D121" s="34" t="s">
        <v>153</v>
      </c>
      <c r="E121" s="48"/>
      <c r="F121" s="46">
        <f>E121*C121</f>
        <v>0</v>
      </c>
    </row>
    <row r="122" spans="2:6" ht="26.25" hidden="1" customHeight="1" x14ac:dyDescent="0.25">
      <c r="B122" s="21" t="s">
        <v>215</v>
      </c>
      <c r="C122" s="6">
        <v>0.45</v>
      </c>
      <c r="D122" s="34" t="s">
        <v>214</v>
      </c>
      <c r="E122" s="48"/>
      <c r="F122" s="46">
        <f>E122*C122</f>
        <v>0</v>
      </c>
    </row>
    <row r="123" spans="2:6" ht="26.25" hidden="1" customHeight="1" x14ac:dyDescent="0.25">
      <c r="B123" s="21" t="s">
        <v>217</v>
      </c>
      <c r="C123" s="10">
        <v>0.375</v>
      </c>
      <c r="D123" s="34" t="s">
        <v>216</v>
      </c>
      <c r="E123" s="48"/>
      <c r="F123" s="46">
        <f>E123*C123</f>
        <v>0</v>
      </c>
    </row>
    <row r="124" spans="2:6" ht="26.25" hidden="1" customHeight="1" x14ac:dyDescent="0.25">
      <c r="B124" s="21" t="s">
        <v>276</v>
      </c>
      <c r="C124" s="4">
        <v>0.4</v>
      </c>
      <c r="D124" s="34" t="s">
        <v>154</v>
      </c>
      <c r="E124" s="48"/>
      <c r="F124" s="46">
        <f>E124*C124</f>
        <v>0</v>
      </c>
    </row>
    <row r="125" spans="2:6" ht="26.25" hidden="1" customHeight="1" x14ac:dyDescent="0.25">
      <c r="B125" s="21" t="s">
        <v>273</v>
      </c>
      <c r="C125" s="4">
        <v>1</v>
      </c>
      <c r="D125" s="34" t="s">
        <v>155</v>
      </c>
      <c r="E125" s="48"/>
      <c r="F125" s="46">
        <f>E125*C125</f>
        <v>0</v>
      </c>
    </row>
    <row r="126" spans="2:6" ht="26.25" hidden="1" customHeight="1" x14ac:dyDescent="0.25">
      <c r="B126" s="21" t="s">
        <v>194</v>
      </c>
      <c r="C126" s="4">
        <v>1</v>
      </c>
      <c r="D126" s="34" t="s">
        <v>285</v>
      </c>
      <c r="E126" s="48"/>
      <c r="F126" s="46">
        <f>E126*C126</f>
        <v>0</v>
      </c>
    </row>
    <row r="127" spans="2:6" ht="26.25" hidden="1" customHeight="1" x14ac:dyDescent="0.25">
      <c r="B127" s="21" t="s">
        <v>28</v>
      </c>
      <c r="C127" s="5">
        <v>0.17</v>
      </c>
      <c r="D127" s="34" t="s">
        <v>133</v>
      </c>
      <c r="E127" s="48"/>
      <c r="F127" s="46">
        <f>E127*C127</f>
        <v>0</v>
      </c>
    </row>
    <row r="128" spans="2:6" ht="26.25" hidden="1" customHeight="1" x14ac:dyDescent="0.25">
      <c r="B128" s="21" t="s">
        <v>43</v>
      </c>
      <c r="C128" s="5">
        <v>0.38</v>
      </c>
      <c r="D128" s="34" t="s">
        <v>134</v>
      </c>
      <c r="E128" s="48"/>
      <c r="F128" s="46">
        <f>E128*C128</f>
        <v>0</v>
      </c>
    </row>
    <row r="129" spans="2:6" ht="26.25" hidden="1" customHeight="1" x14ac:dyDescent="0.25">
      <c r="B129" s="21" t="s">
        <v>44</v>
      </c>
      <c r="C129" s="4">
        <v>1</v>
      </c>
      <c r="D129" s="34" t="s">
        <v>180</v>
      </c>
      <c r="E129" s="48"/>
      <c r="F129" s="46">
        <f>E129*C129</f>
        <v>0</v>
      </c>
    </row>
    <row r="130" spans="2:6" ht="26.25" hidden="1" customHeight="1" x14ac:dyDescent="0.25">
      <c r="B130" s="21" t="s">
        <v>195</v>
      </c>
      <c r="C130" s="4">
        <v>1</v>
      </c>
      <c r="D130" s="34" t="s">
        <v>286</v>
      </c>
      <c r="E130" s="48"/>
      <c r="F130" s="46">
        <f>E130*C130</f>
        <v>0</v>
      </c>
    </row>
    <row r="131" spans="2:6" ht="24.75" customHeight="1" x14ac:dyDescent="0.25">
      <c r="B131" s="21" t="s">
        <v>29</v>
      </c>
      <c r="C131" s="4">
        <v>1</v>
      </c>
      <c r="D131" s="34" t="s">
        <v>135</v>
      </c>
      <c r="E131" s="48">
        <v>150</v>
      </c>
      <c r="F131" s="46">
        <f>E131*C131</f>
        <v>150</v>
      </c>
    </row>
    <row r="132" spans="2:6" ht="26.25" hidden="1" customHeight="1" x14ac:dyDescent="0.25">
      <c r="B132" s="21" t="s">
        <v>236</v>
      </c>
      <c r="C132" s="7">
        <v>0.4</v>
      </c>
      <c r="D132" s="34" t="s">
        <v>227</v>
      </c>
      <c r="E132" s="48"/>
      <c r="F132" s="46">
        <f>E132*C132</f>
        <v>0</v>
      </c>
    </row>
    <row r="133" spans="2:6" ht="26.25" hidden="1" customHeight="1" x14ac:dyDescent="0.25">
      <c r="B133" s="21" t="s">
        <v>235</v>
      </c>
      <c r="C133" s="7">
        <v>0.4</v>
      </c>
      <c r="D133" s="34" t="s">
        <v>226</v>
      </c>
      <c r="E133" s="48"/>
      <c r="F133" s="46">
        <f>E133*C133</f>
        <v>0</v>
      </c>
    </row>
    <row r="134" spans="2:6" ht="26.25" customHeight="1" x14ac:dyDescent="0.25">
      <c r="B134" s="21" t="s">
        <v>30</v>
      </c>
      <c r="C134" s="4">
        <v>1</v>
      </c>
      <c r="D134" s="34" t="s">
        <v>136</v>
      </c>
      <c r="E134" s="48">
        <v>1200</v>
      </c>
      <c r="F134" s="46">
        <f>E134*C134</f>
        <v>1200</v>
      </c>
    </row>
    <row r="135" spans="2:6" ht="26.25" hidden="1" customHeight="1" x14ac:dyDescent="0.25">
      <c r="B135" s="21" t="s">
        <v>230</v>
      </c>
      <c r="C135" s="6">
        <v>0.84</v>
      </c>
      <c r="D135" s="34" t="s">
        <v>221</v>
      </c>
      <c r="E135" s="48"/>
      <c r="F135" s="46">
        <f>E135*C135</f>
        <v>0</v>
      </c>
    </row>
    <row r="136" spans="2:6" ht="26.25" hidden="1" customHeight="1" x14ac:dyDescent="0.25">
      <c r="B136" s="21" t="s">
        <v>45</v>
      </c>
      <c r="C136" s="5">
        <v>0.42</v>
      </c>
      <c r="D136" s="34" t="s">
        <v>137</v>
      </c>
      <c r="E136" s="48"/>
      <c r="F136" s="46">
        <f>E136*C136</f>
        <v>0</v>
      </c>
    </row>
    <row r="137" spans="2:6" ht="26.25" hidden="1" customHeight="1" x14ac:dyDescent="0.25">
      <c r="B137" s="21" t="s">
        <v>46</v>
      </c>
      <c r="C137" s="5">
        <v>0.42</v>
      </c>
      <c r="D137" s="34" t="s">
        <v>138</v>
      </c>
      <c r="E137" s="48"/>
      <c r="F137" s="46">
        <f>E137*C137</f>
        <v>0</v>
      </c>
    </row>
    <row r="138" spans="2:6" ht="26.25" hidden="1" customHeight="1" x14ac:dyDescent="0.25">
      <c r="B138" s="21" t="s">
        <v>31</v>
      </c>
      <c r="C138" s="11">
        <v>0.5</v>
      </c>
      <c r="D138" s="34" t="s">
        <v>97</v>
      </c>
      <c r="E138" s="48"/>
      <c r="F138" s="46">
        <f>E138*C138</f>
        <v>0</v>
      </c>
    </row>
    <row r="139" spans="2:6" ht="26.25" hidden="1" customHeight="1" x14ac:dyDescent="0.25">
      <c r="B139" s="21" t="s">
        <v>32</v>
      </c>
      <c r="C139" s="4">
        <v>1</v>
      </c>
      <c r="D139" s="34" t="s">
        <v>143</v>
      </c>
      <c r="E139" s="48"/>
      <c r="F139" s="46">
        <f>E139*C139</f>
        <v>0</v>
      </c>
    </row>
    <row r="140" spans="2:6" ht="26.25" customHeight="1" x14ac:dyDescent="0.25">
      <c r="B140" s="21" t="s">
        <v>86</v>
      </c>
      <c r="C140" s="5">
        <v>0.45</v>
      </c>
      <c r="D140" s="34" t="s">
        <v>69</v>
      </c>
      <c r="E140" s="48">
        <v>504</v>
      </c>
      <c r="F140" s="46">
        <f>E140*C140</f>
        <v>226.8</v>
      </c>
    </row>
    <row r="141" spans="2:6" ht="26.25" customHeight="1" x14ac:dyDescent="0.25">
      <c r="B141" s="21" t="s">
        <v>71</v>
      </c>
      <c r="C141" s="5">
        <v>0.45</v>
      </c>
      <c r="D141" s="34" t="s">
        <v>70</v>
      </c>
      <c r="E141" s="48">
        <v>504</v>
      </c>
      <c r="F141" s="46">
        <f>E141*C141</f>
        <v>226.8</v>
      </c>
    </row>
    <row r="142" spans="2:6" ht="26.25" hidden="1" customHeight="1" x14ac:dyDescent="0.25">
      <c r="B142" s="21" t="s">
        <v>49</v>
      </c>
      <c r="C142" s="4">
        <v>0.6</v>
      </c>
      <c r="D142" s="34" t="s">
        <v>181</v>
      </c>
      <c r="E142" s="48"/>
      <c r="F142" s="46">
        <f>E142*C142</f>
        <v>0</v>
      </c>
    </row>
    <row r="143" spans="2:6" ht="23.25" hidden="1" x14ac:dyDescent="0.25">
      <c r="B143" s="20" t="s">
        <v>58</v>
      </c>
      <c r="C143" s="4">
        <v>1</v>
      </c>
      <c r="D143" s="34" t="s">
        <v>104</v>
      </c>
      <c r="E143" s="48"/>
      <c r="F143" s="46">
        <f>E143*C143</f>
        <v>0</v>
      </c>
    </row>
    <row r="144" spans="2:6" ht="26.25" customHeight="1" x14ac:dyDescent="0.25">
      <c r="B144" s="21" t="s">
        <v>260</v>
      </c>
      <c r="C144" s="4">
        <v>1</v>
      </c>
      <c r="D144" s="34" t="s">
        <v>261</v>
      </c>
      <c r="E144" s="48">
        <v>200</v>
      </c>
      <c r="F144" s="46">
        <f>E144*C144</f>
        <v>200</v>
      </c>
    </row>
    <row r="145" spans="2:6" ht="26.25" hidden="1" customHeight="1" x14ac:dyDescent="0.25">
      <c r="B145" s="21" t="s">
        <v>267</v>
      </c>
      <c r="C145" s="4">
        <v>0.33</v>
      </c>
      <c r="D145" s="34"/>
      <c r="E145" s="48"/>
      <c r="F145" s="46">
        <f>E145*C145</f>
        <v>0</v>
      </c>
    </row>
    <row r="146" spans="2:6" ht="26.25" hidden="1" customHeight="1" x14ac:dyDescent="0.25">
      <c r="B146" s="21" t="s">
        <v>265</v>
      </c>
      <c r="C146" s="4">
        <v>0.42</v>
      </c>
      <c r="D146" s="34" t="s">
        <v>266</v>
      </c>
      <c r="E146" s="48"/>
      <c r="F146" s="46">
        <f>E146*C146</f>
        <v>0</v>
      </c>
    </row>
    <row r="147" spans="2:6" ht="26.25" hidden="1" customHeight="1" x14ac:dyDescent="0.25">
      <c r="B147" s="21" t="s">
        <v>160</v>
      </c>
      <c r="C147" s="5">
        <v>0.45</v>
      </c>
      <c r="D147" s="34" t="s">
        <v>161</v>
      </c>
      <c r="E147" s="48"/>
      <c r="F147" s="46">
        <f>E147*C147</f>
        <v>0</v>
      </c>
    </row>
    <row r="148" spans="2:6" ht="26.25" customHeight="1" x14ac:dyDescent="0.25">
      <c r="B148" s="21" t="s">
        <v>33</v>
      </c>
      <c r="C148" s="4">
        <v>0.4</v>
      </c>
      <c r="D148" s="34" t="s">
        <v>142</v>
      </c>
      <c r="E148" s="48">
        <v>504</v>
      </c>
      <c r="F148" s="46">
        <f>E148*C148</f>
        <v>201.60000000000002</v>
      </c>
    </row>
    <row r="149" spans="2:6" ht="26.25" hidden="1" customHeight="1" x14ac:dyDescent="0.25">
      <c r="B149" s="21" t="s">
        <v>87</v>
      </c>
      <c r="C149" s="4">
        <v>1</v>
      </c>
      <c r="D149" s="34" t="s">
        <v>146</v>
      </c>
      <c r="E149" s="48"/>
      <c r="F149" s="46">
        <f>E149*C149</f>
        <v>0</v>
      </c>
    </row>
    <row r="150" spans="2:6" ht="26.25" hidden="1" customHeight="1" x14ac:dyDescent="0.25">
      <c r="B150" s="21" t="s">
        <v>88</v>
      </c>
      <c r="C150" s="5">
        <v>0.45</v>
      </c>
      <c r="D150" s="34" t="s">
        <v>147</v>
      </c>
      <c r="E150" s="48"/>
      <c r="F150" s="46">
        <f>E150*C150</f>
        <v>0</v>
      </c>
    </row>
    <row r="151" spans="2:6" ht="26.25" hidden="1" customHeight="1" x14ac:dyDescent="0.25">
      <c r="B151" s="21" t="s">
        <v>35</v>
      </c>
      <c r="C151" s="4">
        <v>1</v>
      </c>
      <c r="D151" s="34" t="s">
        <v>94</v>
      </c>
      <c r="E151" s="48"/>
      <c r="F151" s="46">
        <f>E151*C151</f>
        <v>0</v>
      </c>
    </row>
    <row r="152" spans="2:6" ht="26.25" hidden="1" customHeight="1" x14ac:dyDescent="0.25">
      <c r="B152" s="21" t="s">
        <v>47</v>
      </c>
      <c r="C152" s="4">
        <v>0.5</v>
      </c>
      <c r="D152" s="34" t="s">
        <v>140</v>
      </c>
      <c r="E152" s="48"/>
      <c r="F152" s="46">
        <f>E152*C152</f>
        <v>0</v>
      </c>
    </row>
    <row r="153" spans="2:6" ht="26.25" hidden="1" customHeight="1" x14ac:dyDescent="0.25">
      <c r="B153" s="21" t="s">
        <v>157</v>
      </c>
      <c r="C153" s="5">
        <v>0.33</v>
      </c>
      <c r="D153" s="34" t="s">
        <v>156</v>
      </c>
      <c r="E153" s="48"/>
      <c r="F153" s="46">
        <f>E153*C153</f>
        <v>0</v>
      </c>
    </row>
    <row r="154" spans="2:6" s="1" customFormat="1" ht="26.25" customHeight="1" x14ac:dyDescent="0.25">
      <c r="B154" s="21" t="s">
        <v>262</v>
      </c>
      <c r="C154" s="4">
        <v>1</v>
      </c>
      <c r="D154" s="34" t="s">
        <v>144</v>
      </c>
      <c r="E154" s="48">
        <v>50</v>
      </c>
      <c r="F154" s="46">
        <f>E154*C154</f>
        <v>50</v>
      </c>
    </row>
    <row r="155" spans="2:6" ht="26.25" hidden="1" customHeight="1" x14ac:dyDescent="0.25">
      <c r="B155" s="21" t="s">
        <v>89</v>
      </c>
      <c r="C155" s="5">
        <v>0.45</v>
      </c>
      <c r="D155" s="34" t="s">
        <v>145</v>
      </c>
      <c r="E155" s="48"/>
      <c r="F155" s="46">
        <f>E155*C155</f>
        <v>0</v>
      </c>
    </row>
    <row r="156" spans="2:6" ht="26.25" hidden="1" customHeight="1" x14ac:dyDescent="0.25">
      <c r="B156" s="21" t="s">
        <v>173</v>
      </c>
      <c r="C156" s="5">
        <v>0.67</v>
      </c>
      <c r="D156" s="34"/>
      <c r="E156" s="48"/>
      <c r="F156" s="46">
        <f>E156*C156</f>
        <v>0</v>
      </c>
    </row>
    <row r="157" spans="2:6" ht="26.25" hidden="1" customHeight="1" x14ac:dyDescent="0.25">
      <c r="B157" s="21" t="s">
        <v>232</v>
      </c>
      <c r="C157" s="8">
        <v>1</v>
      </c>
      <c r="D157" s="34" t="s">
        <v>223</v>
      </c>
      <c r="E157" s="48"/>
      <c r="F157" s="46">
        <f>E157*C157</f>
        <v>0</v>
      </c>
    </row>
    <row r="158" spans="2:6" ht="26.25" customHeight="1" x14ac:dyDescent="0.25">
      <c r="B158" s="21" t="s">
        <v>228</v>
      </c>
      <c r="C158" s="7">
        <v>0.4</v>
      </c>
      <c r="D158" s="34" t="s">
        <v>219</v>
      </c>
      <c r="E158" s="48">
        <v>54</v>
      </c>
      <c r="F158" s="46">
        <f>E158*C158</f>
        <v>21.6</v>
      </c>
    </row>
    <row r="159" spans="2:6" ht="26.25" hidden="1" customHeight="1" x14ac:dyDescent="0.25">
      <c r="B159" s="21" t="s">
        <v>229</v>
      </c>
      <c r="C159" s="7">
        <v>0.4</v>
      </c>
      <c r="D159" s="34" t="s">
        <v>220</v>
      </c>
      <c r="E159" s="48"/>
      <c r="F159" s="46">
        <f>E159*C159</f>
        <v>0</v>
      </c>
    </row>
    <row r="160" spans="2:6" ht="26.25" customHeight="1" x14ac:dyDescent="0.25">
      <c r="B160" s="21" t="s">
        <v>167</v>
      </c>
      <c r="C160" s="4">
        <v>0.4</v>
      </c>
      <c r="D160" s="34" t="s">
        <v>169</v>
      </c>
      <c r="E160" s="48">
        <v>504</v>
      </c>
      <c r="F160" s="46">
        <f>E160*C160</f>
        <v>201.60000000000002</v>
      </c>
    </row>
    <row r="161" spans="2:6" ht="26.25" hidden="1" customHeight="1" x14ac:dyDescent="0.25">
      <c r="B161" s="21" t="s">
        <v>166</v>
      </c>
      <c r="C161" s="4">
        <v>0.4</v>
      </c>
      <c r="D161" s="34" t="s">
        <v>168</v>
      </c>
      <c r="E161" s="48"/>
      <c r="F161" s="46">
        <f>E161*C161</f>
        <v>0</v>
      </c>
    </row>
    <row r="162" spans="2:6" ht="26.25" customHeight="1" thickBot="1" x14ac:dyDescent="0.3">
      <c r="B162" s="21" t="s">
        <v>231</v>
      </c>
      <c r="C162" s="7">
        <v>0.4</v>
      </c>
      <c r="D162" s="34" t="s">
        <v>222</v>
      </c>
      <c r="E162" s="48">
        <v>54</v>
      </c>
      <c r="F162" s="46">
        <f>E162*C162</f>
        <v>21.6</v>
      </c>
    </row>
    <row r="163" spans="2:6" ht="26.25" hidden="1" customHeight="1" thickBot="1" x14ac:dyDescent="0.3">
      <c r="B163" s="21" t="s">
        <v>234</v>
      </c>
      <c r="C163" s="8">
        <v>1</v>
      </c>
      <c r="D163" s="34" t="s">
        <v>225</v>
      </c>
      <c r="E163" s="48"/>
      <c r="F163" s="46">
        <f>E163*C163</f>
        <v>0</v>
      </c>
    </row>
    <row r="164" spans="2:6" ht="26.25" hidden="1" customHeight="1" thickBot="1" x14ac:dyDescent="0.3">
      <c r="B164" s="21" t="s">
        <v>218</v>
      </c>
      <c r="C164" s="4">
        <v>1</v>
      </c>
      <c r="D164" s="34" t="s">
        <v>179</v>
      </c>
      <c r="E164" s="48"/>
      <c r="F164" s="46">
        <f>E164*C164</f>
        <v>0</v>
      </c>
    </row>
    <row r="165" spans="2:6" ht="26.25" hidden="1" customHeight="1" thickBot="1" x14ac:dyDescent="0.3">
      <c r="B165" s="24" t="s">
        <v>290</v>
      </c>
      <c r="C165" s="14">
        <v>0.4</v>
      </c>
      <c r="D165" s="37"/>
      <c r="E165" s="48"/>
      <c r="F165" s="46">
        <f>E165*C165</f>
        <v>0</v>
      </c>
    </row>
    <row r="166" spans="2:6" ht="26.25" hidden="1" customHeight="1" thickBot="1" x14ac:dyDescent="0.3">
      <c r="B166" s="24" t="s">
        <v>291</v>
      </c>
      <c r="C166" s="14">
        <v>0.5</v>
      </c>
      <c r="D166" s="37" t="s">
        <v>292</v>
      </c>
      <c r="E166" s="48"/>
      <c r="F166" s="46">
        <f>E166*C166</f>
        <v>0</v>
      </c>
    </row>
    <row r="167" spans="2:6" ht="27" hidden="1" customHeight="1" thickBot="1" x14ac:dyDescent="0.3">
      <c r="B167" s="25" t="s">
        <v>48</v>
      </c>
      <c r="C167" s="12">
        <v>1</v>
      </c>
      <c r="D167" s="39" t="s">
        <v>141</v>
      </c>
      <c r="E167" s="48"/>
      <c r="F167" s="46">
        <f>E167*C167</f>
        <v>0</v>
      </c>
    </row>
    <row r="168" spans="2:6" ht="27" hidden="1" customHeight="1" thickBot="1" x14ac:dyDescent="0.3">
      <c r="B168" s="26" t="s">
        <v>293</v>
      </c>
      <c r="C168" s="18">
        <v>0.28000000000000003</v>
      </c>
      <c r="D168" s="40" t="s">
        <v>294</v>
      </c>
      <c r="E168" s="48"/>
      <c r="F168" s="46">
        <f>E168*C168</f>
        <v>0</v>
      </c>
    </row>
    <row r="169" spans="2:6" ht="27" hidden="1" customHeight="1" thickBot="1" x14ac:dyDescent="0.3">
      <c r="B169" s="42" t="s">
        <v>187</v>
      </c>
      <c r="C169" s="17"/>
      <c r="D169" s="43"/>
      <c r="E169" s="48"/>
      <c r="F169" s="47">
        <f>E169*C169</f>
        <v>0</v>
      </c>
    </row>
    <row r="170" spans="2:6" ht="26.25" customHeight="1" thickBot="1" x14ac:dyDescent="0.4">
      <c r="B170" s="49" t="s">
        <v>326</v>
      </c>
      <c r="C170" s="50"/>
      <c r="D170" s="51"/>
      <c r="E170" s="44">
        <f>SUM(E3:E169)</f>
        <v>19730</v>
      </c>
      <c r="F170" s="45">
        <f>SUM(F3:F169)</f>
        <v>18076.819999999992</v>
      </c>
    </row>
  </sheetData>
  <autoFilter ref="B2:F170" xr:uid="{00000000-0009-0000-0000-000000000000}">
    <filterColumn colId="4">
      <filters>
        <filter val="1 200,00"/>
        <filter val="1 500,00"/>
        <filter val="141,12"/>
        <filter val="150,00"/>
        <filter val="18 076,82"/>
        <filter val="2 000,00"/>
        <filter val="200,00"/>
        <filter val="201,60"/>
        <filter val="21,60"/>
        <filter val="226,80"/>
        <filter val="3 000,00"/>
        <filter val="35,70"/>
        <filter val="400,00"/>
        <filter val="50,00"/>
        <filter val="500,00"/>
      </filters>
    </filterColumn>
  </autoFilter>
  <sortState xmlns:xlrd2="http://schemas.microsoft.com/office/spreadsheetml/2017/richdata2" ref="B44:D167">
    <sortCondition ref="B44:B167"/>
  </sortState>
  <mergeCells count="1">
    <mergeCell ref="B170:D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2023-11-30T10:44:23Z</dcterms:modified>
</cp:coreProperties>
</file>