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D1E0AA-D2C3-4F48-B72E-CD781E4E7E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Y641" i="1" s="1"/>
  <c r="X636" i="1"/>
  <c r="X635" i="1"/>
  <c r="BO634" i="1"/>
  <c r="BM634" i="1"/>
  <c r="Y634" i="1"/>
  <c r="X632" i="1"/>
  <c r="X631" i="1"/>
  <c r="BO630" i="1"/>
  <c r="BM630" i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P588" i="1" s="1"/>
  <c r="BO587" i="1"/>
  <c r="BM587" i="1"/>
  <c r="Y587" i="1"/>
  <c r="BP587" i="1" s="1"/>
  <c r="BO586" i="1"/>
  <c r="BM586" i="1"/>
  <c r="Y586" i="1"/>
  <c r="BP586" i="1" s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BO582" i="1"/>
  <c r="BM582" i="1"/>
  <c r="Y582" i="1"/>
  <c r="Y590" i="1" s="1"/>
  <c r="X578" i="1"/>
  <c r="X577" i="1"/>
  <c r="BO576" i="1"/>
  <c r="BM576" i="1"/>
  <c r="Y576" i="1"/>
  <c r="X572" i="1"/>
  <c r="X571" i="1"/>
  <c r="BO570" i="1"/>
  <c r="BM570" i="1"/>
  <c r="Y570" i="1"/>
  <c r="BP570" i="1" s="1"/>
  <c r="BO569" i="1"/>
  <c r="BM569" i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O533" i="1"/>
  <c r="BM533" i="1"/>
  <c r="Y533" i="1"/>
  <c r="P533" i="1"/>
  <c r="BO532" i="1"/>
  <c r="BM532" i="1"/>
  <c r="Y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X495" i="1"/>
  <c r="X494" i="1"/>
  <c r="BO493" i="1"/>
  <c r="BM493" i="1"/>
  <c r="Y493" i="1"/>
  <c r="Y494" i="1" s="1"/>
  <c r="P493" i="1"/>
  <c r="X490" i="1"/>
  <c r="X489" i="1"/>
  <c r="BO488" i="1"/>
  <c r="BM488" i="1"/>
  <c r="Y488" i="1"/>
  <c r="Y490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5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Z477" i="1"/>
  <c r="Y477" i="1"/>
  <c r="BP477" i="1" s="1"/>
  <c r="P477" i="1"/>
  <c r="BO476" i="1"/>
  <c r="BM476" i="1"/>
  <c r="Y476" i="1"/>
  <c r="P476" i="1"/>
  <c r="BO475" i="1"/>
  <c r="BM475" i="1"/>
  <c r="Y475" i="1"/>
  <c r="BO474" i="1"/>
  <c r="BM474" i="1"/>
  <c r="Z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5" i="1" s="1"/>
  <c r="BO424" i="1"/>
  <c r="BM424" i="1"/>
  <c r="Y424" i="1"/>
  <c r="Y427" i="1" s="1"/>
  <c r="X422" i="1"/>
  <c r="X421" i="1"/>
  <c r="BO420" i="1"/>
  <c r="BM420" i="1"/>
  <c r="Y420" i="1"/>
  <c r="P420" i="1"/>
  <c r="BO419" i="1"/>
  <c r="BM419" i="1"/>
  <c r="Y419" i="1"/>
  <c r="BP419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N413" i="1"/>
  <c r="BM413" i="1"/>
  <c r="Z413" i="1"/>
  <c r="Y413" i="1"/>
  <c r="BP413" i="1" s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Z409" i="1"/>
  <c r="Y409" i="1"/>
  <c r="BP409" i="1" s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Z382" i="1"/>
  <c r="Y382" i="1"/>
  <c r="BP382" i="1" s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BP321" i="1" s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Y314" i="1" s="1"/>
  <c r="P313" i="1"/>
  <c r="X310" i="1"/>
  <c r="X309" i="1"/>
  <c r="BO308" i="1"/>
  <c r="BM308" i="1"/>
  <c r="Y308" i="1"/>
  <c r="BP308" i="1" s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N270" i="1"/>
  <c r="BM270" i="1"/>
  <c r="Z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N266" i="1"/>
  <c r="BM266" i="1"/>
  <c r="Z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N236" i="1"/>
  <c r="BM236" i="1"/>
  <c r="Z236" i="1"/>
  <c r="Y236" i="1"/>
  <c r="BP236" i="1" s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Y232" i="1" s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N221" i="1"/>
  <c r="BM221" i="1"/>
  <c r="Z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X643" i="1" l="1"/>
  <c r="Z23" i="1"/>
  <c r="BN23" i="1"/>
  <c r="Z39" i="1"/>
  <c r="BN39" i="1"/>
  <c r="Z54" i="1"/>
  <c r="BN54" i="1"/>
  <c r="Z68" i="1"/>
  <c r="BN68" i="1"/>
  <c r="Z78" i="1"/>
  <c r="BN78" i="1"/>
  <c r="Z99" i="1"/>
  <c r="BN99" i="1"/>
  <c r="Z102" i="1"/>
  <c r="BN102" i="1"/>
  <c r="Z110" i="1"/>
  <c r="BN110" i="1"/>
  <c r="Z130" i="1"/>
  <c r="BN130" i="1"/>
  <c r="Z151" i="1"/>
  <c r="BN151" i="1"/>
  <c r="Y154" i="1"/>
  <c r="Z176" i="1"/>
  <c r="Z177" i="1" s="1"/>
  <c r="BN176" i="1"/>
  <c r="BP176" i="1"/>
  <c r="Z180" i="1"/>
  <c r="BN180" i="1"/>
  <c r="Z193" i="1"/>
  <c r="BN193" i="1"/>
  <c r="Z207" i="1"/>
  <c r="BN207" i="1"/>
  <c r="Z217" i="1"/>
  <c r="BN217" i="1"/>
  <c r="Z247" i="1"/>
  <c r="BN247" i="1"/>
  <c r="Z255" i="1"/>
  <c r="BN255" i="1"/>
  <c r="Z354" i="1"/>
  <c r="BN354" i="1"/>
  <c r="Z369" i="1"/>
  <c r="BN369" i="1"/>
  <c r="BN382" i="1"/>
  <c r="BN409" i="1"/>
  <c r="Z419" i="1"/>
  <c r="BN419" i="1"/>
  <c r="Z424" i="1"/>
  <c r="Z426" i="1" s="1"/>
  <c r="BN424" i="1"/>
  <c r="BP424" i="1"/>
  <c r="Z425" i="1"/>
  <c r="BN425" i="1"/>
  <c r="Y426" i="1"/>
  <c r="Z441" i="1"/>
  <c r="BN441" i="1"/>
  <c r="Z630" i="1"/>
  <c r="Z631" i="1" s="1"/>
  <c r="BN630" i="1"/>
  <c r="BP630" i="1"/>
  <c r="Y631" i="1"/>
  <c r="Z638" i="1"/>
  <c r="Z640" i="1" s="1"/>
  <c r="BN638" i="1"/>
  <c r="BP638" i="1"/>
  <c r="Z639" i="1"/>
  <c r="BN639" i="1"/>
  <c r="Y640" i="1"/>
  <c r="Z222" i="1"/>
  <c r="BN222" i="1"/>
  <c r="Z240" i="1"/>
  <c r="BN240" i="1"/>
  <c r="Z277" i="1"/>
  <c r="Z278" i="1" s="1"/>
  <c r="BN277" i="1"/>
  <c r="BP277" i="1"/>
  <c r="Y278" i="1"/>
  <c r="Z282" i="1"/>
  <c r="BN282" i="1"/>
  <c r="Z308" i="1"/>
  <c r="BN308" i="1"/>
  <c r="Z313" i="1"/>
  <c r="Z314" i="1" s="1"/>
  <c r="BN313" i="1"/>
  <c r="BP313" i="1"/>
  <c r="Z317" i="1"/>
  <c r="Z318" i="1" s="1"/>
  <c r="BN317" i="1"/>
  <c r="BP317" i="1"/>
  <c r="Y318" i="1"/>
  <c r="Z321" i="1"/>
  <c r="BN321" i="1"/>
  <c r="Z361" i="1"/>
  <c r="BN361" i="1"/>
  <c r="BP458" i="1"/>
  <c r="Y459" i="1"/>
  <c r="BN477" i="1"/>
  <c r="Z484" i="1"/>
  <c r="BN484" i="1"/>
  <c r="Z488" i="1"/>
  <c r="Z489" i="1" s="1"/>
  <c r="BN488" i="1"/>
  <c r="BP488" i="1"/>
  <c r="Y489" i="1"/>
  <c r="Z493" i="1"/>
  <c r="Z494" i="1" s="1"/>
  <c r="BN493" i="1"/>
  <c r="BP493" i="1"/>
  <c r="Z523" i="1"/>
  <c r="BN523" i="1"/>
  <c r="Z559" i="1"/>
  <c r="BN559" i="1"/>
  <c r="Z569" i="1"/>
  <c r="BN569" i="1"/>
  <c r="BP569" i="1"/>
  <c r="Z570" i="1"/>
  <c r="BN570" i="1"/>
  <c r="Y571" i="1"/>
  <c r="Z582" i="1"/>
  <c r="BN582" i="1"/>
  <c r="BP582" i="1"/>
  <c r="Z583" i="1"/>
  <c r="BN583" i="1"/>
  <c r="Z584" i="1"/>
  <c r="BN584" i="1"/>
  <c r="Z585" i="1"/>
  <c r="BN585" i="1"/>
  <c r="Z586" i="1"/>
  <c r="BN586" i="1"/>
  <c r="Z587" i="1"/>
  <c r="BN587" i="1"/>
  <c r="Z588" i="1"/>
  <c r="BN588" i="1"/>
  <c r="Y589" i="1"/>
  <c r="BP62" i="1"/>
  <c r="BN62" i="1"/>
  <c r="Z62" i="1"/>
  <c r="Y82" i="1"/>
  <c r="BP76" i="1"/>
  <c r="BN76" i="1"/>
  <c r="Z76" i="1"/>
  <c r="BP93" i="1"/>
  <c r="BN93" i="1"/>
  <c r="Z93" i="1"/>
  <c r="BP124" i="1"/>
  <c r="BN124" i="1"/>
  <c r="Z124" i="1"/>
  <c r="BP128" i="1"/>
  <c r="BN128" i="1"/>
  <c r="Z128" i="1"/>
  <c r="BP147" i="1"/>
  <c r="BN147" i="1"/>
  <c r="Z147" i="1"/>
  <c r="BP170" i="1"/>
  <c r="BN170" i="1"/>
  <c r="Z170" i="1"/>
  <c r="BP186" i="1"/>
  <c r="BN186" i="1"/>
  <c r="Z186" i="1"/>
  <c r="BP205" i="1"/>
  <c r="BN205" i="1"/>
  <c r="Z205" i="1"/>
  <c r="BP215" i="1"/>
  <c r="BN215" i="1"/>
  <c r="Z215" i="1"/>
  <c r="BP229" i="1"/>
  <c r="BN229" i="1"/>
  <c r="Z229" i="1"/>
  <c r="BP242" i="1"/>
  <c r="BN242" i="1"/>
  <c r="Z242" i="1"/>
  <c r="BP253" i="1"/>
  <c r="BN253" i="1"/>
  <c r="Z253" i="1"/>
  <c r="BP268" i="1"/>
  <c r="BN268" i="1"/>
  <c r="Z268" i="1"/>
  <c r="BP284" i="1"/>
  <c r="BN284" i="1"/>
  <c r="Z284" i="1"/>
  <c r="BP289" i="1"/>
  <c r="BN289" i="1"/>
  <c r="Z289" i="1"/>
  <c r="BP328" i="1"/>
  <c r="BN328" i="1"/>
  <c r="Z328" i="1"/>
  <c r="BP352" i="1"/>
  <c r="BN352" i="1"/>
  <c r="Z352" i="1"/>
  <c r="BP367" i="1"/>
  <c r="BN367" i="1"/>
  <c r="Z367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0" i="1"/>
  <c r="BN450" i="1"/>
  <c r="Z450" i="1"/>
  <c r="BP471" i="1"/>
  <c r="BN471" i="1"/>
  <c r="Z471" i="1"/>
  <c r="BP498" i="1"/>
  <c r="BN498" i="1"/>
  <c r="Z498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Y566" i="1"/>
  <c r="B652" i="1"/>
  <c r="X644" i="1"/>
  <c r="X645" i="1" s="1"/>
  <c r="Z25" i="1"/>
  <c r="BN25" i="1"/>
  <c r="X642" i="1"/>
  <c r="Z37" i="1"/>
  <c r="BN37" i="1"/>
  <c r="Z45" i="1"/>
  <c r="BN45" i="1"/>
  <c r="Z52" i="1"/>
  <c r="BN52" i="1"/>
  <c r="Z56" i="1"/>
  <c r="BN56" i="1"/>
  <c r="Y64" i="1"/>
  <c r="BP70" i="1"/>
  <c r="BN70" i="1"/>
  <c r="Z70" i="1"/>
  <c r="BP80" i="1"/>
  <c r="BN80" i="1"/>
  <c r="Z80" i="1"/>
  <c r="BP112" i="1"/>
  <c r="BN112" i="1"/>
  <c r="Z112" i="1"/>
  <c r="BP127" i="1"/>
  <c r="BN127" i="1"/>
  <c r="Z127" i="1"/>
  <c r="BP136" i="1"/>
  <c r="BN136" i="1"/>
  <c r="Z136" i="1"/>
  <c r="H652" i="1"/>
  <c r="Y167" i="1"/>
  <c r="BP162" i="1"/>
  <c r="BN162" i="1"/>
  <c r="Z162" i="1"/>
  <c r="BP182" i="1"/>
  <c r="BN182" i="1"/>
  <c r="Z182" i="1"/>
  <c r="Y199" i="1"/>
  <c r="BP197" i="1"/>
  <c r="BN197" i="1"/>
  <c r="Z197" i="1"/>
  <c r="BP209" i="1"/>
  <c r="BN209" i="1"/>
  <c r="Z209" i="1"/>
  <c r="BP219" i="1"/>
  <c r="BN219" i="1"/>
  <c r="Z219" i="1"/>
  <c r="BP238" i="1"/>
  <c r="BN238" i="1"/>
  <c r="Z238" i="1"/>
  <c r="BP249" i="1"/>
  <c r="BN249" i="1"/>
  <c r="Z249" i="1"/>
  <c r="Y261" i="1"/>
  <c r="Y260" i="1"/>
  <c r="BP259" i="1"/>
  <c r="BN259" i="1"/>
  <c r="Z259" i="1"/>
  <c r="Z260" i="1" s="1"/>
  <c r="BP264" i="1"/>
  <c r="BN264" i="1"/>
  <c r="Z264" i="1"/>
  <c r="BP272" i="1"/>
  <c r="BN272" i="1"/>
  <c r="Z272" i="1"/>
  <c r="Y285" i="1"/>
  <c r="BP293" i="1"/>
  <c r="BN293" i="1"/>
  <c r="Z293" i="1"/>
  <c r="BP348" i="1"/>
  <c r="BN348" i="1"/>
  <c r="Z348" i="1"/>
  <c r="BP358" i="1"/>
  <c r="BN358" i="1"/>
  <c r="Z358" i="1"/>
  <c r="BP375" i="1"/>
  <c r="BN375" i="1"/>
  <c r="Z375" i="1"/>
  <c r="BP388" i="1"/>
  <c r="BN388" i="1"/>
  <c r="Z388" i="1"/>
  <c r="BP411" i="1"/>
  <c r="BN411" i="1"/>
  <c r="Z411" i="1"/>
  <c r="BP435" i="1"/>
  <c r="BN435" i="1"/>
  <c r="Z435" i="1"/>
  <c r="BP445" i="1"/>
  <c r="BN445" i="1"/>
  <c r="Z445" i="1"/>
  <c r="BP451" i="1"/>
  <c r="BN451" i="1"/>
  <c r="Z451" i="1"/>
  <c r="BP472" i="1"/>
  <c r="BN472" i="1"/>
  <c r="Z472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73" i="1"/>
  <c r="Y83" i="1"/>
  <c r="Y89" i="1"/>
  <c r="Y106" i="1"/>
  <c r="F652" i="1"/>
  <c r="Y121" i="1"/>
  <c r="Y153" i="1"/>
  <c r="Y189" i="1"/>
  <c r="J652" i="1"/>
  <c r="Y200" i="1"/>
  <c r="Y210" i="1"/>
  <c r="Y334" i="1"/>
  <c r="BP474" i="1"/>
  <c r="BN474" i="1"/>
  <c r="BP475" i="1"/>
  <c r="BN475" i="1"/>
  <c r="Z475" i="1"/>
  <c r="BP499" i="1"/>
  <c r="BN499" i="1"/>
  <c r="Z499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BN169" i="1"/>
  <c r="BP169" i="1"/>
  <c r="Y172" i="1"/>
  <c r="I652" i="1"/>
  <c r="Y178" i="1"/>
  <c r="Z181" i="1"/>
  <c r="BN181" i="1"/>
  <c r="Z183" i="1"/>
  <c r="BN183" i="1"/>
  <c r="Z185" i="1"/>
  <c r="BN185" i="1"/>
  <c r="Z187" i="1"/>
  <c r="BN187" i="1"/>
  <c r="Y188" i="1"/>
  <c r="Z192" i="1"/>
  <c r="Z194" i="1" s="1"/>
  <c r="BN192" i="1"/>
  <c r="BP192" i="1"/>
  <c r="Y195" i="1"/>
  <c r="Z198" i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Y224" i="1"/>
  <c r="Z214" i="1"/>
  <c r="BN214" i="1"/>
  <c r="Z216" i="1"/>
  <c r="BN216" i="1"/>
  <c r="Z218" i="1"/>
  <c r="BN218" i="1"/>
  <c r="Z220" i="1"/>
  <c r="BN220" i="1"/>
  <c r="Y231" i="1"/>
  <c r="BP230" i="1"/>
  <c r="BN230" i="1"/>
  <c r="Z230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BP283" i="1"/>
  <c r="BN283" i="1"/>
  <c r="Z283" i="1"/>
  <c r="Z285" i="1" s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Y26" i="1"/>
  <c r="Y96" i="1"/>
  <c r="Y115" i="1"/>
  <c r="Y159" i="1"/>
  <c r="Y194" i="1"/>
  <c r="BP223" i="1"/>
  <c r="BN223" i="1"/>
  <c r="Z223" i="1"/>
  <c r="Y225" i="1"/>
  <c r="BP228" i="1"/>
  <c r="BN228" i="1"/>
  <c r="Z228" i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BP267" i="1"/>
  <c r="BN267" i="1"/>
  <c r="Z267" i="1"/>
  <c r="BP271" i="1"/>
  <c r="BN271" i="1"/>
  <c r="Z271" i="1"/>
  <c r="BP290" i="1"/>
  <c r="BN290" i="1"/>
  <c r="Z290" i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s="1"/>
  <c r="Z545" i="1" l="1"/>
  <c r="Z485" i="1"/>
  <c r="Z390" i="1"/>
  <c r="Z362" i="1"/>
  <c r="Z309" i="1"/>
  <c r="Z231" i="1"/>
  <c r="Z210" i="1"/>
  <c r="Z171" i="1"/>
  <c r="Z166" i="1"/>
  <c r="Z132" i="1"/>
  <c r="Z120" i="1"/>
  <c r="Z114" i="1"/>
  <c r="Z105" i="1"/>
  <c r="Z95" i="1"/>
  <c r="Z88" i="1"/>
  <c r="Z64" i="1"/>
  <c r="Z57" i="1"/>
  <c r="Z621" i="1"/>
  <c r="Z589" i="1"/>
  <c r="Z571" i="1"/>
  <c r="Z560" i="1"/>
  <c r="Z371" i="1"/>
  <c r="Z273" i="1"/>
  <c r="Z188" i="1"/>
  <c r="Z606" i="1"/>
  <c r="Z566" i="1"/>
  <c r="Z508" i="1"/>
  <c r="Z455" i="1"/>
  <c r="Z447" i="1"/>
  <c r="Z295" i="1"/>
  <c r="Z256" i="1"/>
  <c r="Z224" i="1"/>
  <c r="Z199" i="1"/>
  <c r="Z148" i="1"/>
  <c r="Z82" i="1"/>
  <c r="Z41" i="1"/>
  <c r="Z596" i="1"/>
  <c r="Z416" i="1"/>
  <c r="Z384" i="1"/>
  <c r="Z501" i="1"/>
  <c r="Z355" i="1"/>
  <c r="Z73" i="1"/>
  <c r="Y642" i="1"/>
  <c r="Y644" i="1"/>
  <c r="Z26" i="1"/>
  <c r="Z614" i="1"/>
  <c r="Z538" i="1"/>
  <c r="Z480" i="1"/>
  <c r="Z442" i="1"/>
  <c r="Z401" i="1"/>
  <c r="Y646" i="1"/>
  <c r="Z243" i="1"/>
  <c r="Y643" i="1"/>
  <c r="Y645" i="1" l="1"/>
  <c r="Z647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<sst xmlns="http://schemas.openxmlformats.org/spreadsheetml/2006/main" count="3014" uniqueCount="1073">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</sst>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406" sqref="AA40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45717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hidden="1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hidden="1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hidden="1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hidden="1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0</v>
      </c>
      <c r="Y95" s="743">
        <f>IFERROR(Y92/H92,"0")+IFERROR(Y93/H93,"0")+IFERROR(Y94/H94,"0")</f>
        <v>0</v>
      </c>
      <c r="Z95" s="743">
        <f>IFERROR(IF(Z92="",0,Z92),"0")+IFERROR(IF(Z93="",0,Z93),"0")+IFERROR(IF(Z94="",0,Z94),"0")</f>
        <v>0</v>
      </c>
      <c r="AA95" s="744"/>
      <c r="AB95" s="744"/>
      <c r="AC95" s="744"/>
    </row>
    <row r="96" spans="1:68" hidden="1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0</v>
      </c>
      <c r="Y96" s="743">
        <f>IFERROR(SUM(Y92:Y94),"0")</f>
        <v>0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hidden="1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2700</v>
      </c>
      <c r="Y406" s="742">
        <f t="shared" ref="Y406:Y415" si="77">IFERROR(IF(X406="",0,CEILING((X406/$H406),1)*$H406),"")</f>
        <v>2700</v>
      </c>
      <c r="Z406" s="36">
        <f>IFERROR(IF(Y406=0,"",ROUNDUP(Y406/H406,0)*0.02175),"")</f>
        <v>3.9149999999999996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2786.4</v>
      </c>
      <c r="BN406" s="64">
        <f t="shared" ref="BN406:BN415" si="79">IFERROR(Y406*I406/H406,"0")</f>
        <v>2786.4</v>
      </c>
      <c r="BO406" s="64">
        <f t="shared" ref="BO406:BO415" si="80">IFERROR(1/J406*(X406/H406),"0")</f>
        <v>3.75</v>
      </c>
      <c r="BP406" s="64">
        <f t="shared" ref="BP406:BP415" si="81">IFERROR(1/J406*(Y406/H406),"0")</f>
        <v>3.75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180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180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3.9149999999999996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2700</v>
      </c>
      <c r="Y417" s="743">
        <f>IFERROR(SUM(Y406:Y415),"0")</f>
        <v>2700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0</v>
      </c>
      <c r="Y525" s="742">
        <f t="shared" si="93"/>
        <v>0</v>
      </c>
      <c r="Z525" s="36" t="str">
        <f t="shared" si="94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idden="1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44"/>
      <c r="AB538" s="744"/>
      <c r="AC538" s="744"/>
    </row>
    <row r="539" spans="1:68" hidden="1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0</v>
      </c>
      <c r="Y539" s="743">
        <f>IFERROR(SUM(Y522:Y537),"0")</f>
        <v>0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9"/>
        <v>0</v>
      </c>
      <c r="Z550" s="36" t="str">
        <f>IFERROR(IF(Y550=0,"",ROUNDUP(Y550/H550,0)*0.01196),"")</f>
        <v/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0</v>
      </c>
      <c r="BN550" s="64">
        <f t="shared" si="101"/>
        <v>0</v>
      </c>
      <c r="BO550" s="64">
        <f t="shared" si="102"/>
        <v>0</v>
      </c>
      <c r="BP550" s="64">
        <f t="shared" si="103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idden="1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744"/>
      <c r="AB560" s="744"/>
      <c r="AC560" s="744"/>
    </row>
    <row r="561" spans="1:68" hidden="1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0</v>
      </c>
      <c r="Y561" s="743">
        <f>IFERROR(SUM(Y548:Y559),"0")</f>
        <v>0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2700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2700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2786.4</v>
      </c>
      <c r="Y643" s="743">
        <f>IFERROR(SUM(BN22:BN639),"0")</f>
        <v>2786.4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4</v>
      </c>
      <c r="Y644" s="38">
        <f>ROUNDUP(SUM(BP22:BP639),0)</f>
        <v>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2886.4</v>
      </c>
      <c r="Y645" s="743">
        <f>GrossWeightTotalR+PalletQtyTotalR*25</f>
        <v>2886.4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180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180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3.9149999999999996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2700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80,00"/>
        <filter val="2 700,00"/>
        <filter val="2 786,40"/>
        <filter val="2 886,40"/>
        <filter val="4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2025-02-27T10:50:24Z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