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1,24\10,01,24 КИ\"/>
    </mc:Choice>
  </mc:AlternateContent>
  <xr:revisionPtr revIDLastSave="0" documentId="13_ncr:1_{E408126E-6F76-47CB-9ECE-323F28BABF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2" i="1"/>
</calcChain>
</file>

<file path=xl/sharedStrings.xml><?xml version="1.0" encoding="utf-8"?>
<sst xmlns="http://schemas.openxmlformats.org/spreadsheetml/2006/main" count="48" uniqueCount="48">
  <si>
    <t>108  Сосиски С сыром,  0.42кг,ядрена копоть ПОКОМ</t>
  </si>
  <si>
    <t>320  Сосиски Сочинки с сочным окороком 0,4 кг ТМ Стародворье  ПОКОМ</t>
  </si>
  <si>
    <t>393 Ветчины Сливушка с индейкой Вязанка Фикс.вес 0,4 П/а Вязанка  Поком</t>
  </si>
  <si>
    <t>339  Колбаса вареная Филейская ТМ Вязанка ТС Классическая, 0,40 кг.  ПОКОМ</t>
  </si>
  <si>
    <t>055  Колбаса вареная Филейбургская, 0,45 кг, БАВАРУШКА ПОКОМ</t>
  </si>
  <si>
    <t>395 Ветчины «Дугушка» Фикс.вес 0,6 П/а ТМ «Дугушка»  Поком</t>
  </si>
  <si>
    <t>225  Колбаса Дугушка со шпиком, ВЕС, ТМ Стародворье   ПОКОМ</t>
  </si>
  <si>
    <t>029  Сосиски Венские, Вязанка NDX МГС, 0.5кг, ПОКОМ</t>
  </si>
  <si>
    <t>118  Колбаса Сервелат Филейбургский с филе сочного окорока, в/у 0,35 кг срез, БАВАРУШКА ПОКОМ</t>
  </si>
  <si>
    <t>351 Сосиски Филейбургские с грудкой ТМ Баварушка в оболо амицел в моди газовой среде 0,33 кг  Поком</t>
  </si>
  <si>
    <t>117  Колбаса Сервелат Филейбургский с ароматными пряностями, в/у 0,35 кг срез, БАВАРУШКА ПОКОМ</t>
  </si>
  <si>
    <t>350 Сосиски Молокуши миникушай ТМ Вязанка в оболочке амицел в модифиц газовой среде 0,45 кг  Поком</t>
  </si>
  <si>
    <t>276  Колбаса Сливушка ТМ Вязанка в оболочке полиамид 0,45 кг  ПОКОМ</t>
  </si>
  <si>
    <t>398 Сосиски Молочные Дугушки Дугушка Весовые П/а мгс Дугушка  Поком</t>
  </si>
  <si>
    <t>346 Колбаса Сервелат Филейбургский с копченой грудинкой ТМ Баварушка в оболов/у 0,35 кг срез  ПОКОМ</t>
  </si>
  <si>
    <t>363 Сардельки Филейские Вязанка ТМ Вязанка в обол NDX  ПОКОМ</t>
  </si>
  <si>
    <t>005  Колбаса Докторская ГОСТ, Вязанка вектор,ВЕС. ПОКОМ</t>
  </si>
  <si>
    <t>367 Вареные колбасы Молокуша Вязанка Фикс.вес 0,45 п/а Вязанка  ПОКОМ</t>
  </si>
  <si>
    <t>373 Ветчины «Филейская» Фикс.вес 0,45 Вектор ТМ «Вязанка»  Поком</t>
  </si>
  <si>
    <t>391 Вареные колбасы «Докторская ГОСТ» Фикс.вес 0,37 п/а ТМ «Вязанка»  Поком</t>
  </si>
  <si>
    <t>079  Колбаса Сервелат Кремлевский,  0.35 кг, ПОКОМ</t>
  </si>
  <si>
    <t>340 Ветчина Запекуша с сочным окороком ТМ Стародворские колбасы ТС Вязанка в обо 0,42 кг. ПОКОМ</t>
  </si>
  <si>
    <t>273  Сосиски Сочинки с сочной грудинкой, МГС 0.4кг,   ПОКОМ</t>
  </si>
  <si>
    <t>374  Сосиски Сочинки с сыром ф/в 0,3 кг п/а ТМ "Стародворье"  Поком</t>
  </si>
  <si>
    <t>100  Сосиски Баварушки, 0.6кг, БАВАРУШКА ПОКОМ</t>
  </si>
  <si>
    <t>319  Колбаса вареная Филейская ТМ Вязанка ТС Классическая, 0,45 кг. ПОКОМ</t>
  </si>
  <si>
    <t>392 Вареные колбасы «Докторская ГОСТ» Фикс.вес 0,6 Вектор ТМ «Дугушка»  Поком</t>
  </si>
  <si>
    <t>114  Сосиски Филейбургские с филе сочного окорока, 0,55 кг, БАВАРУШКА ПОКОМ</t>
  </si>
  <si>
    <t>043  Ветчина Нежная ТМ Особый рецепт, п/а, 0,4кг    ПОКОМ</t>
  </si>
  <si>
    <t>059  Колбаса Докторская по-стародворски  0.5 кг, ПОКОМ</t>
  </si>
  <si>
    <t>060  Колбаса Докторская стародворская  0,5 кг,ПОКОМ</t>
  </si>
  <si>
    <t>397 Сосиски Сливочные по-стародворски Бордо Фикс.вес 0,45 П/а мгс Стародворье  Поком</t>
  </si>
  <si>
    <t>047  Кол Баварская, белков.обол. в термоусад. пакете 0.17 кг, ТМ Стародворье  ПОКОМ</t>
  </si>
  <si>
    <t>083  Колбаса Швейцарская 0,17 кг., ШТ., сырокопченая   ПОКОМ</t>
  </si>
  <si>
    <t>064  Колбаса Молочная Дугушка, вектор 0,4 кг, ТМ Стародворье  ПОКОМ</t>
  </si>
  <si>
    <t>343 Колбаса Докторская оригинальная ТМ Особый рецепт в оболочке полиамид 0,4 кг.  ПОКОМ</t>
  </si>
  <si>
    <t>352  Сардельки Сочинки с сыром 0,4 кг ТМ Стародворье   ПОКОМ</t>
  </si>
  <si>
    <t>376  Сардельки Сочинки с сочным окороком ТМ Стародворье полиамид мгс ф/в 0,4 кг СК3</t>
  </si>
  <si>
    <t>396 Сардельки «Филейские» Фикс.вес 0,4 NDX мгс ТМ «Вязанка»</t>
  </si>
  <si>
    <t>091  Сардельки Баварские, МГС 0.38кг, ТМ Стародворье  ПОКОМ</t>
  </si>
  <si>
    <t>296  Колбаса Мясорубская с рубленой грудинкой 0,35кг срез ТМ Стародворье  ПОКОМ</t>
  </si>
  <si>
    <t>451 Сосиски «Баварские» Фикс.вес 0,35 П/а ТМ «Стародворье»  Поком</t>
  </si>
  <si>
    <t>344 Колбаса Салями Финская ТМ Стародворски колбасы ТС Вязанка в оболочке фиброуз в вак 0,35 кг ПОКОМ</t>
  </si>
  <si>
    <t>446 Сосиски Баварские с сыром 0,35 кг. ТМ Стародворье в оболочке айпил в модифи газовой среде  Поком</t>
  </si>
  <si>
    <t>062  Колбаса Кракушка пряная с сальцем, 0.3кг в/у п/к, БАВАРУШКА ПОКОМ</t>
  </si>
  <si>
    <t>250  Сардельки стародворские с говядиной в обол. NDX, ВЕС. ПОКОМ</t>
  </si>
  <si>
    <t>341 Колбаса вареная Филейбургская с филе сочного окорока ТМ Баварушка ТС Бавар  вектор 0,4кг ПОКОМ</t>
  </si>
  <si>
    <t>394 Ветчина Сочинка с сочным окороком ТМ Стародворье полиамид ф/в 0,35 кг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</si>
</sst>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6,01,24%20&#1092;&#1080;&#1083;&#1080;&#1072;&#1083;&#1099;%20&#1050;&#1048;/&#1076;&#1074;%2016,01,24%20&#1083;&#1075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09.01.2024 - 16.01.2024</v>
          </cell>
        </row>
        <row r="3">
          <cell r="A3" t="str">
            <v>Номенклатура</v>
          </cell>
          <cell r="B3" t="str">
            <v>Ед. изм.</v>
          </cell>
        </row>
        <row r="6">
          <cell r="A6" t="str">
            <v>001   Ветчина Столичная Вязанка, вектор, ВЕС.ПОКОМ</v>
          </cell>
          <cell r="B6" t="str">
            <v>кг</v>
          </cell>
        </row>
        <row r="7">
          <cell r="A7" t="str">
            <v>003   Колбаса Вязанка с индейкой, вектор ВЕС, ПОКОМ</v>
          </cell>
          <cell r="B7" t="str">
            <v>кг</v>
          </cell>
        </row>
        <row r="8">
          <cell r="A8" t="str">
            <v>005  Колбаса Докторская ГОСТ, Вязанка вектор,ВЕС. ПОКОМ</v>
          </cell>
          <cell r="B8" t="str">
            <v>кг</v>
          </cell>
        </row>
        <row r="9">
          <cell r="A9" t="str">
            <v>016  Сосиски Вязанка Молочные, Вязанка вискофан  ВЕС.ПОКОМ</v>
          </cell>
          <cell r="B9" t="str">
            <v>кг</v>
          </cell>
        </row>
        <row r="10">
          <cell r="A10" t="str">
            <v>017  Сосиски Вязанка Сливочные, Вязанка амицел ВЕС.ПОКОМ</v>
          </cell>
          <cell r="B10" t="str">
            <v>кг</v>
          </cell>
        </row>
        <row r="11">
          <cell r="A11" t="str">
            <v>018  Сосиски Рубленые, Вязанка вискофан  ВЕС.ПОКОМ</v>
          </cell>
          <cell r="B11" t="str">
            <v>кг</v>
          </cell>
        </row>
        <row r="12">
          <cell r="A12" t="str">
            <v>022  Колбаса Вязанка со шпиком, вектор 0,5кг, ПОКОМ</v>
          </cell>
          <cell r="B12" t="str">
            <v>шт</v>
          </cell>
        </row>
        <row r="13">
          <cell r="A13" t="str">
            <v>029  Сосиски Венские, Вязанка NDX МГС, 0.5кг, ПОКОМ</v>
          </cell>
          <cell r="B13" t="str">
            <v>шт</v>
          </cell>
        </row>
        <row r="14">
          <cell r="A14" t="str">
            <v>030  Сосиски Вязанка Молочные, Вязанка вискофан МГС, 0.45кг, ПОКОМ</v>
          </cell>
          <cell r="B14" t="str">
            <v>шт</v>
          </cell>
        </row>
        <row r="15">
          <cell r="A15" t="str">
            <v>032  Сосиски Вязанка Сливочные, Вязанка амицел МГС, 0.45кг, ПОКОМ</v>
          </cell>
          <cell r="B15" t="str">
            <v>шт</v>
          </cell>
        </row>
        <row r="16">
          <cell r="A16" t="str">
            <v>043  Ветчина Нежная ТМ Особый рецепт, п/а, 0,4кг    ПОКОМ</v>
          </cell>
          <cell r="B16" t="str">
            <v>шт</v>
          </cell>
        </row>
        <row r="17">
          <cell r="A17" t="str">
            <v>047  Кол Баварская, белков.обол. в термоусад. пакете 0.17 кг, ТМ Стародворье  ПОКОМ</v>
          </cell>
          <cell r="B17" t="str">
            <v>шт</v>
          </cell>
        </row>
        <row r="18">
          <cell r="A18" t="str">
            <v>054  Колбаса вареная Филейбургская с филе сочного окорока, 0,45 кг, БАВАРУШКА ПОКОМ</v>
          </cell>
          <cell r="B18" t="str">
            <v>шт</v>
          </cell>
        </row>
        <row r="19">
          <cell r="A19" t="str">
            <v>055  Колбаса вареная Филейбургская, 0,45 кг, БАВАРУШКА ПОКОМ</v>
          </cell>
          <cell r="B19" t="str">
            <v>шт</v>
          </cell>
        </row>
        <row r="20">
          <cell r="A20" t="str">
            <v>059  Колбаса Докторская по-стародворски  0.5 кг, ПОКОМ</v>
          </cell>
          <cell r="B20" t="str">
            <v>шт</v>
          </cell>
        </row>
        <row r="21">
          <cell r="A21" t="str">
            <v>060  Колбаса Докторская стародворская  0,5 кг,ПОКОМ</v>
          </cell>
          <cell r="B21" t="str">
            <v>шт</v>
          </cell>
        </row>
        <row r="22">
          <cell r="A22" t="str">
            <v>062  Колбаса Кракушка пряная с сальцем, 0.3кг в/у п/к, БАВАРУШКА ПОКОМ</v>
          </cell>
          <cell r="B22" t="str">
            <v>шт</v>
          </cell>
        </row>
        <row r="23">
          <cell r="A23" t="str">
            <v>064  Колбаса Молочная Дугушка, вектор 0,4 кг, ТМ Стародворье  ПОКОМ</v>
          </cell>
          <cell r="B23" t="str">
            <v>шт</v>
          </cell>
        </row>
        <row r="24">
          <cell r="A24" t="str">
            <v>079  Колбаса Сервелат Кремлевский,  0.35 кг, ПОКОМ</v>
          </cell>
          <cell r="B24" t="str">
            <v>шт</v>
          </cell>
        </row>
        <row r="25">
          <cell r="A25" t="str">
            <v>083  Колбаса Швейцарская 0,17 кг., ШТ., сырокопченая   ПОКОМ</v>
          </cell>
          <cell r="B25" t="str">
            <v>шт</v>
          </cell>
        </row>
        <row r="26">
          <cell r="A26" t="str">
            <v>091  Сардельки Баварские, МГС 0.38кг, ТМ Стародворье  ПОКОМ</v>
          </cell>
          <cell r="B26" t="str">
            <v>шт</v>
          </cell>
        </row>
        <row r="27">
          <cell r="A27" t="str">
            <v>092  Сосиски Баварские с сыром,  0.42кг,ПОКОМ</v>
          </cell>
          <cell r="B27" t="str">
            <v>шт</v>
          </cell>
        </row>
        <row r="28">
          <cell r="A28" t="str">
            <v>096  Сосиски Баварские,  0.42кг,ПОКОМ</v>
          </cell>
          <cell r="B28" t="str">
            <v>шт</v>
          </cell>
        </row>
        <row r="29">
          <cell r="A29" t="str">
            <v>100  Сосиски Баварушки, 0.6кг, БАВАРУШКА ПОКОМ</v>
          </cell>
          <cell r="B29" t="str">
            <v>шт</v>
          </cell>
        </row>
        <row r="30">
          <cell r="A30" t="str">
            <v>108  Сосиски С сыром,  0.42кг,ядрена копоть ПОКОМ</v>
          </cell>
          <cell r="B30" t="str">
            <v>шт</v>
          </cell>
        </row>
        <row r="31">
          <cell r="A31" t="str">
            <v>114  Сосиски Филейбургские с филе сочного окорока, 0,55 кг, БАВАРУШКА ПОКОМ</v>
          </cell>
          <cell r="B31" t="str">
            <v>шт</v>
          </cell>
        </row>
        <row r="32">
          <cell r="A32" t="str">
            <v>117  Колбаса Сервелат Филейбургский с ароматными пряностями, в/у 0,35 кг срез, БАВАРУШКА ПОКОМ</v>
          </cell>
          <cell r="B32" t="str">
            <v>шт</v>
          </cell>
        </row>
        <row r="33">
          <cell r="A33" t="str">
            <v>118  Колбаса Сервелат Филейбургский с филе сочного окорока, в/у 0,35 кг срез, БАВАРУШКА ПОКОМ</v>
          </cell>
          <cell r="B33" t="str">
            <v>шт</v>
          </cell>
        </row>
        <row r="34">
          <cell r="A34" t="str">
            <v>200  Ветчина Дугушка ТМ Стародворье, вектор в/у    ПОКОМ</v>
          </cell>
          <cell r="B34" t="str">
            <v>кг</v>
          </cell>
        </row>
        <row r="35">
          <cell r="A35" t="str">
            <v>201  Ветчина Нежная ТМ Особый рецепт, (2,5кг), ПОКОМ</v>
          </cell>
          <cell r="B35" t="str">
            <v>кг</v>
          </cell>
        </row>
        <row r="36">
          <cell r="A36" t="str">
            <v>215  Колбаса Докторская ГОСТ Дугушка, ВЕС, ТМ Стародворье ПОКОМ</v>
          </cell>
          <cell r="B36" t="str">
            <v>кг</v>
          </cell>
        </row>
        <row r="37">
          <cell r="A37" t="str">
            <v>217  Колбаса Докторская Дугушка, ВЕС, НЕ ГОСТ, ТМ Стародворье ПОКОМ</v>
          </cell>
          <cell r="B37" t="str">
            <v>кг</v>
          </cell>
        </row>
        <row r="38">
          <cell r="A38" t="str">
            <v>218  Колбаса Докторская оригинальная ТМ Особый рецепт БОЛЬШОЙ БАТОН, п/а ВЕС, ТМ Стародворье ПОКОМ</v>
          </cell>
          <cell r="B38" t="str">
            <v>кг</v>
          </cell>
        </row>
        <row r="39">
          <cell r="A39" t="str">
            <v>219  Колбаса Докторская Особая ТМ Особый рецепт, ВЕС  ПОКОМ</v>
          </cell>
          <cell r="B39" t="str">
            <v>кг</v>
          </cell>
        </row>
        <row r="40">
          <cell r="A40" t="str">
            <v>225  Колбаса Дугушка со шпиком, ВЕС, ТМ Стародворье   ПОКОМ</v>
          </cell>
          <cell r="B40" t="str">
            <v>кг</v>
          </cell>
        </row>
        <row r="41">
          <cell r="A41" t="str">
            <v>229  Колбаса Молочная Дугушка, в/у, ВЕС, ТМ Стародворье   ПОКОМ</v>
          </cell>
          <cell r="B41" t="str">
            <v>кг</v>
          </cell>
        </row>
        <row r="42">
          <cell r="A42" t="str">
            <v>230  Колбаса Молочная Особая ТМ Особый рецепт, п/а, ВЕС. ПОКОМ</v>
          </cell>
          <cell r="B42" t="str">
            <v>кг</v>
          </cell>
        </row>
        <row r="43">
          <cell r="A43" t="str">
            <v>235  Колбаса Особая ТМ Особый рецепт, ВЕС, ТМ Стародворье ПОКОМ</v>
          </cell>
          <cell r="B43" t="str">
            <v>кг</v>
          </cell>
        </row>
        <row r="44">
          <cell r="A44" t="str">
            <v>236  Колбаса Рубленая ЗАПЕЧ. Дугушка ТМ Стародворье, вектор, в/к    ПОКОМ</v>
          </cell>
          <cell r="B44" t="str">
            <v>кг</v>
          </cell>
        </row>
        <row r="45">
          <cell r="A45" t="str">
            <v>239  Колбаса Салями запеч Дугушка, оболочка вектор, ВЕС, ТМ Стародворье  ПОКОМ</v>
          </cell>
          <cell r="B45" t="str">
            <v>кг</v>
          </cell>
        </row>
        <row r="46">
          <cell r="A46" t="str">
            <v>242  Колбаса Сервелат ЗАПЕЧ.Дугушка ТМ Стародворье, вектор, в/к     ПОКОМ</v>
          </cell>
          <cell r="B46" t="str">
            <v>кг</v>
          </cell>
        </row>
        <row r="47">
          <cell r="A47" t="str">
            <v>243  Колбаса Сервелат Зернистый, ВЕС.  ПОКОМ</v>
          </cell>
          <cell r="B47" t="str">
            <v>кг</v>
          </cell>
        </row>
        <row r="48">
          <cell r="A48" t="str">
            <v>244  Колбаса Сервелат Кремлевский, ВЕС. ПОКОМ</v>
          </cell>
          <cell r="B48" t="str">
            <v>кг</v>
          </cell>
        </row>
        <row r="49">
          <cell r="A49" t="str">
            <v>247  Сардельки Нежные, ВЕС.  ПОКОМ</v>
          </cell>
          <cell r="B49" t="str">
            <v>кг</v>
          </cell>
        </row>
        <row r="50">
          <cell r="A50" t="str">
            <v>248  Сардельки Сочные ТМ Особый рецепт,   ПОКОМ</v>
          </cell>
          <cell r="B50" t="str">
            <v>кг</v>
          </cell>
        </row>
        <row r="51">
          <cell r="A51" t="str">
            <v>250  Сардельки стародворские с говядиной в обол. NDX, ВЕС. ПОКОМ</v>
          </cell>
          <cell r="B51" t="str">
            <v>кг</v>
          </cell>
        </row>
        <row r="52">
          <cell r="A52" t="str">
            <v>251  Сосиски Баварские, ВЕС.  ПОКОМ</v>
          </cell>
          <cell r="B52" t="str">
            <v>кг</v>
          </cell>
        </row>
        <row r="53">
          <cell r="A53" t="str">
            <v>255  Сосиски Молочные для завтрака ТМ Особый рецепт, п/а МГС, ВЕС, ТМ Стародворье  ПОКОМ</v>
          </cell>
          <cell r="B53" t="str">
            <v>кг</v>
          </cell>
        </row>
        <row r="54">
          <cell r="A54" t="str">
            <v>256  Сосиски Молочные для завтрака, п/а МГС, ВЕС, ТМ Стародворье ПОКОМ</v>
          </cell>
          <cell r="B54" t="str">
            <v>кг</v>
          </cell>
        </row>
        <row r="55">
          <cell r="A55" t="str">
            <v>257  Сосиски Молочные оригинальные ТМ Особый рецепт, ВЕС.   ПОКОМ</v>
          </cell>
          <cell r="B55" t="str">
            <v>кг</v>
          </cell>
        </row>
        <row r="56">
          <cell r="A56" t="str">
            <v>259  Сосиски Сливочные Дугушка, ВЕС.   ПОКОМ</v>
          </cell>
          <cell r="B56" t="str">
            <v>кг</v>
          </cell>
        </row>
        <row r="57">
          <cell r="A57" t="str">
            <v>263  Шпикачки Стародворские, ВЕС.  ПОКОМ</v>
          </cell>
          <cell r="B57" t="str">
            <v>кг</v>
          </cell>
        </row>
        <row r="58">
          <cell r="A58" t="str">
            <v>266  Колбаса Филейбургская с сочным окороком, ВЕС, ТМ Баварушка  ПОКОМ</v>
          </cell>
          <cell r="B58" t="str">
            <v>кг</v>
          </cell>
        </row>
        <row r="59">
          <cell r="A59" t="str">
            <v>267  Колбаса Салями Филейбургская зернистая, оболочка фиброуз, ВЕС, ТМ Баварушка  ПОКОМ</v>
          </cell>
          <cell r="B59" t="str">
            <v>кг</v>
          </cell>
        </row>
        <row r="60">
          <cell r="A60" t="str">
            <v>272  Колбаса Сервелат Филедворский, фиброуз, в/у 0,35 кг срез,  ПОКОМ</v>
          </cell>
          <cell r="B60" t="str">
            <v>шт</v>
          </cell>
        </row>
        <row r="61">
          <cell r="A61" t="str">
            <v>273  Сосиски Сочинки с сочной грудинкой, МГС 0.4кг,   ПОКОМ</v>
          </cell>
          <cell r="B61" t="str">
            <v>шт</v>
          </cell>
        </row>
        <row r="62">
          <cell r="A62" t="str">
            <v>276  Колбаса Сливушка ТМ Вязанка в оболочке полиамид 0,45 кг  ПОКОМ</v>
          </cell>
          <cell r="B62" t="str">
            <v>шт</v>
          </cell>
        </row>
        <row r="63">
          <cell r="A63" t="str">
            <v>283  Сосиски Сочинки, ВЕС, ТМ Стародворье ПОКОМ</v>
          </cell>
          <cell r="B63" t="str">
            <v>кг</v>
          </cell>
        </row>
        <row r="64">
          <cell r="A64" t="str">
            <v>296  Колбаса Мясорубская с рубленой грудинкой 0,35кг срез ТМ Стародворье  ПОКОМ</v>
          </cell>
          <cell r="B64" t="str">
            <v>шт</v>
          </cell>
        </row>
        <row r="65">
          <cell r="A65" t="str">
            <v>297  Колбаса Мясорубская с рубленой грудинкой ВЕС ТМ Стародворье  ПОКОМ</v>
          </cell>
          <cell r="B65" t="str">
            <v>кг</v>
          </cell>
        </row>
        <row r="66">
          <cell r="A66" t="str">
            <v>301  Сосиски Сочинки по-баварски с сыром,  0.4кг, ТМ Стародворье  ПОКОМ</v>
          </cell>
          <cell r="B66" t="str">
            <v>шт</v>
          </cell>
        </row>
        <row r="67">
          <cell r="A67" t="str">
            <v>302  Сосиски Сочинки по-баварски,  0.4кг, ТМ Стародворье  ПОКОМ</v>
          </cell>
          <cell r="B67" t="str">
            <v>шт</v>
          </cell>
        </row>
        <row r="68">
          <cell r="A68" t="str">
            <v>309  Сосиски Сочинки с сыром 0,4 кг ТМ Стародворье  ПОКОМ</v>
          </cell>
          <cell r="B68" t="str">
            <v>шт</v>
          </cell>
        </row>
        <row r="69">
          <cell r="A69" t="str">
            <v>312  Ветчина Филейская ТМ Вязанка ТС Столичная ВЕС  ПОКОМ</v>
          </cell>
          <cell r="B69" t="str">
            <v>кг</v>
          </cell>
        </row>
        <row r="70">
          <cell r="A70" t="str">
            <v>313 Колбаса вареная Молокуша ТМ Вязанка в оболочке полиамид. ВЕС  ПОКОМ</v>
          </cell>
          <cell r="B70" t="str">
            <v>кг</v>
          </cell>
        </row>
        <row r="71">
          <cell r="A71" t="str">
            <v>314 Колбаса вареная Филейская ТМ Вязанка ТС Классическая в оболочке полиамид.  ПОКОМ</v>
          </cell>
          <cell r="B71" t="str">
            <v>кг</v>
          </cell>
        </row>
        <row r="72">
          <cell r="A72" t="str">
            <v>315 Колбаса Нежная ТМ Зареченские ТС Зареченские продукты в оболочкНТУ.  изделие вар  ПОКОМ</v>
          </cell>
          <cell r="B72" t="str">
            <v>кг</v>
          </cell>
        </row>
        <row r="73">
          <cell r="A73" t="str">
            <v>319  Колбаса вареная Филейская ТМ Вязанка ТС Классическая, 0,45 кг. ПОКОМ</v>
          </cell>
          <cell r="B73" t="str">
            <v>шт</v>
          </cell>
        </row>
        <row r="74">
          <cell r="A74" t="str">
            <v>320  Сосиски Сочинки с сочным окороком 0,4 кг ТМ Стародворье  ПОКОМ</v>
          </cell>
          <cell r="B74" t="str">
            <v>шт</v>
          </cell>
        </row>
        <row r="75">
          <cell r="A75" t="str">
            <v>325 Колбаса Сервелат Мясорубский ТМ Стародворье с мелкорубленным окороком 0,35 кг  ПОКОМ</v>
          </cell>
          <cell r="B75" t="str">
            <v>шт</v>
          </cell>
        </row>
        <row r="76">
          <cell r="A76" t="str">
            <v>326 Сосиски Молочные для завтрака ТМ Особый рецепт в оболочке полиам  ПОКОМ</v>
          </cell>
          <cell r="B76" t="str">
            <v>кг</v>
          </cell>
        </row>
        <row r="77">
          <cell r="A77" t="str">
            <v>339  Колбаса вареная Филейская ТМ Вязанка ТС Классическая, 0,40 кг.  ПОКОМ</v>
          </cell>
          <cell r="B77" t="str">
            <v>шт</v>
          </cell>
        </row>
        <row r="78">
          <cell r="A78" t="str">
            <v>340 Ветчина Запекуша с сочным окороком ТМ Стародворские колбасы ТС Вязанка в обо 0,42 кг. ПОКОМ</v>
          </cell>
          <cell r="B78" t="str">
            <v>шт</v>
          </cell>
        </row>
        <row r="79">
          <cell r="A79" t="str">
            <v>341 Колбаса вареная Филейбургская с филе сочного окорока ТМ Баварушка ТС Бавар  вектор 0,4кг ПОКОМ</v>
          </cell>
          <cell r="B79" t="str">
            <v>шт</v>
          </cell>
        </row>
        <row r="80">
          <cell r="A80" t="str">
            <v>343 Колбаса Докторская оригинальная ТМ Особый рецепт в оболочке полиамид 0,4 кг.  ПОКОМ</v>
          </cell>
          <cell r="B80" t="str">
            <v>шт</v>
          </cell>
        </row>
        <row r="81">
          <cell r="A81" t="str">
            <v>344 Колбаса Салями Финская ТМ Стародворски колбасы ТС Вязанка в оболочке фиброуз в вак 0,35 кг ПОКОМ</v>
          </cell>
          <cell r="B81" t="str">
            <v>шт</v>
          </cell>
        </row>
        <row r="82">
          <cell r="A82" t="str">
            <v>346 Колбаса Сервелат Филейбургский с копченой грудинкой ТМ Баварушка в оболов/у 0,35 кг срез  ПОКОМ</v>
          </cell>
          <cell r="B82" t="str">
            <v>шт</v>
          </cell>
        </row>
        <row r="83">
          <cell r="A83" t="str">
            <v>350 Сосиски Молокуши миникушай ТМ Вязанка в оболочке амицел в модифиц газовой среде 0,45 кг  Поком</v>
          </cell>
          <cell r="B83" t="str">
            <v>шт</v>
          </cell>
        </row>
        <row r="84">
          <cell r="A84" t="str">
            <v>351 Сосиски Филейбургские с грудкой ТМ Баварушка в оболо амицел в моди газовой среде 0,33 кг  Поком</v>
          </cell>
          <cell r="B84" t="str">
            <v>шт</v>
          </cell>
        </row>
        <row r="85">
          <cell r="A85" t="str">
            <v>352  Сардельки Сочинки с сыром 0,4 кг ТМ Стародворье   ПОКОМ</v>
          </cell>
          <cell r="B85" t="str">
            <v>шт</v>
          </cell>
        </row>
        <row r="86">
          <cell r="A86" t="str">
            <v>358 Колбаса Сервелат Мясорубский ТМ Стародворье с мелкорубленным окороком в вак упак  ПОКОМ</v>
          </cell>
          <cell r="B86" t="str">
            <v>кг</v>
          </cell>
        </row>
        <row r="87">
          <cell r="A87" t="str">
            <v>361 Колбаса Салями Филейбургская зернистая ТМ Баварушка в оболочке  в вак 0.28кг ПОКОМ</v>
          </cell>
          <cell r="B87" t="str">
            <v>шт</v>
          </cell>
        </row>
        <row r="88">
          <cell r="A88" t="str">
            <v>363 Сардельки Филейские Вязанка ТМ Вязанка в обол NDX  ПОКОМ</v>
          </cell>
          <cell r="B88" t="str">
            <v>кг</v>
          </cell>
        </row>
        <row r="89">
          <cell r="A89" t="str">
            <v>364 Колбаса Сервелат Филейбургский с копченой грудинкой ТМ Баварушка  в/у 0,28 кг  ПОКОМ</v>
          </cell>
          <cell r="B89" t="str">
            <v>шт</v>
          </cell>
        </row>
        <row r="90">
          <cell r="A90" t="str">
            <v>367 Вареные колбасы Молокуша Вязанка Фикс.вес 0,45 п/а Вязанка  ПОКОМ</v>
          </cell>
          <cell r="B90" t="str">
            <v>шт</v>
          </cell>
        </row>
        <row r="91">
          <cell r="A91" t="str">
            <v>369 Колбаса Сливушка ТМ Вязанка в оболочке полиамид вес.  ПОКОМ</v>
          </cell>
          <cell r="B91" t="str">
            <v>кг</v>
          </cell>
        </row>
        <row r="92">
          <cell r="A92" t="str">
            <v>370 Ветчина Сливушка с индейкой ТМ Вязанка в оболочке полиамид.</v>
          </cell>
          <cell r="B92" t="str">
            <v>кг</v>
          </cell>
        </row>
        <row r="93">
          <cell r="A93" t="str">
            <v>371  Сосиски Сочинки Молочные 0,4 кг ТМ Стародворье  ПОКОМ</v>
          </cell>
          <cell r="B93" t="str">
            <v>шт</v>
          </cell>
        </row>
        <row r="94">
          <cell r="A94" t="str">
            <v>372  Сосиски Сочинки Сливочные 0,4 кг ТМ Стародворье  ПОКОМ</v>
          </cell>
          <cell r="B94" t="str">
            <v>шт</v>
          </cell>
        </row>
        <row r="95">
          <cell r="A95" t="str">
            <v>373 Ветчины «Филейская» Фикс.вес 0,45 Вектор ТМ «Вязанка»  Поком</v>
          </cell>
          <cell r="B95" t="str">
            <v>шт</v>
          </cell>
        </row>
        <row r="96">
          <cell r="A96" t="str">
            <v>374  Сосиски Сочинки с сыром ф/в 0,3 кг п/а ТМ "Стародворье"  Поком</v>
          </cell>
          <cell r="B96" t="str">
            <v>шт</v>
          </cell>
        </row>
        <row r="97">
          <cell r="A97" t="str">
            <v>376  Сардельки Сочинки с сочным окороком ТМ Стародворье полиамид мгс ф/в 0,4 кг СК3</v>
          </cell>
          <cell r="B97" t="str">
            <v>шт</v>
          </cell>
        </row>
        <row r="98">
          <cell r="A98" t="str">
            <v>383 Колбаса Сочинка по-европейски с сочной грудиной ТМ Стародворье в оболочке фиброуз в ва  Поком</v>
          </cell>
          <cell r="B98" t="str">
            <v>кг</v>
          </cell>
        </row>
        <row r="99">
          <cell r="A99" t="str">
            <v>384  Колбаса Сочинка по-фински с сочным окороком ТМ Стародворье в оболочке фиброуз в ва  Поком</v>
          </cell>
          <cell r="B99" t="str">
            <v>кг</v>
          </cell>
        </row>
        <row r="100">
          <cell r="A100" t="str">
            <v>388 Колбаски Филейбургские ТМ Баварушка с филе сочного окорока копченые в оболоч 0,28 кг ПОКОМ</v>
          </cell>
          <cell r="B100" t="str">
            <v>шт</v>
          </cell>
        </row>
        <row r="101">
          <cell r="A101" t="str">
            <v>389 Колбаса вареная Мусульманская Халяль ТМ Вязанка Халяль оболочка вектор 0,4 кг АК.  Поком</v>
          </cell>
          <cell r="B101" t="str">
            <v>шт</v>
          </cell>
        </row>
        <row r="102">
          <cell r="A102" t="str">
            <v>391 Вареные колбасы «Докторская ГОСТ» Фикс.вес 0,37 п/а ТМ «Вязанка»  Поком</v>
          </cell>
          <cell r="B102" t="str">
            <v>шт</v>
          </cell>
        </row>
        <row r="103">
          <cell r="A103" t="str">
            <v>392 Вареные колбасы «Докторская ГОСТ» Фикс.вес 0,6 Вектор ТМ «Дугушка»  Поком</v>
          </cell>
          <cell r="B103" t="str">
            <v>шт</v>
          </cell>
        </row>
        <row r="104">
          <cell r="A104" t="str">
            <v>393 Ветчины Сливушка с индейкой Вязанка Фикс.вес 0,4 П/а Вязанка  Поком</v>
          </cell>
          <cell r="B104" t="str">
            <v>шт</v>
          </cell>
        </row>
        <row r="105">
          <cell r="A105" t="str">
            <v>394 Ветчина Сочинка с сочным окороком ТМ Стародворье полиамид ф/в 0,35 кг  Поком</v>
          </cell>
          <cell r="B105" t="str">
            <v>шт</v>
          </cell>
        </row>
        <row r="106">
          <cell r="A106" t="str">
            <v>395 Ветчины «Дугушка» Фикс.вес 0,6 П/а ТМ «Дугушка»  Поком</v>
          </cell>
          <cell r="B106" t="str">
            <v>шт</v>
          </cell>
        </row>
        <row r="107">
          <cell r="A107" t="str">
            <v>396 Сардельки «Филейские» Фикс.вес 0,4 NDX мгс ТМ «Вязанка»</v>
          </cell>
          <cell r="B107" t="str">
            <v>шт</v>
          </cell>
        </row>
        <row r="108">
          <cell r="A108" t="str">
            <v>397 Сосиски Сливочные по-стародворски Бордо Фикс.вес 0,45 П/а мгс Стародворье  Поком</v>
          </cell>
          <cell r="B108" t="str">
            <v>шт</v>
          </cell>
        </row>
        <row r="109">
          <cell r="A109" t="str">
            <v>398 Сосиски Молочные Дугушки Дугушка Весовые П/а мгс Дугушка  Поком</v>
          </cell>
          <cell r="B109" t="str">
            <v>кг</v>
          </cell>
        </row>
        <row r="110">
          <cell r="A110" t="str">
            <v>431 Ветчина Филейская ТМ Вязанка ТС Столичная в оболочке полиамид 0,45 кг.  Поком</v>
          </cell>
          <cell r="B110" t="str">
            <v>шт</v>
          </cell>
        </row>
        <row r="111">
          <cell r="A111" t="str">
            <v>446 Сосиски Баварские с сыром 0,35 кг. ТМ Стародворье в оболочке айпил в модифи газовой среде  Поком</v>
          </cell>
          <cell r="B111" t="str">
            <v>шт</v>
          </cell>
        </row>
        <row r="112">
          <cell r="A112" t="str">
            <v>451 Сосиски «Баварские» Фикс.вес 0,35 П/а ТМ «Стародворье»  Поком</v>
          </cell>
          <cell r="B112" t="str">
            <v>шт</v>
          </cell>
        </row>
        <row r="113">
          <cell r="A113" t="str">
            <v>457 Колбаса Филейбургская ТМ Баварушка с филе сочного окорока в оболочке черева 0,13 кг.  Поком</v>
          </cell>
          <cell r="B113" t="str">
            <v>шт</v>
          </cell>
        </row>
        <row r="114">
          <cell r="A114" t="str">
            <v>470 Колбаса Любительская ТМ Вязанка в оболочке полиамид.Мясной продукт категории А.  Поком</v>
          </cell>
          <cell r="B114" t="str">
            <v>кг</v>
          </cell>
        </row>
        <row r="115">
          <cell r="A115" t="str">
            <v>471 Колбаса Балыкбургская ТМ Баварушка с мраморным балыком и нотками кориандра 0,06кг нарезка  Поком</v>
          </cell>
          <cell r="B115" t="str">
            <v>шт</v>
          </cell>
        </row>
        <row r="116">
          <cell r="A116" t="str">
            <v>472 Колбаса Филейбургская ТМ Баварушка с ароматными пряностями в в/у 0,06 кг нарезка.  Поком</v>
          </cell>
          <cell r="B116" t="str">
            <v>шт</v>
          </cell>
        </row>
        <row r="117">
          <cell r="A117" t="str">
            <v>473 Колбаса Филейбургская ТМ Баварушка зернистая в вакуумной упаковке 0,06 кг нарезка.  Поком</v>
          </cell>
          <cell r="B117" t="str">
            <v>шт</v>
          </cell>
        </row>
        <row r="118">
          <cell r="A118" t="str">
            <v>474 Колбаса Филейбургская ТМ Баварушка с филе сочного окорока в оболочке черева 0,11 кг.  Поком</v>
          </cell>
          <cell r="B118" t="str">
            <v>шт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topLeftCell="A25" workbookViewId="0">
      <selection activeCell="A43" sqref="A43"/>
    </sheetView>
  </sheetViews>
  <sheetFormatPr defaultRowHeight="15" x14ac:dyDescent="0.25"/>
  <cols>
    <col min="1" max="1" width="102.140625" bestFit="1" customWidth="1"/>
  </cols>
  <sheetData>
    <row r="1" spans="1:4" x14ac:dyDescent="0.25">
      <c r="A1" t="s">
        <v>0</v>
      </c>
      <c r="B1">
        <v>40</v>
      </c>
      <c r="D1" t="str">
        <f>VLOOKUP(A1,[1]TDSheet!$A:$B,2,0)</f>
        <v>шт</v>
      </c>
    </row>
    <row r="2" spans="1:4" x14ac:dyDescent="0.25">
      <c r="A2" t="s">
        <v>1</v>
      </c>
      <c r="B2">
        <v>100</v>
      </c>
      <c r="D2" t="str">
        <f>VLOOKUP(A2,[1]TDSheet!$A:$B,2,0)</f>
        <v>шт</v>
      </c>
    </row>
    <row r="3" spans="1:4" x14ac:dyDescent="0.25">
      <c r="A3" t="s">
        <v>2</v>
      </c>
      <c r="B3">
        <v>40</v>
      </c>
      <c r="D3" t="str">
        <f>VLOOKUP(A3,[1]TDSheet!$A:$B,2,0)</f>
        <v>шт</v>
      </c>
    </row>
    <row r="4" spans="1:4" x14ac:dyDescent="0.25">
      <c r="A4" t="s">
        <v>3</v>
      </c>
      <c r="B4">
        <v>40</v>
      </c>
      <c r="D4" t="str">
        <f>VLOOKUP(A4,[1]TDSheet!$A:$B,2,0)</f>
        <v>шт</v>
      </c>
    </row>
    <row r="5" spans="1:4" x14ac:dyDescent="0.25">
      <c r="A5" t="s">
        <v>4</v>
      </c>
      <c r="D5" t="str">
        <f>VLOOKUP(A5,[1]TDSheet!$A:$B,2,0)</f>
        <v>шт</v>
      </c>
    </row>
    <row r="6" spans="1:4" x14ac:dyDescent="0.25">
      <c r="A6" t="s">
        <v>5</v>
      </c>
      <c r="B6">
        <v>40</v>
      </c>
      <c r="D6" t="str">
        <f>VLOOKUP(A6,[1]TDSheet!$A:$B,2,0)</f>
        <v>шт</v>
      </c>
    </row>
    <row r="7" spans="1:4" x14ac:dyDescent="0.25">
      <c r="A7" t="s">
        <v>6</v>
      </c>
      <c r="D7" t="str">
        <f>VLOOKUP(A7,[1]TDSheet!$A:$B,2,0)</f>
        <v>кг</v>
      </c>
    </row>
    <row r="8" spans="1:4" x14ac:dyDescent="0.25">
      <c r="A8" t="s">
        <v>7</v>
      </c>
      <c r="B8">
        <v>25</v>
      </c>
      <c r="D8" t="str">
        <f>VLOOKUP(A8,[1]TDSheet!$A:$B,2,0)</f>
        <v>шт</v>
      </c>
    </row>
    <row r="9" spans="1:4" x14ac:dyDescent="0.25">
      <c r="A9" t="s">
        <v>8</v>
      </c>
      <c r="B9">
        <v>30</v>
      </c>
      <c r="D9" t="str">
        <f>VLOOKUP(A9,[1]TDSheet!$A:$B,2,0)</f>
        <v>шт</v>
      </c>
    </row>
    <row r="10" spans="1:4" x14ac:dyDescent="0.25">
      <c r="A10" t="s">
        <v>9</v>
      </c>
      <c r="B10">
        <v>15</v>
      </c>
      <c r="D10" t="str">
        <f>VLOOKUP(A10,[1]TDSheet!$A:$B,2,0)</f>
        <v>шт</v>
      </c>
    </row>
    <row r="11" spans="1:4" x14ac:dyDescent="0.25">
      <c r="A11" t="s">
        <v>10</v>
      </c>
      <c r="B11">
        <v>30</v>
      </c>
      <c r="D11" t="str">
        <f>VLOOKUP(A11,[1]TDSheet!$A:$B,2,0)</f>
        <v>шт</v>
      </c>
    </row>
    <row r="12" spans="1:4" x14ac:dyDescent="0.25">
      <c r="A12" t="s">
        <v>11</v>
      </c>
      <c r="B12">
        <v>70</v>
      </c>
      <c r="D12" t="str">
        <f>VLOOKUP(A12,[1]TDSheet!$A:$B,2,0)</f>
        <v>шт</v>
      </c>
    </row>
    <row r="13" spans="1:4" x14ac:dyDescent="0.25">
      <c r="A13" t="s">
        <v>12</v>
      </c>
      <c r="B13">
        <v>50</v>
      </c>
      <c r="D13" t="str">
        <f>VLOOKUP(A13,[1]TDSheet!$A:$B,2,0)</f>
        <v>шт</v>
      </c>
    </row>
    <row r="14" spans="1:4" x14ac:dyDescent="0.25">
      <c r="A14" t="s">
        <v>13</v>
      </c>
      <c r="B14">
        <v>30</v>
      </c>
      <c r="D14" t="str">
        <f>VLOOKUP(A14,[1]TDSheet!$A:$B,2,0)</f>
        <v>кг</v>
      </c>
    </row>
    <row r="15" spans="1:4" x14ac:dyDescent="0.25">
      <c r="A15" t="s">
        <v>14</v>
      </c>
      <c r="B15">
        <v>30</v>
      </c>
      <c r="D15" t="str">
        <f>VLOOKUP(A15,[1]TDSheet!$A:$B,2,0)</f>
        <v>шт</v>
      </c>
    </row>
    <row r="16" spans="1:4" x14ac:dyDescent="0.25">
      <c r="A16" t="s">
        <v>15</v>
      </c>
      <c r="D16" t="str">
        <f>VLOOKUP(A16,[1]TDSheet!$A:$B,2,0)</f>
        <v>кг</v>
      </c>
    </row>
    <row r="17" spans="1:4" x14ac:dyDescent="0.25">
      <c r="A17" t="s">
        <v>16</v>
      </c>
      <c r="D17" t="str">
        <f>VLOOKUP(A17,[1]TDSheet!$A:$B,2,0)</f>
        <v>кг</v>
      </c>
    </row>
    <row r="18" spans="1:4" x14ac:dyDescent="0.25">
      <c r="A18" t="s">
        <v>17</v>
      </c>
      <c r="D18" t="str">
        <f>VLOOKUP(A18,[1]TDSheet!$A:$B,2,0)</f>
        <v>шт</v>
      </c>
    </row>
    <row r="19" spans="1:4" x14ac:dyDescent="0.25">
      <c r="A19" t="s">
        <v>18</v>
      </c>
      <c r="B19">
        <v>40</v>
      </c>
      <c r="D19" t="str">
        <f>VLOOKUP(A19,[1]TDSheet!$A:$B,2,0)</f>
        <v>шт</v>
      </c>
    </row>
    <row r="20" spans="1:4" x14ac:dyDescent="0.25">
      <c r="A20" t="s">
        <v>19</v>
      </c>
      <c r="B20">
        <v>20</v>
      </c>
      <c r="D20" t="str">
        <f>VLOOKUP(A20,[1]TDSheet!$A:$B,2,0)</f>
        <v>шт</v>
      </c>
    </row>
    <row r="21" spans="1:4" x14ac:dyDescent="0.25">
      <c r="A21" t="s">
        <v>20</v>
      </c>
      <c r="B21">
        <v>15</v>
      </c>
      <c r="D21" t="str">
        <f>VLOOKUP(A21,[1]TDSheet!$A:$B,2,0)</f>
        <v>шт</v>
      </c>
    </row>
    <row r="22" spans="1:4" x14ac:dyDescent="0.25">
      <c r="A22" t="s">
        <v>21</v>
      </c>
      <c r="B22">
        <v>50</v>
      </c>
      <c r="D22" t="str">
        <f>VLOOKUP(A22,[1]TDSheet!$A:$B,2,0)</f>
        <v>шт</v>
      </c>
    </row>
    <row r="23" spans="1:4" x14ac:dyDescent="0.25">
      <c r="A23" t="s">
        <v>22</v>
      </c>
      <c r="B23">
        <v>100</v>
      </c>
      <c r="D23" t="str">
        <f>VLOOKUP(A23,[1]TDSheet!$A:$B,2,0)</f>
        <v>шт</v>
      </c>
    </row>
    <row r="24" spans="1:4" x14ac:dyDescent="0.25">
      <c r="A24" t="s">
        <v>23</v>
      </c>
      <c r="B24">
        <v>50</v>
      </c>
      <c r="D24" t="str">
        <f>VLOOKUP(A24,[1]TDSheet!$A:$B,2,0)</f>
        <v>шт</v>
      </c>
    </row>
    <row r="25" spans="1:4" x14ac:dyDescent="0.25">
      <c r="A25" t="s">
        <v>24</v>
      </c>
      <c r="B25">
        <v>50</v>
      </c>
      <c r="D25" t="str">
        <f>VLOOKUP(A25,[1]TDSheet!$A:$B,2,0)</f>
        <v>шт</v>
      </c>
    </row>
    <row r="26" spans="1:4" x14ac:dyDescent="0.25">
      <c r="A26" t="s">
        <v>25</v>
      </c>
      <c r="B26">
        <v>15</v>
      </c>
      <c r="D26" t="str">
        <f>VLOOKUP(A26,[1]TDSheet!$A:$B,2,0)</f>
        <v>шт</v>
      </c>
    </row>
    <row r="27" spans="1:4" x14ac:dyDescent="0.25">
      <c r="A27" t="s">
        <v>26</v>
      </c>
      <c r="D27" t="str">
        <f>VLOOKUP(A27,[1]TDSheet!$A:$B,2,0)</f>
        <v>шт</v>
      </c>
    </row>
    <row r="28" spans="1:4" x14ac:dyDescent="0.25">
      <c r="A28" t="s">
        <v>27</v>
      </c>
      <c r="B28">
        <v>30</v>
      </c>
      <c r="D28" t="str">
        <f>VLOOKUP(A28,[1]TDSheet!$A:$B,2,0)</f>
        <v>шт</v>
      </c>
    </row>
    <row r="29" spans="1:4" x14ac:dyDescent="0.25">
      <c r="A29" t="s">
        <v>28</v>
      </c>
      <c r="B29">
        <v>35</v>
      </c>
      <c r="D29" t="str">
        <f>VLOOKUP(A29,[1]TDSheet!$A:$B,2,0)</f>
        <v>шт</v>
      </c>
    </row>
    <row r="30" spans="1:4" x14ac:dyDescent="0.25">
      <c r="A30" t="s">
        <v>29</v>
      </c>
      <c r="B30">
        <v>25</v>
      </c>
      <c r="D30" t="str">
        <f>VLOOKUP(A30,[1]TDSheet!$A:$B,2,0)</f>
        <v>шт</v>
      </c>
    </row>
    <row r="31" spans="1:4" x14ac:dyDescent="0.25">
      <c r="A31" t="s">
        <v>30</v>
      </c>
      <c r="B31">
        <v>40</v>
      </c>
      <c r="D31" t="str">
        <f>VLOOKUP(A31,[1]TDSheet!$A:$B,2,0)</f>
        <v>шт</v>
      </c>
    </row>
    <row r="32" spans="1:4" x14ac:dyDescent="0.25">
      <c r="A32" t="s">
        <v>31</v>
      </c>
      <c r="B32">
        <v>20</v>
      </c>
      <c r="D32" t="str">
        <f>VLOOKUP(A32,[1]TDSheet!$A:$B,2,0)</f>
        <v>шт</v>
      </c>
    </row>
    <row r="33" spans="1:4" x14ac:dyDescent="0.25">
      <c r="A33" t="s">
        <v>32</v>
      </c>
      <c r="D33" t="str">
        <f>VLOOKUP(A33,[1]TDSheet!$A:$B,2,0)</f>
        <v>шт</v>
      </c>
    </row>
    <row r="34" spans="1:4" x14ac:dyDescent="0.25">
      <c r="A34" t="s">
        <v>33</v>
      </c>
      <c r="D34" t="str">
        <f>VLOOKUP(A34,[1]TDSheet!$A:$B,2,0)</f>
        <v>шт</v>
      </c>
    </row>
    <row r="35" spans="1:4" x14ac:dyDescent="0.25">
      <c r="A35" t="s">
        <v>34</v>
      </c>
      <c r="B35">
        <v>15</v>
      </c>
      <c r="D35" t="str">
        <f>VLOOKUP(A35,[1]TDSheet!$A:$B,2,0)</f>
        <v>шт</v>
      </c>
    </row>
    <row r="36" spans="1:4" x14ac:dyDescent="0.25">
      <c r="A36" t="s">
        <v>35</v>
      </c>
      <c r="B36">
        <v>15</v>
      </c>
      <c r="D36" t="str">
        <f>VLOOKUP(A36,[1]TDSheet!$A:$B,2,0)</f>
        <v>шт</v>
      </c>
    </row>
    <row r="37" spans="1:4" x14ac:dyDescent="0.25">
      <c r="A37" t="s">
        <v>36</v>
      </c>
      <c r="B37">
        <v>30</v>
      </c>
      <c r="D37" t="str">
        <f>VLOOKUP(A37,[1]TDSheet!$A:$B,2,0)</f>
        <v>шт</v>
      </c>
    </row>
    <row r="38" spans="1:4" x14ac:dyDescent="0.25">
      <c r="A38" t="s">
        <v>37</v>
      </c>
      <c r="B38">
        <v>10</v>
      </c>
      <c r="D38" t="str">
        <f>VLOOKUP(A38,[1]TDSheet!$A:$B,2,0)</f>
        <v>шт</v>
      </c>
    </row>
    <row r="39" spans="1:4" x14ac:dyDescent="0.25">
      <c r="A39" t="s">
        <v>38</v>
      </c>
      <c r="B39">
        <v>20</v>
      </c>
      <c r="D39" t="str">
        <f>VLOOKUP(A39,[1]TDSheet!$A:$B,2,0)</f>
        <v>шт</v>
      </c>
    </row>
    <row r="40" spans="1:4" x14ac:dyDescent="0.25">
      <c r="A40" t="s">
        <v>39</v>
      </c>
      <c r="B40">
        <v>15</v>
      </c>
      <c r="D40" t="str">
        <f>VLOOKUP(A40,[1]TDSheet!$A:$B,2,0)</f>
        <v>шт</v>
      </c>
    </row>
    <row r="41" spans="1:4" x14ac:dyDescent="0.25">
      <c r="A41" t="s">
        <v>40</v>
      </c>
      <c r="D41" t="str">
        <f>VLOOKUP(A41,[1]TDSheet!$A:$B,2,0)</f>
        <v>шт</v>
      </c>
    </row>
    <row r="42" spans="1:4" x14ac:dyDescent="0.25">
      <c r="A42" t="s">
        <v>41</v>
      </c>
      <c r="B42">
        <v>10</v>
      </c>
      <c r="D42" t="str">
        <f>VLOOKUP(A42,[1]TDSheet!$A:$B,2,0)</f>
        <v>шт</v>
      </c>
    </row>
    <row r="43" spans="1:4" x14ac:dyDescent="0.25">
      <c r="A43" t="s">
        <v>42</v>
      </c>
      <c r="B43">
        <v>25</v>
      </c>
      <c r="D43" t="str">
        <f>VLOOKUP(A43,[1]TDSheet!$A:$B,2,0)</f>
        <v>шт</v>
      </c>
    </row>
    <row r="44" spans="1:4" x14ac:dyDescent="0.25">
      <c r="A44" t="s">
        <v>43</v>
      </c>
      <c r="D44" t="str">
        <f>VLOOKUP(A44,[1]TDSheet!$A:$B,2,0)</f>
        <v>шт</v>
      </c>
    </row>
    <row r="45" spans="1:4" x14ac:dyDescent="0.25">
      <c r="A45" t="s">
        <v>44</v>
      </c>
      <c r="B45">
        <v>10</v>
      </c>
      <c r="D45" t="str">
        <f>VLOOKUP(A45,[1]TDSheet!$A:$B,2,0)</f>
        <v>шт</v>
      </c>
    </row>
    <row r="46" spans="1:4" x14ac:dyDescent="0.25">
      <c r="A46" t="s">
        <v>45</v>
      </c>
      <c r="D46" t="str">
        <f>VLOOKUP(A46,[1]TDSheet!$A:$B,2,0)</f>
        <v>кг</v>
      </c>
    </row>
    <row r="47" spans="1:4" x14ac:dyDescent="0.25">
      <c r="A47" t="s">
        <v>46</v>
      </c>
      <c r="B47">
        <v>15</v>
      </c>
      <c r="D47" t="str">
        <f>VLOOKUP(A47,[1]TDSheet!$A:$B,2,0)</f>
        <v>шт</v>
      </c>
    </row>
    <row r="48" spans="1:4" x14ac:dyDescent="0.25">
      <c r="A48" t="s">
        <v>47</v>
      </c>
      <c r="B48">
        <v>30</v>
      </c>
      <c r="D48" t="str">
        <f>VLOOKUP(A48,[1]TDSheet!$A:$B,2,0)</f>
        <v>шт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2024-01-16T09:35:20Z</dcterms:modified>
</cp:coreProperties>
</file>