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BE0A0A-AF04-4F74-BEC5-6608128FB7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5" i="1"/>
  <c r="BO435" i="1"/>
  <c r="BN435" i="1"/>
  <c r="BM435" i="1"/>
  <c r="Z435" i="1"/>
  <c r="Y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84" i="1" s="1"/>
  <c r="X23" i="1"/>
  <c r="BO22" i="1"/>
  <c r="X686" i="1" s="1"/>
  <c r="BM22" i="1"/>
  <c r="Y22" i="1"/>
  <c r="B694" i="1" s="1"/>
  <c r="P22" i="1"/>
  <c r="H10" i="1"/>
  <c r="A9" i="1"/>
  <c r="F10" i="1" s="1"/>
  <c r="D7" i="1"/>
  <c r="Q6" i="1"/>
  <c r="P2" i="1"/>
  <c r="BP424" i="1" l="1"/>
  <c r="BN424" i="1"/>
  <c r="Z424" i="1"/>
  <c r="BP456" i="1"/>
  <c r="BN456" i="1"/>
  <c r="Z456" i="1"/>
  <c r="BP462" i="1"/>
  <c r="BN462" i="1"/>
  <c r="Z462" i="1"/>
  <c r="BP537" i="1"/>
  <c r="BN537" i="1"/>
  <c r="Z537" i="1"/>
  <c r="BP559" i="1"/>
  <c r="BN559" i="1"/>
  <c r="Z559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5" i="1"/>
  <c r="X688" i="1"/>
  <c r="Z28" i="1"/>
  <c r="BN28" i="1"/>
  <c r="Z29" i="1"/>
  <c r="BN29" i="1"/>
  <c r="Z30" i="1"/>
  <c r="BN30" i="1"/>
  <c r="Z31" i="1"/>
  <c r="BN31" i="1"/>
  <c r="Z57" i="1"/>
  <c r="BN57" i="1"/>
  <c r="Z68" i="1"/>
  <c r="BN68" i="1"/>
  <c r="Z82" i="1"/>
  <c r="BN82" i="1"/>
  <c r="Z94" i="1"/>
  <c r="BN94" i="1"/>
  <c r="Z107" i="1"/>
  <c r="BN107" i="1"/>
  <c r="Z125" i="1"/>
  <c r="BN125" i="1"/>
  <c r="Z139" i="1"/>
  <c r="BN139" i="1"/>
  <c r="Z159" i="1"/>
  <c r="BN159" i="1"/>
  <c r="Z164" i="1"/>
  <c r="BN164" i="1"/>
  <c r="H694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0" i="1"/>
  <c r="BN240" i="1"/>
  <c r="Z241" i="1"/>
  <c r="BN241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Z309" i="1"/>
  <c r="BN309" i="1"/>
  <c r="Z359" i="1"/>
  <c r="BN359" i="1"/>
  <c r="Z369" i="1"/>
  <c r="BN369" i="1"/>
  <c r="Y381" i="1"/>
  <c r="Z383" i="1"/>
  <c r="BN383" i="1"/>
  <c r="Z386" i="1"/>
  <c r="BN386" i="1"/>
  <c r="BP416" i="1"/>
  <c r="BN416" i="1"/>
  <c r="Z416" i="1"/>
  <c r="BP446" i="1"/>
  <c r="BN446" i="1"/>
  <c r="Z446" i="1"/>
  <c r="BP461" i="1"/>
  <c r="BN461" i="1"/>
  <c r="Z461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60" i="1"/>
  <c r="BN560" i="1"/>
  <c r="Z560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427" i="1"/>
  <c r="X687" i="1"/>
  <c r="Z26" i="1"/>
  <c r="BN26" i="1"/>
  <c r="BP26" i="1"/>
  <c r="Z33" i="1"/>
  <c r="BN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4" i="1"/>
  <c r="BN74" i="1"/>
  <c r="Z74" i="1"/>
  <c r="BP84" i="1"/>
  <c r="BN84" i="1"/>
  <c r="Z84" i="1"/>
  <c r="BP98" i="1"/>
  <c r="BN98" i="1"/>
  <c r="Z98" i="1"/>
  <c r="Y117" i="1"/>
  <c r="BP113" i="1"/>
  <c r="BN113" i="1"/>
  <c r="Z113" i="1"/>
  <c r="BP123" i="1"/>
  <c r="BN123" i="1"/>
  <c r="Z123" i="1"/>
  <c r="Y144" i="1"/>
  <c r="BP137" i="1"/>
  <c r="BN137" i="1"/>
  <c r="Z13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0" i="1"/>
  <c r="BN250" i="1"/>
  <c r="Z250" i="1"/>
  <c r="BP51" i="1"/>
  <c r="BN51" i="1"/>
  <c r="Z51" i="1"/>
  <c r="BP66" i="1"/>
  <c r="BN66" i="1"/>
  <c r="Z66" i="1"/>
  <c r="Y87" i="1"/>
  <c r="BP80" i="1"/>
  <c r="BN80" i="1"/>
  <c r="Z80" i="1"/>
  <c r="BP92" i="1"/>
  <c r="BN92" i="1"/>
  <c r="Z92" i="1"/>
  <c r="BP105" i="1"/>
  <c r="BN105" i="1"/>
  <c r="Z105" i="1"/>
  <c r="BP116" i="1"/>
  <c r="BN116" i="1"/>
  <c r="Z116" i="1"/>
  <c r="Y133" i="1"/>
  <c r="BP129" i="1"/>
  <c r="BN129" i="1"/>
  <c r="Z129" i="1"/>
  <c r="BP141" i="1"/>
  <c r="BN141" i="1"/>
  <c r="Z141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3" i="1"/>
  <c r="BN243" i="1"/>
  <c r="Z243" i="1"/>
  <c r="BP254" i="1"/>
  <c r="BN254" i="1"/>
  <c r="Z254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Y510" i="1"/>
  <c r="BP508" i="1"/>
  <c r="BN508" i="1"/>
  <c r="Z508" i="1"/>
  <c r="BP521" i="1"/>
  <c r="BN521" i="1"/>
  <c r="Z521" i="1"/>
  <c r="BP540" i="1"/>
  <c r="BN540" i="1"/>
  <c r="Z540" i="1"/>
  <c r="BP557" i="1"/>
  <c r="BN557" i="1"/>
  <c r="Z557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54" i="1"/>
  <c r="Y96" i="1"/>
  <c r="Y101" i="1"/>
  <c r="Y166" i="1"/>
  <c r="Y201" i="1"/>
  <c r="J694" i="1"/>
  <c r="Y224" i="1"/>
  <c r="Y238" i="1"/>
  <c r="Y247" i="1"/>
  <c r="Z263" i="1"/>
  <c r="BN263" i="1"/>
  <c r="Z267" i="1"/>
  <c r="BN267" i="1"/>
  <c r="Z280" i="1"/>
  <c r="BN280" i="1"/>
  <c r="Z284" i="1"/>
  <c r="BN284" i="1"/>
  <c r="Z288" i="1"/>
  <c r="BN288" i="1"/>
  <c r="Z300" i="1"/>
  <c r="BN300" i="1"/>
  <c r="Z307" i="1"/>
  <c r="BN307" i="1"/>
  <c r="Z337" i="1"/>
  <c r="BN337" i="1"/>
  <c r="Y348" i="1"/>
  <c r="Z357" i="1"/>
  <c r="BN357" i="1"/>
  <c r="Z361" i="1"/>
  <c r="BN361" i="1"/>
  <c r="Z367" i="1"/>
  <c r="BN367" i="1"/>
  <c r="BP367" i="1"/>
  <c r="Z375" i="1"/>
  <c r="BN375" i="1"/>
  <c r="Z379" i="1"/>
  <c r="BN379" i="1"/>
  <c r="Y388" i="1"/>
  <c r="Y394" i="1"/>
  <c r="Z392" i="1"/>
  <c r="BN392" i="1"/>
  <c r="Y400" i="1"/>
  <c r="Z409" i="1"/>
  <c r="BN409" i="1"/>
  <c r="W694" i="1"/>
  <c r="Z418" i="1"/>
  <c r="BN418" i="1"/>
  <c r="Z422" i="1"/>
  <c r="BN422" i="1"/>
  <c r="Z426" i="1"/>
  <c r="BN426" i="1"/>
  <c r="Y438" i="1"/>
  <c r="Y437" i="1"/>
  <c r="BP436" i="1"/>
  <c r="BN436" i="1"/>
  <c r="Z436" i="1"/>
  <c r="Z437" i="1" s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Y523" i="1"/>
  <c r="BP518" i="1"/>
  <c r="BN518" i="1"/>
  <c r="Z518" i="1"/>
  <c r="BP539" i="1"/>
  <c r="BN539" i="1"/>
  <c r="Z539" i="1"/>
  <c r="BP553" i="1"/>
  <c r="BN553" i="1"/>
  <c r="Z553" i="1"/>
  <c r="BP569" i="1"/>
  <c r="BN569" i="1"/>
  <c r="Z569" i="1"/>
  <c r="Y670" i="1"/>
  <c r="BP668" i="1"/>
  <c r="BN668" i="1"/>
  <c r="Z668" i="1"/>
  <c r="Z670" i="1" s="1"/>
  <c r="Y458" i="1"/>
  <c r="Y466" i="1"/>
  <c r="Y500" i="1"/>
  <c r="Z694" i="1"/>
  <c r="Y542" i="1"/>
  <c r="Y566" i="1"/>
  <c r="Y592" i="1"/>
  <c r="Y604" i="1"/>
  <c r="H9" i="1"/>
  <c r="A10" i="1"/>
  <c r="Y24" i="1"/>
  <c r="Z27" i="1"/>
  <c r="BN27" i="1"/>
  <c r="Z32" i="1"/>
  <c r="BN32" i="1"/>
  <c r="Y35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Y78" i="1"/>
  <c r="Z81" i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102" i="1"/>
  <c r="BP106" i="1"/>
  <c r="BN106" i="1"/>
  <c r="Z106" i="1"/>
  <c r="Z108" i="1" s="1"/>
  <c r="Y118" i="1"/>
  <c r="BP114" i="1"/>
  <c r="BN114" i="1"/>
  <c r="Z114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9" i="1"/>
  <c r="BP146" i="1"/>
  <c r="BN146" i="1"/>
  <c r="Z146" i="1"/>
  <c r="Z148" i="1" s="1"/>
  <c r="F9" i="1"/>
  <c r="J9" i="1"/>
  <c r="Z22" i="1"/>
  <c r="Z23" i="1" s="1"/>
  <c r="BN22" i="1"/>
  <c r="BP22" i="1"/>
  <c r="Y23" i="1"/>
  <c r="Y71" i="1"/>
  <c r="Y95" i="1"/>
  <c r="BP99" i="1"/>
  <c r="BN99" i="1"/>
  <c r="Z99" i="1"/>
  <c r="Z101" i="1" s="1"/>
  <c r="BP112" i="1"/>
  <c r="BN112" i="1"/>
  <c r="Z112" i="1"/>
  <c r="Z117" i="1" s="1"/>
  <c r="BP115" i="1"/>
  <c r="BN115" i="1"/>
  <c r="Z115" i="1"/>
  <c r="BP124" i="1"/>
  <c r="BN124" i="1"/>
  <c r="Z124" i="1"/>
  <c r="BP132" i="1"/>
  <c r="BN132" i="1"/>
  <c r="Z132" i="1"/>
  <c r="Y134" i="1"/>
  <c r="Y143" i="1"/>
  <c r="BP136" i="1"/>
  <c r="BN136" i="1"/>
  <c r="Z136" i="1"/>
  <c r="Z143" i="1" s="1"/>
  <c r="BP140" i="1"/>
  <c r="BN140" i="1"/>
  <c r="Z140" i="1"/>
  <c r="G694" i="1"/>
  <c r="Y155" i="1"/>
  <c r="BP152" i="1"/>
  <c r="BN152" i="1"/>
  <c r="Z152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E694" i="1"/>
  <c r="Y109" i="1"/>
  <c r="F694" i="1"/>
  <c r="Y127" i="1"/>
  <c r="Z154" i="1"/>
  <c r="BN154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BN384" i="1"/>
  <c r="Z385" i="1"/>
  <c r="BN385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Y411" i="1"/>
  <c r="BP417" i="1"/>
  <c r="BN417" i="1"/>
  <c r="Z417" i="1"/>
  <c r="BP421" i="1"/>
  <c r="BN421" i="1"/>
  <c r="Z421" i="1"/>
  <c r="Z427" i="1" s="1"/>
  <c r="BP425" i="1"/>
  <c r="BN425" i="1"/>
  <c r="Z425" i="1"/>
  <c r="Y432" i="1"/>
  <c r="BP447" i="1"/>
  <c r="BN447" i="1"/>
  <c r="Z447" i="1"/>
  <c r="BP451" i="1"/>
  <c r="BN451" i="1"/>
  <c r="Z451" i="1"/>
  <c r="BP465" i="1"/>
  <c r="BN465" i="1"/>
  <c r="Z465" i="1"/>
  <c r="Y501" i="1"/>
  <c r="Y505" i="1"/>
  <c r="Y511" i="1"/>
  <c r="Y516" i="1"/>
  <c r="Y524" i="1"/>
  <c r="Y528" i="1"/>
  <c r="Y532" i="1"/>
  <c r="Y541" i="1"/>
  <c r="Z562" i="1"/>
  <c r="BN562" i="1"/>
  <c r="Z563" i="1"/>
  <c r="BN563" i="1"/>
  <c r="Z564" i="1"/>
  <c r="BN564" i="1"/>
  <c r="Z565" i="1"/>
  <c r="BN565" i="1"/>
  <c r="Y574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Y428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7" i="1"/>
  <c r="AC694" i="1"/>
  <c r="Z552" i="1"/>
  <c r="BN552" i="1"/>
  <c r="Z554" i="1"/>
  <c r="BN554" i="1"/>
  <c r="Z556" i="1"/>
  <c r="BN556" i="1"/>
  <c r="Z558" i="1"/>
  <c r="BN558" i="1"/>
  <c r="Z561" i="1"/>
  <c r="BN561" i="1"/>
  <c r="Y567" i="1"/>
  <c r="BP570" i="1"/>
  <c r="BN570" i="1"/>
  <c r="Z570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574" i="1"/>
  <c r="Z510" i="1"/>
  <c r="Z466" i="1"/>
  <c r="Z184" i="1"/>
  <c r="Z636" i="1"/>
  <c r="Z664" i="1"/>
  <c r="Z541" i="1"/>
  <c r="Z523" i="1"/>
  <c r="Z500" i="1"/>
  <c r="Z592" i="1"/>
  <c r="Z411" i="1"/>
  <c r="Z394" i="1"/>
  <c r="Z387" i="1"/>
  <c r="Z271" i="1"/>
  <c r="Z246" i="1"/>
  <c r="Z237" i="1"/>
  <c r="Z166" i="1"/>
  <c r="Z70" i="1"/>
  <c r="Z566" i="1"/>
  <c r="Z371" i="1"/>
  <c r="Z311" i="1"/>
  <c r="Z258" i="1"/>
  <c r="Z201" i="1"/>
  <c r="Z126" i="1"/>
  <c r="Z86" i="1"/>
  <c r="Z34" i="1"/>
  <c r="Z646" i="1"/>
  <c r="Z629" i="1"/>
  <c r="Z155" i="1"/>
  <c r="Y688" i="1"/>
  <c r="Y685" i="1"/>
  <c r="Z133" i="1"/>
  <c r="Z598" i="1"/>
  <c r="Z400" i="1"/>
  <c r="Z380" i="1"/>
  <c r="Z364" i="1"/>
  <c r="Z289" i="1"/>
  <c r="Z223" i="1"/>
  <c r="Z179" i="1"/>
  <c r="Z453" i="1"/>
  <c r="Y686" i="1"/>
  <c r="Z95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<sst xmlns="http://schemas.openxmlformats.org/spreadsheetml/2006/main" count="3252" uniqueCount="1115">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</sst>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1440</v>
      </c>
      <c r="Y419" s="798">
        <f t="shared" si="87"/>
        <v>1440</v>
      </c>
      <c r="Z419" s="36">
        <f>IFERROR(IF(Y419=0,"",ROUNDUP(Y419/H419,0)*0.02175),"")</f>
        <v>2.0880000000000001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1486.0800000000002</v>
      </c>
      <c r="BN419" s="64">
        <f t="shared" si="89"/>
        <v>1486.0800000000002</v>
      </c>
      <c r="BO419" s="64">
        <f t="shared" si="90"/>
        <v>2</v>
      </c>
      <c r="BP419" s="64">
        <f t="shared" si="91"/>
        <v>2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2.0880000000000001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1440</v>
      </c>
      <c r="Y428" s="799">
        <f>IFERROR(SUM(Y416:Y426),"0")</f>
        <v>1440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1440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1486.0800000000002</v>
      </c>
      <c r="Y685" s="799">
        <f>IFERROR(SUM(BN22:BN681),"0")</f>
        <v>1486.0800000000002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1536.0800000000002</v>
      </c>
      <c r="Y687" s="799">
        <f>GrossWeightTotalR+PalletQtyTotalR*25</f>
        <v>1536.0800000000002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2.0880000000000001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1440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86,08"/>
        <filter val="1 536,08"/>
        <filter val="2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