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8,01,24 Медведев\"/>
    </mc:Choice>
  </mc:AlternateContent>
  <xr:revisionPtr revIDLastSave="0" documentId="13_ncr:1_{7C2A3249-F55A-487D-B405-60A9D8076B6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02" l="1"/>
  <c r="E3" i="102"/>
  <c r="D3" i="102" l="1"/>
  <c r="E4" i="102" l="1"/>
  <c r="G4" i="102" s="1"/>
  <c r="E5" i="102"/>
  <c r="G5" i="102" s="1"/>
  <c r="E6" i="102"/>
  <c r="G6" i="102" s="1"/>
  <c r="E7" i="102"/>
  <c r="G7" i="102" s="1"/>
  <c r="E8" i="102"/>
  <c r="G8" i="102" s="1"/>
  <c r="E9" i="102"/>
  <c r="G9" i="102" s="1"/>
  <c r="E10" i="102"/>
  <c r="G10" i="102" s="1"/>
  <c r="E11" i="102"/>
  <c r="G11" i="102" s="1"/>
  <c r="E12" i="102"/>
  <c r="G12" i="102" s="1"/>
  <c r="E13" i="102"/>
  <c r="G13" i="102" s="1"/>
  <c r="E14" i="102"/>
  <c r="G14" i="102" s="1"/>
  <c r="G15" i="102"/>
  <c r="E16" i="102"/>
  <c r="G16" i="102" s="1"/>
  <c r="E17" i="102"/>
  <c r="G17" i="102" s="1"/>
  <c r="E18" i="102"/>
  <c r="G18" i="102" s="1"/>
  <c r="E19" i="102"/>
  <c r="G19" i="102" s="1"/>
  <c r="E20" i="102"/>
  <c r="G20" i="102" s="1"/>
  <c r="E21" i="102"/>
  <c r="G21" i="102" s="1"/>
  <c r="E22" i="102"/>
  <c r="G22" i="102" s="1"/>
  <c r="E23" i="102"/>
  <c r="G23" i="102" s="1"/>
  <c r="E24" i="102"/>
  <c r="G24" i="102" s="1"/>
  <c r="AD4" i="102" l="1"/>
  <c r="AD5" i="102"/>
  <c r="AD6" i="102"/>
  <c r="AD7" i="102"/>
  <c r="AD8" i="102"/>
  <c r="AD9" i="102"/>
  <c r="AD10" i="102"/>
  <c r="AD11" i="102"/>
  <c r="AD12" i="102"/>
  <c r="AD13" i="102"/>
  <c r="AD14" i="102"/>
  <c r="AD15" i="102"/>
  <c r="AD16" i="102"/>
  <c r="AD17" i="102"/>
  <c r="AD18" i="102"/>
  <c r="AD19" i="102"/>
  <c r="AD22" i="102"/>
  <c r="AD23" i="102"/>
  <c r="AD24" i="102"/>
  <c r="AF24" i="102"/>
  <c r="AF23" i="102"/>
  <c r="AF22" i="102"/>
  <c r="AF19" i="102"/>
  <c r="AF18" i="102"/>
  <c r="AF17" i="102"/>
  <c r="AF16" i="102"/>
  <c r="AF15" i="102"/>
  <c r="AF14" i="102"/>
  <c r="AF13" i="102"/>
  <c r="AF12" i="102"/>
  <c r="AF11" i="102"/>
  <c r="AF10" i="102"/>
  <c r="AF9" i="102"/>
  <c r="AF8" i="102"/>
  <c r="AF7" i="102"/>
  <c r="AF6" i="102"/>
  <c r="AF5" i="102"/>
  <c r="AF4" i="102"/>
  <c r="AD3" i="102" l="1"/>
  <c r="AF3" i="102"/>
  <c r="F3" i="102" s="1"/>
</calcChain>
</file>

<file path=xl/sharedStrings.xml><?xml version="1.0" encoding="utf-8"?>
<sst xmlns="http://schemas.openxmlformats.org/spreadsheetml/2006/main" count="30" uniqueCount="29">
  <si>
    <t>ВЕС</t>
  </si>
  <si>
    <t>ПОКОМ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</si>
  <si>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</si>
  <si>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</si>
  <si>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</si>
  <si>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</si>
  <si>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231  Колбаса Молочная по-стародворски, ВЕС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</si>
  <si>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</si>
  <si>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</si>
  <si>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</si>
  <si>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</si>
  <si>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</si>
  <si>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</si>
  <si>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>ЗАКАЗ</t>
  </si>
  <si>
    <t>ОСТАТОК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</si>
  <si>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</si>
  <si>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</si>
  <si>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</si>
  <si>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</si>
  <si>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</si>
  <si>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</si>
  <si>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</si>
  <si>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</si>
  <si>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ЗАКАЗ,кг</t>
  </si>
  <si>
    <t>Остаток
на складе, кг</t>
  </si>
  <si>
    <t>Нет на складе,
 кг</t>
  </si>
  <si>
    <t xml:space="preserve"> 409  Ветчина Балыкбургская ТМ Баварушка  в оболочке фиброуз в/у 0,42 кг ПОКОМ</t>
  </si>
  <si>
    <t xml:space="preserve"> Сосиски Сочинки с сочной грудинкой, МГС 0.4кг,   ПОКОМ</t>
  </si>
  <si>
    <t>Заказ Медведева 08.01.24.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</si>
</sst>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vertical="top"/>
    </xf>
    <xf numFmtId="1" fontId="4" fillId="2" borderId="9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top"/>
    </xf>
    <xf numFmtId="164" fontId="4" fillId="2" borderId="7" xfId="0" applyNumberFormat="1" applyFont="1" applyFill="1" applyBorder="1" applyAlignment="1">
      <alignment horizontal="right" vertical="top"/>
    </xf>
    <xf numFmtId="0" fontId="2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C3EBF3"/>
      <color rgb="FFE3F5F9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F24"/>
  <sheetViews>
    <sheetView tabSelected="1" zoomScale="80" zoomScaleNormal="80" workbookViewId="0">
      <selection activeCell="AI6" sqref="AI6"/>
    </sheetView>
  </sheetViews>
  <sheetFormatPr defaultRowHeight="15" outlineLevelRow="1" x14ac:dyDescent="0.25"/>
  <cols>
    <col min="1" max="1" width="2.5703125" customWidth="1"/>
    <col min="2" max="2" width="87.42578125" style="1" customWidth="1"/>
    <col min="3" max="3" width="11.5703125" style="1" hidden="1" customWidth="1"/>
    <col min="4" max="5" width="16.7109375" style="1" customWidth="1"/>
    <col min="6" max="6" width="16.7109375" style="1" hidden="1" customWidth="1"/>
    <col min="7" max="7" width="19" style="1" hidden="1" customWidth="1"/>
    <col min="8" max="8" width="16.7109375" style="1" hidden="1" customWidth="1"/>
    <col min="9" max="9" width="10.7109375" style="1" hidden="1" customWidth="1"/>
    <col min="10" max="24" width="0" style="1" hidden="1" customWidth="1"/>
    <col min="25" max="26" width="0" style="2" hidden="1" customWidth="1"/>
    <col min="27" max="27" width="9.140625" style="1"/>
    <col min="28" max="32" width="9.140625" style="1" hidden="1" customWidth="1"/>
  </cols>
  <sheetData>
    <row r="1" spans="2:32" ht="15.75" thickBot="1" x14ac:dyDescent="0.3">
      <c r="B1" s="1" t="s">
        <v>28</v>
      </c>
    </row>
    <row r="2" spans="2:32" ht="57" thickBot="1" x14ac:dyDescent="0.3">
      <c r="B2" s="21"/>
      <c r="C2" s="22"/>
      <c r="D2" s="30" t="s">
        <v>13</v>
      </c>
      <c r="E2" s="30" t="s">
        <v>23</v>
      </c>
      <c r="F2" s="31" t="s">
        <v>24</v>
      </c>
      <c r="G2" s="32" t="s">
        <v>25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  <c r="AA2" s="4"/>
      <c r="AB2" s="17" t="s">
        <v>0</v>
      </c>
      <c r="AC2" s="13"/>
      <c r="AD2" s="17" t="s">
        <v>13</v>
      </c>
      <c r="AE2" s="13"/>
      <c r="AF2" s="18" t="s">
        <v>14</v>
      </c>
    </row>
    <row r="3" spans="2:32" s="3" customFormat="1" ht="19.5" thickBot="1" x14ac:dyDescent="0.3">
      <c r="B3" s="20" t="s">
        <v>1</v>
      </c>
      <c r="C3" s="20"/>
      <c r="D3" s="15">
        <f>SUM(D4:D24)</f>
        <v>3420</v>
      </c>
      <c r="E3" s="15">
        <f>SUM(E4:E24)</f>
        <v>3198.4</v>
      </c>
      <c r="F3" s="19">
        <f>AF3</f>
        <v>2408.7719999999999</v>
      </c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  <c r="AA3" s="6"/>
      <c r="AB3" s="11"/>
      <c r="AC3" s="14"/>
      <c r="AD3" s="12">
        <f>SUM(AD4:AD24)</f>
        <v>2496.6</v>
      </c>
      <c r="AE3" s="14"/>
      <c r="AF3" s="12">
        <f>SUM(AF4:AF24)</f>
        <v>2408.7719999999999</v>
      </c>
    </row>
    <row r="4" spans="2:32" ht="16.5" customHeight="1" outlineLevel="1" x14ac:dyDescent="0.25">
      <c r="B4" s="26" t="s">
        <v>2</v>
      </c>
      <c r="C4" s="28">
        <v>1</v>
      </c>
      <c r="D4" s="23">
        <v>100</v>
      </c>
      <c r="E4" s="23">
        <f t="shared" ref="E4:E5" si="0">D4*C4</f>
        <v>100</v>
      </c>
      <c r="F4" s="24"/>
      <c r="G4" s="27">
        <f t="shared" ref="G4:G5" si="1">E4-F4</f>
        <v>100</v>
      </c>
      <c r="H4" s="25"/>
      <c r="I4" s="25"/>
      <c r="J4" s="25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8"/>
      <c r="AB4" s="10">
        <v>1</v>
      </c>
      <c r="AC4" s="8"/>
      <c r="AD4" s="10">
        <f t="shared" ref="AD4:AD5" si="2">AB4*D4</f>
        <v>100</v>
      </c>
      <c r="AE4" s="8"/>
      <c r="AF4" s="10">
        <f t="shared" ref="AF4:AF5" si="3">AB4*G4</f>
        <v>100</v>
      </c>
    </row>
    <row r="5" spans="2:32" ht="16.5" customHeight="1" outlineLevel="1" x14ac:dyDescent="0.25">
      <c r="B5" s="26" t="s">
        <v>3</v>
      </c>
      <c r="C5" s="28">
        <v>1</v>
      </c>
      <c r="D5" s="23">
        <v>100</v>
      </c>
      <c r="E5" s="23">
        <f t="shared" si="0"/>
        <v>100</v>
      </c>
      <c r="F5" s="24"/>
      <c r="G5" s="27">
        <f t="shared" si="1"/>
        <v>100</v>
      </c>
      <c r="H5" s="25"/>
      <c r="I5" s="25"/>
      <c r="J5" s="2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Z5" s="9"/>
      <c r="AA5" s="8"/>
      <c r="AB5" s="10">
        <v>1</v>
      </c>
      <c r="AC5" s="8"/>
      <c r="AD5" s="10">
        <f t="shared" si="2"/>
        <v>100</v>
      </c>
      <c r="AE5" s="8"/>
      <c r="AF5" s="10">
        <f t="shared" si="3"/>
        <v>100</v>
      </c>
    </row>
    <row r="6" spans="2:32" ht="16.5" customHeight="1" outlineLevel="1" x14ac:dyDescent="0.25">
      <c r="B6" s="26" t="s">
        <v>4</v>
      </c>
      <c r="C6" s="28">
        <v>1</v>
      </c>
      <c r="D6" s="23">
        <v>60</v>
      </c>
      <c r="E6" s="23">
        <f t="shared" ref="E6:E19" si="4">D6*C6</f>
        <v>60</v>
      </c>
      <c r="F6" s="24"/>
      <c r="G6" s="27">
        <f t="shared" ref="G6:G19" si="5">E6-F6</f>
        <v>60</v>
      </c>
      <c r="H6" s="25"/>
      <c r="I6" s="25"/>
      <c r="J6" s="25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8"/>
      <c r="AB6" s="10">
        <v>1</v>
      </c>
      <c r="AC6" s="8"/>
      <c r="AD6" s="10">
        <f t="shared" ref="AD6:AD10" si="6">AB6*D6</f>
        <v>60</v>
      </c>
      <c r="AE6" s="8"/>
      <c r="AF6" s="10">
        <f t="shared" ref="AF6:AF10" si="7">AB6*G6</f>
        <v>60</v>
      </c>
    </row>
    <row r="7" spans="2:32" ht="16.5" customHeight="1" outlineLevel="1" x14ac:dyDescent="0.25">
      <c r="B7" s="26" t="s">
        <v>5</v>
      </c>
      <c r="C7" s="28">
        <v>1</v>
      </c>
      <c r="D7" s="23">
        <v>40</v>
      </c>
      <c r="E7" s="23">
        <f t="shared" si="4"/>
        <v>40</v>
      </c>
      <c r="F7" s="24"/>
      <c r="G7" s="27">
        <f t="shared" si="5"/>
        <v>40</v>
      </c>
      <c r="H7" s="25"/>
      <c r="I7" s="25"/>
      <c r="J7" s="2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/>
      <c r="AA7" s="8"/>
      <c r="AB7" s="10">
        <v>1</v>
      </c>
      <c r="AC7" s="8"/>
      <c r="AD7" s="10">
        <f t="shared" si="6"/>
        <v>40</v>
      </c>
      <c r="AE7" s="8"/>
      <c r="AF7" s="10">
        <f t="shared" si="7"/>
        <v>40</v>
      </c>
    </row>
    <row r="8" spans="2:32" ht="16.5" customHeight="1" outlineLevel="1" x14ac:dyDescent="0.25">
      <c r="B8" s="26" t="s">
        <v>6</v>
      </c>
      <c r="C8" s="28">
        <v>1</v>
      </c>
      <c r="D8" s="23">
        <v>30</v>
      </c>
      <c r="E8" s="23">
        <f t="shared" si="4"/>
        <v>30</v>
      </c>
      <c r="F8" s="24"/>
      <c r="G8" s="27">
        <f t="shared" si="5"/>
        <v>30</v>
      </c>
      <c r="H8" s="25"/>
      <c r="I8" s="25"/>
      <c r="J8" s="2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9"/>
      <c r="AA8" s="8"/>
      <c r="AB8" s="10">
        <v>1</v>
      </c>
      <c r="AC8" s="8"/>
      <c r="AD8" s="10">
        <f t="shared" si="6"/>
        <v>30</v>
      </c>
      <c r="AE8" s="8"/>
      <c r="AF8" s="10">
        <f t="shared" si="7"/>
        <v>30</v>
      </c>
    </row>
    <row r="9" spans="2:32" ht="16.5" customHeight="1" outlineLevel="1" x14ac:dyDescent="0.25">
      <c r="B9" s="26" t="s">
        <v>7</v>
      </c>
      <c r="C9" s="28">
        <v>1</v>
      </c>
      <c r="D9" s="23">
        <v>100</v>
      </c>
      <c r="E9" s="23">
        <f t="shared" si="4"/>
        <v>100</v>
      </c>
      <c r="F9" s="24"/>
      <c r="G9" s="27">
        <f t="shared" si="5"/>
        <v>100</v>
      </c>
      <c r="H9" s="25"/>
      <c r="I9" s="25"/>
      <c r="J9" s="2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Z9" s="9"/>
      <c r="AA9" s="8"/>
      <c r="AB9" s="10">
        <v>1</v>
      </c>
      <c r="AC9" s="8"/>
      <c r="AD9" s="10">
        <f t="shared" si="6"/>
        <v>100</v>
      </c>
      <c r="AE9" s="8"/>
      <c r="AF9" s="10">
        <f t="shared" si="7"/>
        <v>100</v>
      </c>
    </row>
    <row r="10" spans="2:32" ht="16.5" customHeight="1" outlineLevel="1" x14ac:dyDescent="0.25">
      <c r="B10" s="26" t="s">
        <v>8</v>
      </c>
      <c r="C10" s="28">
        <v>1</v>
      </c>
      <c r="D10" s="23">
        <v>200</v>
      </c>
      <c r="E10" s="23">
        <f t="shared" si="4"/>
        <v>200</v>
      </c>
      <c r="F10" s="24"/>
      <c r="G10" s="27">
        <f t="shared" si="5"/>
        <v>200</v>
      </c>
      <c r="H10" s="25"/>
      <c r="I10" s="25"/>
      <c r="J10" s="2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9"/>
      <c r="AA10" s="8"/>
      <c r="AB10" s="10">
        <v>1</v>
      </c>
      <c r="AC10" s="8"/>
      <c r="AD10" s="10">
        <f t="shared" si="6"/>
        <v>200</v>
      </c>
      <c r="AE10" s="8"/>
      <c r="AF10" s="10">
        <f t="shared" si="7"/>
        <v>200</v>
      </c>
    </row>
    <row r="11" spans="2:32" ht="16.5" customHeight="1" outlineLevel="1" x14ac:dyDescent="0.25">
      <c r="B11" s="26" t="s">
        <v>9</v>
      </c>
      <c r="C11" s="28">
        <v>1</v>
      </c>
      <c r="D11" s="23">
        <v>20</v>
      </c>
      <c r="E11" s="23">
        <f t="shared" si="4"/>
        <v>20</v>
      </c>
      <c r="F11" s="24"/>
      <c r="G11" s="27">
        <f t="shared" si="5"/>
        <v>20</v>
      </c>
      <c r="H11" s="25"/>
      <c r="I11" s="25"/>
      <c r="J11" s="25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  <c r="Z11" s="9"/>
      <c r="AA11" s="8"/>
      <c r="AB11" s="10">
        <v>1</v>
      </c>
      <c r="AC11" s="8"/>
      <c r="AD11" s="10">
        <f t="shared" ref="AD11:AD19" si="8">AB11*D11</f>
        <v>20</v>
      </c>
      <c r="AE11" s="8"/>
      <c r="AF11" s="10">
        <f t="shared" ref="AF11:AF19" si="9">AB11*G11</f>
        <v>20</v>
      </c>
    </row>
    <row r="12" spans="2:32" ht="16.5" customHeight="1" outlineLevel="1" x14ac:dyDescent="0.25">
      <c r="B12" s="26" t="s">
        <v>10</v>
      </c>
      <c r="C12" s="28">
        <v>1</v>
      </c>
      <c r="D12" s="23">
        <v>300</v>
      </c>
      <c r="E12" s="23">
        <f t="shared" si="4"/>
        <v>300</v>
      </c>
      <c r="F12" s="24"/>
      <c r="G12" s="27">
        <f t="shared" si="5"/>
        <v>300</v>
      </c>
      <c r="H12" s="25"/>
      <c r="I12" s="25"/>
      <c r="J12" s="2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9"/>
      <c r="AA12" s="8"/>
      <c r="AB12" s="10">
        <v>1</v>
      </c>
      <c r="AC12" s="8"/>
      <c r="AD12" s="10">
        <f t="shared" si="8"/>
        <v>300</v>
      </c>
      <c r="AE12" s="8"/>
      <c r="AF12" s="10">
        <f t="shared" si="9"/>
        <v>300</v>
      </c>
    </row>
    <row r="13" spans="2:32" ht="16.5" customHeight="1" outlineLevel="1" x14ac:dyDescent="0.25">
      <c r="B13" s="26" t="s">
        <v>11</v>
      </c>
      <c r="C13" s="28">
        <v>1</v>
      </c>
      <c r="D13" s="23">
        <v>300</v>
      </c>
      <c r="E13" s="23">
        <f t="shared" si="4"/>
        <v>300</v>
      </c>
      <c r="F13" s="24"/>
      <c r="G13" s="27">
        <f t="shared" si="5"/>
        <v>300</v>
      </c>
      <c r="H13" s="25"/>
      <c r="I13" s="25"/>
      <c r="J13" s="2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9"/>
      <c r="AA13" s="8"/>
      <c r="AB13" s="10">
        <v>1</v>
      </c>
      <c r="AC13" s="8"/>
      <c r="AD13" s="10">
        <f t="shared" si="8"/>
        <v>300</v>
      </c>
      <c r="AE13" s="8"/>
      <c r="AF13" s="10">
        <f t="shared" si="9"/>
        <v>300</v>
      </c>
    </row>
    <row r="14" spans="2:32" ht="16.5" customHeight="1" outlineLevel="1" x14ac:dyDescent="0.25">
      <c r="B14" s="26" t="s">
        <v>12</v>
      </c>
      <c r="C14" s="28">
        <v>1</v>
      </c>
      <c r="D14" s="23">
        <v>100</v>
      </c>
      <c r="E14" s="23">
        <f t="shared" si="4"/>
        <v>100</v>
      </c>
      <c r="F14" s="24"/>
      <c r="G14" s="27">
        <f t="shared" si="5"/>
        <v>100</v>
      </c>
      <c r="H14" s="25"/>
      <c r="I14" s="25"/>
      <c r="J14" s="2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9"/>
      <c r="AA14" s="8"/>
      <c r="AB14" s="10">
        <v>1</v>
      </c>
      <c r="AC14" s="8"/>
      <c r="AD14" s="10">
        <f t="shared" si="8"/>
        <v>100</v>
      </c>
      <c r="AE14" s="8"/>
      <c r="AF14" s="10">
        <f t="shared" si="9"/>
        <v>100</v>
      </c>
    </row>
    <row r="15" spans="2:32" ht="16.5" customHeight="1" outlineLevel="1" x14ac:dyDescent="0.25">
      <c r="B15" s="26" t="s">
        <v>27</v>
      </c>
      <c r="C15" s="28">
        <v>0.4</v>
      </c>
      <c r="D15" s="23">
        <v>50</v>
      </c>
      <c r="E15" s="23">
        <f>D15*C15</f>
        <v>20</v>
      </c>
      <c r="F15" s="24"/>
      <c r="G15" s="27">
        <f t="shared" si="5"/>
        <v>20</v>
      </c>
      <c r="H15" s="25"/>
      <c r="I15" s="25"/>
      <c r="J15" s="2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Z15" s="9"/>
      <c r="AA15" s="8"/>
      <c r="AB15" s="10">
        <v>0.4</v>
      </c>
      <c r="AC15" s="8"/>
      <c r="AD15" s="10">
        <f t="shared" si="8"/>
        <v>20</v>
      </c>
      <c r="AE15" s="8"/>
      <c r="AF15" s="10">
        <f t="shared" si="9"/>
        <v>8</v>
      </c>
    </row>
    <row r="16" spans="2:32" ht="16.5" customHeight="1" outlineLevel="1" x14ac:dyDescent="0.25">
      <c r="B16" s="26" t="s">
        <v>17</v>
      </c>
      <c r="C16" s="28">
        <v>0.4</v>
      </c>
      <c r="D16" s="23">
        <v>100</v>
      </c>
      <c r="E16" s="23">
        <f t="shared" si="4"/>
        <v>40</v>
      </c>
      <c r="F16" s="24"/>
      <c r="G16" s="27">
        <f t="shared" si="5"/>
        <v>40</v>
      </c>
      <c r="H16" s="25"/>
      <c r="I16" s="25"/>
      <c r="J16" s="2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9"/>
      <c r="AA16" s="8"/>
      <c r="AB16" s="10">
        <v>0.4</v>
      </c>
      <c r="AC16" s="8"/>
      <c r="AD16" s="10">
        <f t="shared" si="8"/>
        <v>40</v>
      </c>
      <c r="AE16" s="8"/>
      <c r="AF16" s="10">
        <f t="shared" si="9"/>
        <v>16</v>
      </c>
    </row>
    <row r="17" spans="2:32" ht="16.5" customHeight="1" outlineLevel="1" x14ac:dyDescent="0.25">
      <c r="B17" s="26" t="s">
        <v>18</v>
      </c>
      <c r="C17" s="28">
        <v>0.4</v>
      </c>
      <c r="D17" s="23">
        <v>200</v>
      </c>
      <c r="E17" s="23">
        <f t="shared" si="4"/>
        <v>80</v>
      </c>
      <c r="F17" s="24"/>
      <c r="G17" s="27">
        <f t="shared" si="5"/>
        <v>80</v>
      </c>
      <c r="H17" s="25"/>
      <c r="I17" s="25"/>
      <c r="J17" s="2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9"/>
      <c r="AA17" s="8"/>
      <c r="AB17" s="10">
        <v>0.4</v>
      </c>
      <c r="AC17" s="8"/>
      <c r="AD17" s="10">
        <f t="shared" si="8"/>
        <v>80</v>
      </c>
      <c r="AE17" s="8"/>
      <c r="AF17" s="10">
        <f t="shared" si="9"/>
        <v>32</v>
      </c>
    </row>
    <row r="18" spans="2:32" ht="16.5" customHeight="1" outlineLevel="1" x14ac:dyDescent="0.25">
      <c r="B18" s="26" t="s">
        <v>15</v>
      </c>
      <c r="C18" s="28">
        <v>1</v>
      </c>
      <c r="D18" s="23">
        <v>150</v>
      </c>
      <c r="E18" s="23">
        <f t="shared" si="4"/>
        <v>150</v>
      </c>
      <c r="F18" s="24"/>
      <c r="G18" s="27">
        <f t="shared" si="5"/>
        <v>150</v>
      </c>
      <c r="H18" s="25"/>
      <c r="I18" s="25"/>
      <c r="J18" s="2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9"/>
      <c r="AA18" s="8"/>
      <c r="AB18" s="10">
        <v>1</v>
      </c>
      <c r="AC18" s="8"/>
      <c r="AD18" s="10">
        <f t="shared" si="8"/>
        <v>150</v>
      </c>
      <c r="AE18" s="8"/>
      <c r="AF18" s="10">
        <f t="shared" si="9"/>
        <v>150</v>
      </c>
    </row>
    <row r="19" spans="2:32" ht="16.5" customHeight="1" outlineLevel="1" x14ac:dyDescent="0.25">
      <c r="B19" s="26" t="s">
        <v>16</v>
      </c>
      <c r="C19" s="28">
        <v>1</v>
      </c>
      <c r="D19" s="23">
        <v>150</v>
      </c>
      <c r="E19" s="23">
        <f t="shared" si="4"/>
        <v>150</v>
      </c>
      <c r="F19" s="24"/>
      <c r="G19" s="27">
        <f t="shared" si="5"/>
        <v>150</v>
      </c>
      <c r="H19" s="25"/>
      <c r="I19" s="25"/>
      <c r="J19" s="2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  <c r="Z19" s="9"/>
      <c r="AA19" s="8"/>
      <c r="AB19" s="10">
        <v>1</v>
      </c>
      <c r="AC19" s="8"/>
      <c r="AD19" s="10">
        <f t="shared" si="8"/>
        <v>150</v>
      </c>
      <c r="AE19" s="8"/>
      <c r="AF19" s="10">
        <f t="shared" si="9"/>
        <v>150</v>
      </c>
    </row>
    <row r="20" spans="2:32" ht="16.5" customHeight="1" outlineLevel="1" x14ac:dyDescent="0.25">
      <c r="B20" s="26" t="s">
        <v>19</v>
      </c>
      <c r="C20" s="28">
        <v>1</v>
      </c>
      <c r="D20" s="23">
        <v>400</v>
      </c>
      <c r="E20" s="23">
        <f t="shared" ref="E20:E24" si="10">D20*C20</f>
        <v>400</v>
      </c>
      <c r="F20" s="24"/>
      <c r="G20" s="27">
        <f t="shared" ref="G20:G24" si="11">E20-F20</f>
        <v>400</v>
      </c>
      <c r="H20" s="25"/>
      <c r="I20" s="25"/>
      <c r="J20" s="2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8"/>
      <c r="AB20" s="10"/>
      <c r="AC20" s="8"/>
      <c r="AD20" s="10"/>
      <c r="AE20" s="8"/>
      <c r="AF20" s="10"/>
    </row>
    <row r="21" spans="2:32" ht="16.5" customHeight="1" outlineLevel="1" x14ac:dyDescent="0.25">
      <c r="B21" s="26" t="s">
        <v>20</v>
      </c>
      <c r="C21" s="28">
        <v>1</v>
      </c>
      <c r="D21" s="23">
        <v>300</v>
      </c>
      <c r="E21" s="23">
        <f t="shared" si="10"/>
        <v>300</v>
      </c>
      <c r="F21" s="24"/>
      <c r="G21" s="27">
        <f t="shared" si="11"/>
        <v>300</v>
      </c>
      <c r="H21" s="25"/>
      <c r="I21" s="25"/>
      <c r="J21" s="2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  <c r="Z21" s="9"/>
      <c r="AA21" s="8"/>
      <c r="AB21" s="10"/>
      <c r="AC21" s="8"/>
      <c r="AD21" s="10"/>
      <c r="AE21" s="8"/>
      <c r="AF21" s="10"/>
    </row>
    <row r="22" spans="2:32" ht="16.5" customHeight="1" outlineLevel="1" x14ac:dyDescent="0.25">
      <c r="B22" s="26" t="s">
        <v>21</v>
      </c>
      <c r="C22" s="28">
        <v>1</v>
      </c>
      <c r="D22" s="23">
        <v>200</v>
      </c>
      <c r="E22" s="23">
        <f t="shared" si="10"/>
        <v>200</v>
      </c>
      <c r="F22" s="24"/>
      <c r="G22" s="27">
        <f t="shared" si="11"/>
        <v>200</v>
      </c>
      <c r="H22" s="25"/>
      <c r="I22" s="25"/>
      <c r="J22" s="2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9"/>
      <c r="AA22" s="8"/>
      <c r="AB22" s="10">
        <v>1</v>
      </c>
      <c r="AC22" s="8"/>
      <c r="AD22" s="10">
        <f>AB22*D22</f>
        <v>200</v>
      </c>
      <c r="AE22" s="8"/>
      <c r="AF22" s="10">
        <f>AB22*G22</f>
        <v>200</v>
      </c>
    </row>
    <row r="23" spans="2:32" ht="16.5" customHeight="1" outlineLevel="1" x14ac:dyDescent="0.25">
      <c r="B23" s="26" t="s">
        <v>22</v>
      </c>
      <c r="C23" s="28">
        <v>1</v>
      </c>
      <c r="D23" s="23">
        <v>500</v>
      </c>
      <c r="E23" s="23">
        <f t="shared" si="10"/>
        <v>500</v>
      </c>
      <c r="F23" s="24"/>
      <c r="G23" s="27">
        <f t="shared" si="11"/>
        <v>500</v>
      </c>
      <c r="H23" s="25"/>
      <c r="I23" s="25"/>
      <c r="J23" s="2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/>
      <c r="AA23" s="8"/>
      <c r="AB23" s="10">
        <v>1</v>
      </c>
      <c r="AC23" s="8"/>
      <c r="AD23" s="10">
        <f>AB23*D23</f>
        <v>500</v>
      </c>
      <c r="AE23" s="8"/>
      <c r="AF23" s="10">
        <f>AB23*G23</f>
        <v>500</v>
      </c>
    </row>
    <row r="24" spans="2:32" ht="16.5" customHeight="1" outlineLevel="1" thickBot="1" x14ac:dyDescent="0.3">
      <c r="B24" s="26" t="s">
        <v>26</v>
      </c>
      <c r="C24" s="29">
        <v>0.42</v>
      </c>
      <c r="D24" s="23">
        <v>20</v>
      </c>
      <c r="E24" s="23">
        <f t="shared" si="10"/>
        <v>8.4</v>
      </c>
      <c r="F24" s="24"/>
      <c r="G24" s="27">
        <f t="shared" si="11"/>
        <v>8.4</v>
      </c>
      <c r="H24" s="25"/>
      <c r="I24" s="25"/>
      <c r="J24" s="2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  <c r="AA24" s="8"/>
      <c r="AB24" s="10">
        <v>0.33</v>
      </c>
      <c r="AC24" s="8"/>
      <c r="AD24" s="10">
        <f>AB24*D24</f>
        <v>6.6000000000000005</v>
      </c>
      <c r="AE24" s="8"/>
      <c r="AF24" s="10">
        <f>AB24*G24</f>
        <v>2.7720000000000002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2024-01-08T10:07:32Z</dcterms:modified>
</cp:coreProperties>
</file>