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01,24 Патяка\"/>
    </mc:Choice>
  </mc:AlternateContent>
  <xr:revisionPtr revIDLastSave="0" documentId="13_ncr:1_{A6142434-7D61-4260-AE0E-1C1CFC3F678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Заказ!$B$2:$D$157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4" i="102" l="1"/>
  <c r="AB155" i="102"/>
  <c r="AD155" i="102"/>
  <c r="AD154" i="102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<sst xmlns="http://schemas.openxmlformats.org/spreadsheetml/2006/main" count="535" uniqueCount="524">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</sst>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8" borderId="23" xfId="0" applyFill="1" applyBorder="1" applyAlignment="1">
      <alignment vertical="top" wrapText="1" indent="2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8" borderId="24" xfId="0" applyFill="1" applyBorder="1" applyAlignment="1">
      <alignment vertical="top" wrapText="1" indent="2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7" borderId="25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topLeftCell="B1" zoomScale="80" zoomScaleNormal="80" workbookViewId="0">
      <selection activeCell="AK134" sqref="AK134"/>
    </sheetView>
  </sheetViews>
  <sheetFormatPr defaultRowHeight="15" outlineLevelRow="2" x14ac:dyDescent="0.25"/>
  <cols>
    <col min="1" max="1" width="2.5703125" customWidth="1"/>
    <col min="2" max="2" width="83.4257812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thickBot="1" x14ac:dyDescent="0.3">
      <c r="B3" s="51" t="s">
        <v>2</v>
      </c>
      <c r="C3" s="29">
        <f>AB3</f>
        <v>5001.8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5001.8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375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374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372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504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customHeight="1" outlineLevel="1" x14ac:dyDescent="0.25">
      <c r="B13" s="53" t="s">
        <v>281</v>
      </c>
      <c r="C13" s="15">
        <v>50</v>
      </c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50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383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381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380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384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385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9" t="s">
        <v>416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421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customHeight="1" outlineLevel="1" x14ac:dyDescent="0.25">
      <c r="B35" s="53" t="s">
        <v>21</v>
      </c>
      <c r="C35" s="15">
        <v>40</v>
      </c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20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412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413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418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410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414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422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417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415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511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513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419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411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420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customHeight="1" outlineLevel="1" x14ac:dyDescent="0.25">
      <c r="B68" s="53" t="s">
        <v>41</v>
      </c>
      <c r="C68" s="15">
        <v>50</v>
      </c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50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customHeight="1" outlineLevel="1" x14ac:dyDescent="0.25">
      <c r="B70" s="53" t="s">
        <v>43</v>
      </c>
      <c r="C70" s="15">
        <v>1500</v>
      </c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1500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390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395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393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customHeight="1" outlineLevel="1" x14ac:dyDescent="0.25">
      <c r="B78" s="53" t="s">
        <v>48</v>
      </c>
      <c r="C78" s="15">
        <v>1000</v>
      </c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1000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389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customHeight="1" outlineLevel="1" x14ac:dyDescent="0.25">
      <c r="B87" s="53" t="s">
        <v>56</v>
      </c>
      <c r="C87" s="15">
        <v>40</v>
      </c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40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391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392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customHeight="1" outlineLevel="1" x14ac:dyDescent="0.25">
      <c r="B90" s="53" t="s">
        <v>57</v>
      </c>
      <c r="C90" s="15">
        <v>120</v>
      </c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120</v>
      </c>
      <c r="AC90" s="9"/>
      <c r="AD90" s="17">
        <f t="shared" si="5"/>
        <v>0</v>
      </c>
    </row>
    <row r="91" spans="2:30" ht="16.5" customHeight="1" outlineLevel="1" x14ac:dyDescent="0.25">
      <c r="B91" s="53" t="s">
        <v>58</v>
      </c>
      <c r="C91" s="15">
        <v>400</v>
      </c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400</v>
      </c>
      <c r="AC91" s="9"/>
      <c r="AD91" s="17">
        <f t="shared" si="5"/>
        <v>0</v>
      </c>
    </row>
    <row r="92" spans="2:30" ht="16.5" customHeight="1" outlineLevel="1" x14ac:dyDescent="0.25">
      <c r="B92" s="53" t="s">
        <v>59</v>
      </c>
      <c r="C92" s="15">
        <v>200</v>
      </c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200</v>
      </c>
      <c r="AC92" s="9"/>
      <c r="AD92" s="17">
        <f t="shared" si="5"/>
        <v>0</v>
      </c>
    </row>
    <row r="93" spans="2:30" ht="16.5" hidden="1" customHeight="1" outlineLevel="1" x14ac:dyDescent="0.25">
      <c r="B93" s="53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customHeight="1" outlineLevel="1" x14ac:dyDescent="0.25">
      <c r="B96" s="53" t="s">
        <v>63</v>
      </c>
      <c r="C96" s="15">
        <v>120</v>
      </c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120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394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397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388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46" t="s">
        <v>282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customHeight="1" outlineLevel="1" x14ac:dyDescent="0.25">
      <c r="B106" s="68" t="s">
        <v>520</v>
      </c>
      <c r="C106" s="15">
        <v>50</v>
      </c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50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424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518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428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customHeight="1" outlineLevel="1" x14ac:dyDescent="0.25">
      <c r="B111" s="53" t="s">
        <v>429</v>
      </c>
      <c r="C111" s="15">
        <v>120</v>
      </c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48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426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430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399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431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427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396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425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customHeight="1" outlineLevel="1" x14ac:dyDescent="0.25">
      <c r="B119" s="53" t="s">
        <v>512</v>
      </c>
      <c r="C119" s="15">
        <v>100</v>
      </c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35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432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401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434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customHeight="1" outlineLevel="1" x14ac:dyDescent="0.25">
      <c r="B123" s="53" t="s">
        <v>435</v>
      </c>
      <c r="C123" s="15">
        <v>60</v>
      </c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24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436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customHeight="1" outlineLevel="1" x14ac:dyDescent="0.25">
      <c r="B125" s="68" t="s">
        <v>402</v>
      </c>
      <c r="C125" s="15">
        <v>50</v>
      </c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50</v>
      </c>
      <c r="AC125" s="9"/>
      <c r="AD125" s="17">
        <f t="shared" si="7"/>
        <v>0</v>
      </c>
    </row>
    <row r="126" spans="2:30" ht="16.5" hidden="1" customHeight="1" outlineLevel="1" x14ac:dyDescent="0.25">
      <c r="B126" s="68" t="s">
        <v>403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438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433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customHeight="1" outlineLevel="1" x14ac:dyDescent="0.25">
      <c r="B129" s="53" t="s">
        <v>439</v>
      </c>
      <c r="C129" s="15">
        <v>120</v>
      </c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48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376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377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404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customHeight="1" outlineLevel="1" x14ac:dyDescent="0.25">
      <c r="B133" s="53" t="s">
        <v>378</v>
      </c>
      <c r="C133" s="15">
        <v>200</v>
      </c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200</v>
      </c>
      <c r="AC133" s="9"/>
      <c r="AD133" s="17">
        <f t="shared" si="9"/>
        <v>0</v>
      </c>
    </row>
    <row r="134" spans="2:30" ht="16.5" customHeight="1" outlineLevel="1" x14ac:dyDescent="0.25">
      <c r="B134" s="53" t="s">
        <v>371</v>
      </c>
      <c r="C134" s="15">
        <v>200</v>
      </c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200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386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405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customHeight="1" outlineLevel="1" x14ac:dyDescent="0.25">
      <c r="B137" s="53" t="s">
        <v>406</v>
      </c>
      <c r="C137" s="15">
        <v>50</v>
      </c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50</v>
      </c>
      <c r="AC137" s="9"/>
      <c r="AD137" s="17">
        <f t="shared" si="9"/>
        <v>0</v>
      </c>
    </row>
    <row r="138" spans="2:30" ht="16.5" hidden="1" customHeight="1" outlineLevel="1" x14ac:dyDescent="0.25">
      <c r="B138" s="68" t="s">
        <v>510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387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3" t="s">
        <v>407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408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customHeight="1" outlineLevel="1" x14ac:dyDescent="0.25">
      <c r="B142" s="68" t="s">
        <v>440</v>
      </c>
      <c r="C142" s="15">
        <v>120</v>
      </c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48</v>
      </c>
      <c r="AC142" s="9"/>
      <c r="AD142" s="17">
        <f t="shared" si="9"/>
        <v>0</v>
      </c>
    </row>
    <row r="143" spans="2:30" ht="16.5" customHeight="1" outlineLevel="1" x14ac:dyDescent="0.25">
      <c r="B143" s="53" t="s">
        <v>441</v>
      </c>
      <c r="C143" s="15">
        <v>132</v>
      </c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52.800000000000004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379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68" t="s">
        <v>409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373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5" si="10">Z146*C146</f>
        <v>0</v>
      </c>
      <c r="AC146" s="9"/>
      <c r="AD146" s="17">
        <f t="shared" ref="AD146:AD155" si="11">Z146*E146</f>
        <v>0</v>
      </c>
    </row>
    <row r="147" spans="2:30" ht="16.5" hidden="1" customHeight="1" outlineLevel="1" x14ac:dyDescent="0.25">
      <c r="B147" s="46" t="s">
        <v>398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customHeight="1" outlineLevel="1" x14ac:dyDescent="0.25">
      <c r="B148" s="70" t="s">
        <v>508</v>
      </c>
      <c r="C148" s="15">
        <v>120</v>
      </c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60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400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customHeight="1" outlineLevel="1" x14ac:dyDescent="0.25">
      <c r="B150" s="67" t="s">
        <v>509</v>
      </c>
      <c r="C150" s="15">
        <v>36</v>
      </c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36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382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437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423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customHeight="1" outlineLevel="1" x14ac:dyDescent="0.25">
      <c r="B154" s="53" t="s">
        <v>500</v>
      </c>
      <c r="C154" s="15">
        <v>150</v>
      </c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>
        <v>1</v>
      </c>
      <c r="AA154" s="9"/>
      <c r="AB154" s="17">
        <f>Z154*C154</f>
        <v>150</v>
      </c>
      <c r="AC154" s="9"/>
      <c r="AD154" s="17">
        <f t="shared" si="11"/>
        <v>0</v>
      </c>
    </row>
    <row r="155" spans="2:30" ht="16.5" customHeight="1" outlineLevel="1" x14ac:dyDescent="0.25">
      <c r="B155" s="53" t="s">
        <v>501</v>
      </c>
      <c r="C155" s="15">
        <v>150</v>
      </c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>
        <v>1</v>
      </c>
      <c r="AA155" s="9"/>
      <c r="AB155" s="17">
        <f t="shared" si="10"/>
        <v>150</v>
      </c>
      <c r="AC155" s="9"/>
      <c r="AD155" s="17">
        <f t="shared" si="11"/>
        <v>0</v>
      </c>
    </row>
    <row r="156" spans="2:30" ht="16.5" customHeight="1" outlineLevel="1" x14ac:dyDescent="0.25">
      <c r="B156" s="69" t="s">
        <v>506</v>
      </c>
      <c r="C156" s="15">
        <v>150</v>
      </c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150</v>
      </c>
      <c r="AC156" s="9"/>
      <c r="AD156" s="17">
        <f>Z156*E156</f>
        <v>0</v>
      </c>
    </row>
    <row r="157" spans="2:30" ht="16.5" customHeight="1" outlineLevel="1" x14ac:dyDescent="0.25">
      <c r="B157" s="69" t="s">
        <v>507</v>
      </c>
      <c r="C157" s="15">
        <v>150</v>
      </c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150</v>
      </c>
      <c r="AC157" s="9"/>
      <c r="AD157" s="17">
        <f>Z157*E157</f>
        <v>0</v>
      </c>
    </row>
    <row r="158" spans="2:30" ht="16.5" customHeight="1" outlineLevel="1" thickBot="1" x14ac:dyDescent="0.3">
      <c r="B158" s="69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283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284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519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5" t="s">
        <v>516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5" t="s">
        <v>517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315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316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317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318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319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320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321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310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311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312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322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323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324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325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326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327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313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328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314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309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329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330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331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332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333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334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335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collapsed="1" thickBot="1" x14ac:dyDescent="0.3">
      <c r="B244" s="51" t="s">
        <v>70</v>
      </c>
      <c r="C244" s="29">
        <f t="shared" ref="C244" si="18">AB244</f>
        <v>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0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285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hidden="1" customHeight="1" outlineLevel="1" x14ac:dyDescent="0.25">
      <c r="B246" s="68" t="s">
        <v>286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hidden="1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hidden="1" customHeight="1" outlineLevel="1" x14ac:dyDescent="0.25">
      <c r="B248" s="46" t="s">
        <v>287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hidden="1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hidden="1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hidden="1" customHeight="1" outlineLevel="1" x14ac:dyDescent="0.25">
      <c r="B251" s="53" t="s">
        <v>74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0</v>
      </c>
      <c r="AC251" s="9"/>
      <c r="AD251" s="17">
        <f t="shared" si="20"/>
        <v>0</v>
      </c>
    </row>
    <row r="252" spans="2:30" ht="16.5" hidden="1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hidden="1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hidden="1" customHeight="1" outlineLevel="1" x14ac:dyDescent="0.25">
      <c r="B254" s="53" t="s">
        <v>77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0</v>
      </c>
      <c r="AC254" s="9"/>
      <c r="AD254" s="17">
        <f t="shared" si="20"/>
        <v>0</v>
      </c>
    </row>
    <row r="255" spans="2:30" ht="16.5" hidden="1" customHeight="1" outlineLevel="1" x14ac:dyDescent="0.25">
      <c r="B255" s="53" t="s">
        <v>288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hidden="1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hidden="1" customHeight="1" outlineLevel="1" x14ac:dyDescent="0.25">
      <c r="B257" s="46" t="s">
        <v>289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hidden="1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hidden="1" customHeight="1" outlineLevel="1" x14ac:dyDescent="0.25">
      <c r="B259" s="53" t="s">
        <v>234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hidden="1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hidden="1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hidden="1" customHeight="1" outlineLevel="1" x14ac:dyDescent="0.25">
      <c r="B262" s="46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hidden="1" customHeight="1" outlineLevel="1" x14ac:dyDescent="0.25">
      <c r="B263" s="46" t="s">
        <v>290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hidden="1" customHeight="1" outlineLevel="1" x14ac:dyDescent="0.25">
      <c r="B264" s="53" t="s">
        <v>83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hidden="1" customHeight="1" outlineLevel="1" x14ac:dyDescent="0.25">
      <c r="B265" s="46" t="s">
        <v>291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hidden="1" customHeight="1" outlineLevel="1" x14ac:dyDescent="0.25">
      <c r="B266" s="53" t="s">
        <v>84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hidden="1" customHeight="1" outlineLevel="1" x14ac:dyDescent="0.25">
      <c r="B267" s="46" t="s">
        <v>292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hidden="1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hidden="1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hidden="1" customHeight="1" outlineLevel="1" x14ac:dyDescent="0.25">
      <c r="B270" s="46" t="s">
        <v>293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hidden="1" customHeight="1" outlineLevel="1" x14ac:dyDescent="0.25">
      <c r="B271" s="53" t="s">
        <v>87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hidden="1" customHeight="1" outlineLevel="1" x14ac:dyDescent="0.25">
      <c r="B272" s="46" t="s">
        <v>294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hidden="1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hidden="1" customHeight="1" outlineLevel="1" x14ac:dyDescent="0.25">
      <c r="B274" s="46" t="s">
        <v>295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hidden="1" customHeight="1" outlineLevel="1" x14ac:dyDescent="0.25">
      <c r="B275" s="46" t="s">
        <v>296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hidden="1" customHeight="1" outlineLevel="1" x14ac:dyDescent="0.25">
      <c r="B276" s="46" t="s">
        <v>297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hidden="1" customHeight="1" outlineLevel="1" x14ac:dyDescent="0.25">
      <c r="B277" s="53" t="s">
        <v>88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hidden="1" customHeight="1" outlineLevel="1" x14ac:dyDescent="0.25">
      <c r="B278" s="53" t="s">
        <v>89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0</v>
      </c>
      <c r="AC278" s="9"/>
      <c r="AD278" s="17">
        <f t="shared" si="22"/>
        <v>0</v>
      </c>
    </row>
    <row r="279" spans="2:30" ht="16.5" hidden="1" customHeight="1" outlineLevel="1" x14ac:dyDescent="0.25">
      <c r="B279" s="53" t="s">
        <v>90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hidden="1" customHeight="1" outlineLevel="1" x14ac:dyDescent="0.25">
      <c r="B280" s="53" t="s">
        <v>91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hidden="1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hidden="1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hidden="1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hidden="1" customHeight="1" outlineLevel="1" x14ac:dyDescent="0.25">
      <c r="B284" s="53" t="s">
        <v>95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hidden="1" customHeight="1" outlineLevel="1" x14ac:dyDescent="0.25">
      <c r="B285" s="53" t="s">
        <v>96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hidden="1" customHeight="1" outlineLevel="1" x14ac:dyDescent="0.25">
      <c r="B286" s="53" t="s">
        <v>97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hidden="1" customHeight="1" outlineLevel="1" x14ac:dyDescent="0.25">
      <c r="B287" s="53" t="s">
        <v>98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hidden="1" customHeight="1" outlineLevel="1" x14ac:dyDescent="0.25">
      <c r="B288" s="53" t="s">
        <v>367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hidden="1" customHeight="1" outlineLevel="1" x14ac:dyDescent="0.25">
      <c r="B289" s="46" t="s">
        <v>298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hidden="1" customHeight="1" outlineLevel="1" x14ac:dyDescent="0.25">
      <c r="B290" s="53" t="s">
        <v>232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hidden="1" customHeight="1" outlineLevel="1" x14ac:dyDescent="0.25">
      <c r="B291" s="53" t="s">
        <v>233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hidden="1" customHeight="1" outlineLevel="1" x14ac:dyDescent="0.25">
      <c r="B292" s="53" t="s">
        <v>503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hidden="1" customHeight="1" outlineLevel="1" x14ac:dyDescent="0.25">
      <c r="B293" s="53" t="s">
        <v>502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hidden="1" customHeight="1" outlineLevel="1" x14ac:dyDescent="0.25">
      <c r="B294" s="53" t="s">
        <v>370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hidden="1" customHeight="1" outlineLevel="1" x14ac:dyDescent="0.25">
      <c r="B295" s="62" t="s">
        <v>494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25">
      <c r="B296" s="62" t="s">
        <v>495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25">
      <c r="B297" s="62" t="s">
        <v>496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25">
      <c r="B298" s="71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25">
      <c r="B299" s="71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491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505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299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492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493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499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300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301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302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303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304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305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306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307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308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498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497</v>
      </c>
      <c r="C372" s="15"/>
      <c r="D372" s="39"/>
      <c r="E372" s="12"/>
      <c r="F372" s="66" t="s">
        <v>498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498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498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498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498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356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355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354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336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353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352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351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350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349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348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347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346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345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442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344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343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342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341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443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340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339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338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337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444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445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446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447</v>
      </c>
      <c r="C411" s="15"/>
      <c r="D411" s="28"/>
      <c r="E411" s="16"/>
      <c r="F411" s="9" t="s">
        <v>489</v>
      </c>
      <c r="G411" s="9" t="s">
        <v>490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448</v>
      </c>
      <c r="C412" s="15"/>
      <c r="D412" s="28"/>
      <c r="E412" s="16"/>
      <c r="F412" s="9" t="s">
        <v>489</v>
      </c>
      <c r="G412" s="9" t="s">
        <v>490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449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450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451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452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453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454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455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456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457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458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459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460</v>
      </c>
      <c r="C442" s="15"/>
      <c r="D442" s="28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461</v>
      </c>
      <c r="C443" s="15"/>
      <c r="D443" s="28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462</v>
      </c>
      <c r="C444" s="15"/>
      <c r="D444" s="28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463</v>
      </c>
      <c r="C445" s="15"/>
      <c r="D445" s="28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464</v>
      </c>
      <c r="C446" s="15"/>
      <c r="D446" s="28"/>
      <c r="E446" s="23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465</v>
      </c>
      <c r="C447" s="15"/>
      <c r="D447" s="28"/>
      <c r="E447" s="23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466</v>
      </c>
      <c r="C448" s="15"/>
      <c r="D448" s="28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46" t="s">
        <v>467</v>
      </c>
      <c r="C449" s="15"/>
      <c r="D449" s="28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46" t="s">
        <v>468</v>
      </c>
      <c r="C450" s="15"/>
      <c r="D450" s="28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469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470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471</v>
      </c>
      <c r="C453" s="15"/>
      <c r="D453" s="28"/>
      <c r="E453" s="16"/>
      <c r="F453" s="66" t="s">
        <v>498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472</v>
      </c>
      <c r="C454" s="15"/>
      <c r="D454" s="28"/>
      <c r="E454" s="16"/>
      <c r="F454" s="66" t="s">
        <v>498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473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474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475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476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477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478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479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362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363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364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365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366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357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358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521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522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523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2" t="s">
        <v>514</v>
      </c>
      <c r="C492" s="74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4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1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368</v>
      </c>
      <c r="C500" s="1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369</v>
      </c>
      <c r="C501" s="1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3" t="s">
        <v>515</v>
      </c>
      <c r="C502" s="74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360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359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361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480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481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482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483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484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485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486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487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488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5001.8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B2:D157" xr:uid="{F9AD7D9C-8658-4BEB-8954-577B9CC1B261}">
    <filterColumn colId="1">
      <customFilters>
        <customFilter operator="notEqual" val=" "/>
      </custom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2024-01-11T10:27:51Z</dcterms:modified>
</cp:coreProperties>
</file>