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<sst xmlns="http://schemas.openxmlformats.org/spreadsheetml/2006/main" count="102" uniqueCount="102">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</sst>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4" activePane="bottomLeft" state="frozen"/>
      <selection pane="bottomLeft" activeCell="F23" sqref="F23"/>
    </sheetView>
  </sheetViews>
  <sheetFormatPr defaultRowHeight="26" x14ac:dyDescent="0.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 x14ac:dyDescent="0.65"/>
    <row r="2" spans="2:8" ht="78.5" thickBot="1" x14ac:dyDescent="0.4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 x14ac:dyDescent="0.35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 x14ac:dyDescent="0.35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 x14ac:dyDescent="0.35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hidden="1" customHeight="1" x14ac:dyDescent="0.35">
      <c r="B6" s="13" t="s">
        <v>33</v>
      </c>
      <c r="C6" s="9">
        <v>1</v>
      </c>
      <c r="D6" s="23">
        <v>309.37172700000002</v>
      </c>
      <c r="E6" s="29" t="s">
        <v>25</v>
      </c>
      <c r="F6" s="43"/>
      <c r="G6" s="41">
        <f t="shared" si="0"/>
        <v>0</v>
      </c>
      <c r="H6" s="35">
        <f t="shared" si="1"/>
        <v>0</v>
      </c>
    </row>
    <row r="7" spans="2:8" ht="27" hidden="1" customHeight="1" x14ac:dyDescent="0.35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 x14ac:dyDescent="0.35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 x14ac:dyDescent="0.35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 x14ac:dyDescent="0.35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hidden="1" customHeight="1" x14ac:dyDescent="0.35">
      <c r="B11" s="13" t="s">
        <v>34</v>
      </c>
      <c r="C11" s="3">
        <v>1</v>
      </c>
      <c r="D11" s="23">
        <v>312.24784407880799</v>
      </c>
      <c r="E11" s="29">
        <v>266</v>
      </c>
      <c r="F11" s="43"/>
      <c r="G11" s="41">
        <f t="shared" si="0"/>
        <v>0</v>
      </c>
      <c r="H11" s="35">
        <f t="shared" si="1"/>
        <v>0</v>
      </c>
    </row>
    <row r="12" spans="2:8" ht="27" hidden="1" customHeight="1" x14ac:dyDescent="0.35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hidden="1" customHeight="1" thickBot="1" x14ac:dyDescent="0.35">
      <c r="B13" s="13" t="s">
        <v>37</v>
      </c>
      <c r="C13" s="4">
        <v>0.42</v>
      </c>
      <c r="D13" s="19">
        <v>112.516704</v>
      </c>
      <c r="E13" s="29" t="s">
        <v>27</v>
      </c>
      <c r="F13" s="43"/>
      <c r="G13" s="41">
        <f t="shared" si="0"/>
        <v>0</v>
      </c>
      <c r="H13" s="35">
        <f t="shared" si="1"/>
        <v>0</v>
      </c>
    </row>
    <row r="14" spans="2:8" ht="27" hidden="1" customHeight="1" x14ac:dyDescent="0.35">
      <c r="B14" s="13" t="s">
        <v>36</v>
      </c>
      <c r="C14" s="10">
        <v>0.42</v>
      </c>
      <c r="D14" s="23">
        <v>99.07182499999999</v>
      </c>
      <c r="E14" s="29" t="s">
        <v>26</v>
      </c>
      <c r="F14" s="43"/>
      <c r="G14" s="41">
        <f t="shared" si="0"/>
        <v>0</v>
      </c>
      <c r="H14" s="35">
        <f t="shared" si="1"/>
        <v>0</v>
      </c>
    </row>
    <row r="15" spans="2:8" ht="27" hidden="1" customHeight="1" x14ac:dyDescent="0.35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customHeight="1" thickBot="1" x14ac:dyDescent="0.4">
      <c r="B16" s="13" t="s">
        <v>12</v>
      </c>
      <c r="C16" s="3">
        <v>1</v>
      </c>
      <c r="D16" s="23">
        <v>199.36</v>
      </c>
      <c r="E16" s="29" t="s">
        <v>65</v>
      </c>
      <c r="F16" s="43">
        <v>7000</v>
      </c>
      <c r="G16" s="41">
        <f t="shared" si="0"/>
        <v>7000</v>
      </c>
      <c r="H16" s="35">
        <f t="shared" si="1"/>
        <v>1395520</v>
      </c>
    </row>
    <row r="17" spans="2:8" ht="27" customHeight="1" x14ac:dyDescent="0.35">
      <c r="B17" s="22" t="s">
        <v>0</v>
      </c>
      <c r="C17" s="11">
        <v>1</v>
      </c>
      <c r="D17" s="23">
        <v>263.07</v>
      </c>
      <c r="E17" s="32" t="s">
        <v>51</v>
      </c>
      <c r="F17" s="43">
        <v>4000</v>
      </c>
      <c r="G17" s="41">
        <f t="shared" si="0"/>
        <v>4000</v>
      </c>
      <c r="H17" s="35">
        <f t="shared" si="1"/>
        <v>1052280</v>
      </c>
    </row>
    <row r="18" spans="2:8" ht="27" hidden="1" customHeight="1" x14ac:dyDescent="0.35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hidden="1" customHeight="1" x14ac:dyDescent="0.35">
      <c r="B19" s="13" t="s">
        <v>1</v>
      </c>
      <c r="C19" s="3">
        <v>1</v>
      </c>
      <c r="D19" s="23">
        <v>222.99</v>
      </c>
      <c r="E19" s="29" t="s">
        <v>54</v>
      </c>
      <c r="F19" s="43"/>
      <c r="G19" s="41">
        <f t="shared" si="0"/>
        <v>0</v>
      </c>
      <c r="H19" s="35">
        <f t="shared" si="1"/>
        <v>0</v>
      </c>
    </row>
    <row r="20" spans="2:8" ht="27" hidden="1" customHeight="1" x14ac:dyDescent="0.35">
      <c r="B20" s="13" t="s">
        <v>38</v>
      </c>
      <c r="C20" s="3">
        <v>1</v>
      </c>
      <c r="D20" s="23">
        <v>166</v>
      </c>
      <c r="E20" s="29">
        <v>219</v>
      </c>
      <c r="F20" s="43"/>
      <c r="G20" s="41">
        <f t="shared" si="0"/>
        <v>0</v>
      </c>
      <c r="H20" s="35">
        <f t="shared" si="1"/>
        <v>0</v>
      </c>
    </row>
    <row r="21" spans="2:8" ht="27" hidden="1" customHeight="1" x14ac:dyDescent="0.35">
      <c r="B21" s="13" t="s">
        <v>39</v>
      </c>
      <c r="C21" s="3">
        <v>1</v>
      </c>
      <c r="D21" s="23">
        <v>166</v>
      </c>
      <c r="E21" s="29">
        <v>230</v>
      </c>
      <c r="F21" s="43"/>
      <c r="G21" s="41">
        <f t="shared" si="0"/>
        <v>0</v>
      </c>
      <c r="H21" s="35">
        <f t="shared" si="1"/>
        <v>0</v>
      </c>
    </row>
    <row r="22" spans="2:8" ht="27" hidden="1" customHeight="1" thickBot="1" x14ac:dyDescent="0.4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customHeight="1" x14ac:dyDescent="0.35">
      <c r="B23" s="13" t="s">
        <v>41</v>
      </c>
      <c r="C23" s="3">
        <v>1</v>
      </c>
      <c r="D23" s="23">
        <v>225.29</v>
      </c>
      <c r="E23" s="29">
        <v>201</v>
      </c>
      <c r="F23" s="43">
        <v>4000</v>
      </c>
      <c r="G23" s="41">
        <f t="shared" si="0"/>
        <v>4000</v>
      </c>
      <c r="H23" s="35">
        <f t="shared" si="1"/>
        <v>901160</v>
      </c>
    </row>
    <row r="24" spans="2:8" ht="26.25" hidden="1" customHeight="1" x14ac:dyDescent="0.35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hidden="1" customHeight="1" x14ac:dyDescent="0.35">
      <c r="B25" s="13" t="s">
        <v>13</v>
      </c>
      <c r="C25" s="3">
        <v>1</v>
      </c>
      <c r="D25" s="23">
        <v>270.81095839177186</v>
      </c>
      <c r="E25" s="29" t="s">
        <v>53</v>
      </c>
      <c r="F25" s="43"/>
      <c r="G25" s="41">
        <f t="shared" si="0"/>
        <v>0</v>
      </c>
      <c r="H25" s="35">
        <f t="shared" si="1"/>
        <v>0</v>
      </c>
    </row>
    <row r="26" spans="2:8" ht="26.25" hidden="1" customHeight="1" x14ac:dyDescent="0.35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 x14ac:dyDescent="0.35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 x14ac:dyDescent="0.35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customHeight="1" x14ac:dyDescent="0.35">
      <c r="B29" s="13" t="s">
        <v>40</v>
      </c>
      <c r="C29" s="3">
        <v>1</v>
      </c>
      <c r="D29" s="23">
        <v>166</v>
      </c>
      <c r="E29" s="29">
        <v>235</v>
      </c>
      <c r="F29" s="43">
        <v>2000</v>
      </c>
      <c r="G29" s="41">
        <f t="shared" si="2"/>
        <v>2000</v>
      </c>
      <c r="H29" s="35">
        <f t="shared" si="3"/>
        <v>332000</v>
      </c>
    </row>
    <row r="30" spans="2:8" ht="26.25" hidden="1" customHeight="1" x14ac:dyDescent="0.35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 x14ac:dyDescent="0.35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 x14ac:dyDescent="0.35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 x14ac:dyDescent="0.35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 x14ac:dyDescent="0.35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 x14ac:dyDescent="0.35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hidden="1" customHeight="1" x14ac:dyDescent="0.35">
      <c r="B36" s="13" t="s">
        <v>8</v>
      </c>
      <c r="C36" s="4">
        <v>0.17</v>
      </c>
      <c r="D36" s="19">
        <v>118.87</v>
      </c>
      <c r="E36" s="29" t="s">
        <v>60</v>
      </c>
      <c r="F36" s="43"/>
      <c r="G36" s="41">
        <f t="shared" si="2"/>
        <v>0</v>
      </c>
      <c r="H36" s="35">
        <f t="shared" si="3"/>
        <v>0</v>
      </c>
    </row>
    <row r="37" spans="2:8" ht="24.75" hidden="1" customHeight="1" x14ac:dyDescent="0.35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 x14ac:dyDescent="0.35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4" si="4">F38*C38</f>
        <v>0</v>
      </c>
      <c r="H38" s="35">
        <f t="shared" ref="H38:H54" si="5">F38*D38</f>
        <v>0</v>
      </c>
    </row>
    <row r="39" spans="2:8" ht="26.25" hidden="1" customHeight="1" x14ac:dyDescent="0.35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 x14ac:dyDescent="0.35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hidden="1" customHeight="1" x14ac:dyDescent="0.35">
      <c r="B41" s="13" t="s">
        <v>42</v>
      </c>
      <c r="C41" s="4">
        <v>0.45</v>
      </c>
      <c r="D41" s="18">
        <v>137.82</v>
      </c>
      <c r="E41" s="29" t="s">
        <v>28</v>
      </c>
      <c r="F41" s="43"/>
      <c r="G41" s="41">
        <f t="shared" si="4"/>
        <v>0</v>
      </c>
      <c r="H41" s="35">
        <f t="shared" si="5"/>
        <v>0</v>
      </c>
    </row>
    <row r="42" spans="2:8" ht="26.25" customHeight="1" thickBot="1" x14ac:dyDescent="0.4">
      <c r="B42" s="13" t="s">
        <v>30</v>
      </c>
      <c r="C42" s="4">
        <v>0.45</v>
      </c>
      <c r="D42" s="18">
        <v>141.22</v>
      </c>
      <c r="E42" s="29" t="s">
        <v>29</v>
      </c>
      <c r="F42" s="43">
        <v>1400</v>
      </c>
      <c r="G42" s="41">
        <f t="shared" si="4"/>
        <v>630</v>
      </c>
      <c r="H42" s="35">
        <f t="shared" si="5"/>
        <v>197708</v>
      </c>
    </row>
    <row r="43" spans="2:8" ht="24" hidden="1" thickBot="1" x14ac:dyDescent="0.4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hidden="1" customHeight="1" x14ac:dyDescent="0.4">
      <c r="B44" s="13" t="s">
        <v>89</v>
      </c>
      <c r="C44" s="3">
        <v>1</v>
      </c>
      <c r="D44" s="23">
        <v>162.75498353313137</v>
      </c>
      <c r="E44" s="29" t="s">
        <v>90</v>
      </c>
      <c r="F44" s="43"/>
      <c r="G44" s="41">
        <f t="shared" si="4"/>
        <v>0</v>
      </c>
      <c r="H44" s="35">
        <f t="shared" si="5"/>
        <v>0</v>
      </c>
    </row>
    <row r="45" spans="2:8" ht="26.25" hidden="1" customHeight="1" x14ac:dyDescent="0.4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hidden="1" customHeight="1" x14ac:dyDescent="0.4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 x14ac:dyDescent="0.4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 x14ac:dyDescent="0.4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 x14ac:dyDescent="0.4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 x14ac:dyDescent="0.4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 x14ac:dyDescent="0.4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 x14ac:dyDescent="0.4">
      <c r="B52" s="13" t="s">
        <v>101</v>
      </c>
      <c r="C52" s="6"/>
      <c r="D52" s="20"/>
      <c r="E52" s="29"/>
      <c r="F52" s="43"/>
      <c r="G52" s="41">
        <v>0</v>
      </c>
      <c r="H52" s="35"/>
    </row>
    <row r="53" spans="2:8" ht="26.25" hidden="1" customHeight="1" x14ac:dyDescent="0.4">
      <c r="B53" s="13" t="s">
        <v>76</v>
      </c>
      <c r="C53" s="3">
        <v>1</v>
      </c>
      <c r="D53" s="20">
        <v>209.1</v>
      </c>
      <c r="E53" s="29" t="s">
        <v>73</v>
      </c>
      <c r="F53" s="43"/>
      <c r="G53" s="41">
        <f t="shared" si="4"/>
        <v>0</v>
      </c>
      <c r="H53" s="35">
        <f t="shared" si="5"/>
        <v>0</v>
      </c>
    </row>
    <row r="54" spans="2:8" ht="27" hidden="1" customHeight="1" thickBot="1" x14ac:dyDescent="0.4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 x14ac:dyDescent="0.6">
      <c r="B55" s="47" t="s">
        <v>100</v>
      </c>
      <c r="C55" s="48"/>
      <c r="D55" s="48"/>
      <c r="E55" s="49"/>
      <c r="F55" s="38">
        <f>SUM(F3:F54)</f>
        <v>18400</v>
      </c>
      <c r="G55" s="39">
        <f>SUM(G3:G54)</f>
        <v>17630</v>
      </c>
      <c r="H55" s="40">
        <f>SUM(H3:H54)</f>
        <v>3878668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2024-10-11T10:18:18Z</dcterms:modified>
</cp:coreProperties>
</file>