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15572C2-1A13-4BE9-B982-C6D7F0AC7C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Лист2!$D$1:$D$26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D26" i="2" l="1"/>
  <c r="E4" i="2" l="1"/>
  <c r="E3" i="2"/>
  <c r="E5" i="2" l="1"/>
  <c r="E26" i="2" l="1"/>
</calcChain>
</file>

<file path=xl/sharedStrings.xml><?xml version="1.0" encoding="utf-8"?>
<sst xmlns="http://schemas.openxmlformats.org/spreadsheetml/2006/main" count="28" uniqueCount="28">
  <si>
    <t>Колбаса Докторская Дугушка, ВЕС, НЕ ГОСТ, ТМ Стародворье ПОКОМ</t>
  </si>
  <si>
    <t>Колбаса Кракушка пряная с сальцем, 0.3кг в/у п/к, БАВАРУШКА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</si>
  <si>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</si>
  <si>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</si>
  <si>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</si>
  <si>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</si>
  <si>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</si>
  <si>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Шпикачки Стародворские, ВЕС.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</si>
  <si>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</si>
  <si>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</si>
  <si>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</si>
  <si>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</si>
  <si>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Наименование</t>
  </si>
  <si>
    <t>Сардельки Сочные ТМ Особый рецепт, 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</si>
  <si>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</si>
  <si>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</si>
  <si>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</si>
  <si>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</si>
  <si>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</si>
  <si>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</si>
  <si>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Колбаса Сервелат Мясорубский с мелкорубленным окороком в/у  ТМ Стародворье ВЕС   ПОКОМ</t>
  </si>
  <si>
    <t>Колбаса вареная Молокуша 0,45кг ТМ Вязанка 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</si>
  <si>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</si>
  <si>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</si>
  <si>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Колбаса Нежная ТМ Зареченские ВЕС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</si>
  <si>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</si>
  <si>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</si>
  <si>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Заказ Гурджий 27.02.24.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</si>
</sst>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4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28" borderId="12" xfId="0" applyFont="1" applyFill="1" applyBorder="1" applyAlignment="1">
      <alignment horizontal="center" vertical="center"/>
    </xf>
    <xf numFmtId="0" fontId="36" fillId="24" borderId="16" xfId="1952" applyNumberFormat="1" applyFont="1" applyFill="1" applyBorder="1" applyAlignment="1">
      <alignment horizontal="center" vertical="center"/>
    </xf>
    <xf numFmtId="1" fontId="38" fillId="24" borderId="16" xfId="1952" applyNumberFormat="1" applyFont="1" applyFill="1" applyBorder="1" applyAlignment="1">
      <alignment horizontal="center" vertical="center"/>
    </xf>
    <xf numFmtId="0" fontId="36" fillId="24" borderId="17" xfId="1952" applyNumberFormat="1" applyFont="1" applyFill="1" applyBorder="1" applyAlignment="1">
      <alignment horizontal="center" vertical="center"/>
    </xf>
    <xf numFmtId="0" fontId="36" fillId="24" borderId="21" xfId="1952" applyFont="1" applyFill="1" applyBorder="1" applyAlignment="1">
      <alignment horizontal="center" vertical="center"/>
    </xf>
    <xf numFmtId="0" fontId="36" fillId="24" borderId="16" xfId="1952" applyFont="1" applyFill="1" applyBorder="1" applyAlignment="1">
      <alignment horizontal="center" vertical="center"/>
    </xf>
    <xf numFmtId="0" fontId="33" fillId="26" borderId="18" xfId="0" applyNumberFormat="1" applyFont="1" applyFill="1" applyBorder="1" applyAlignment="1">
      <alignment horizontal="center" vertical="center" wrapText="1"/>
    </xf>
    <xf numFmtId="2" fontId="41" fillId="25" borderId="11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0" fontId="44" fillId="28" borderId="10" xfId="0" applyFont="1" applyFill="1" applyBorder="1" applyAlignment="1">
      <alignment horizontal="center" vertical="center" wrapText="1"/>
    </xf>
    <xf numFmtId="0" fontId="32" fillId="24" borderId="19" xfId="1952" applyFont="1" applyFill="1" applyBorder="1" applyAlignment="1">
      <alignment horizontal="left" vertical="top" wrapText="1"/>
    </xf>
    <xf numFmtId="0" fontId="32" fillId="24" borderId="19" xfId="1952" applyNumberFormat="1" applyFont="1" applyFill="1" applyBorder="1" applyAlignment="1">
      <alignment horizontal="left" vertical="top" wrapText="1"/>
    </xf>
    <xf numFmtId="0" fontId="34" fillId="25" borderId="22" xfId="1953" applyNumberFormat="1" applyFont="1" applyFill="1" applyBorder="1" applyAlignment="1">
      <alignment horizontal="right" vertical="center" wrapText="1"/>
    </xf>
    <xf numFmtId="0" fontId="34" fillId="25" borderId="20" xfId="1953" applyNumberFormat="1" applyFont="1" applyFill="1" applyBorder="1" applyAlignment="1">
      <alignment horizontal="right" vertical="center" wrapText="1"/>
    </xf>
    <xf numFmtId="167" fontId="35" fillId="26" borderId="13" xfId="0" applyNumberFormat="1" applyFont="1" applyFill="1" applyBorder="1" applyAlignment="1">
      <alignment horizontal="center" vertical="center"/>
    </xf>
    <xf numFmtId="167" fontId="42" fillId="27" borderId="15" xfId="0" applyNumberFormat="1" applyFont="1" applyFill="1" applyBorder="1" applyAlignment="1">
      <alignment horizontal="center" vertical="center"/>
    </xf>
    <xf numFmtId="167" fontId="35" fillId="26" borderId="14" xfId="0" applyNumberFormat="1" applyFont="1" applyFill="1" applyBorder="1" applyAlignment="1">
      <alignment horizontal="center" vertical="center"/>
    </xf>
    <xf numFmtId="167" fontId="39" fillId="26" borderId="18" xfId="0" applyNumberFormat="1" applyFont="1" applyFill="1" applyBorder="1" applyAlignment="1">
      <alignment horizontal="center" vertical="center"/>
    </xf>
    <xf numFmtId="167" fontId="43" fillId="27" borderId="11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D0FCD1"/>
      <color rgb="FFFFCCFF"/>
      <color rgb="FFFF3300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6"/>
  <sheetViews>
    <sheetView tabSelected="1" zoomScale="68" zoomScaleNormal="68" workbookViewId="0">
      <pane ySplit="2" topLeftCell="A3" activePane="bottomLeft" state="frozen"/>
      <selection pane="bottomLeft" activeCell="I3" sqref="I3"/>
    </sheetView>
  </sheetViews>
  <sheetFormatPr defaultRowHeight="18.75" x14ac:dyDescent="0.25"/>
  <cols>
    <col min="1" max="1" width="3.85546875" customWidth="1"/>
    <col min="2" max="2" width="108.140625" style="13" customWidth="1"/>
    <col min="3" max="3" width="11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>
      <c r="B1" s="3" t="s">
        <v>27</v>
      </c>
    </row>
    <row r="2" spans="2:5" ht="27" thickBot="1" x14ac:dyDescent="0.3">
      <c r="B2" s="14" t="s">
        <v>12</v>
      </c>
      <c r="C2" s="5"/>
      <c r="D2" s="11" t="s">
        <v>19</v>
      </c>
      <c r="E2" s="12" t="s">
        <v>17</v>
      </c>
    </row>
    <row r="3" spans="2:5" ht="27" customHeight="1" x14ac:dyDescent="0.25">
      <c r="B3" s="15" t="s">
        <v>8</v>
      </c>
      <c r="C3" s="10">
        <v>1</v>
      </c>
      <c r="D3" s="19">
        <v>200</v>
      </c>
      <c r="E3" s="20">
        <f t="shared" ref="E3:E25" si="0">C3*D3</f>
        <v>200</v>
      </c>
    </row>
    <row r="4" spans="2:5" ht="27" customHeight="1" x14ac:dyDescent="0.25">
      <c r="B4" s="15" t="s">
        <v>25</v>
      </c>
      <c r="C4" s="10">
        <v>1</v>
      </c>
      <c r="D4" s="19">
        <v>150</v>
      </c>
      <c r="E4" s="20">
        <f t="shared" si="0"/>
        <v>150</v>
      </c>
    </row>
    <row r="5" spans="2:5" ht="27" customHeight="1" x14ac:dyDescent="0.25">
      <c r="B5" s="15" t="s">
        <v>26</v>
      </c>
      <c r="C5" s="10">
        <v>1</v>
      </c>
      <c r="D5" s="19">
        <v>200</v>
      </c>
      <c r="E5" s="20">
        <f t="shared" si="0"/>
        <v>200</v>
      </c>
    </row>
    <row r="6" spans="2:5" ht="27" customHeight="1" x14ac:dyDescent="0.25">
      <c r="B6" s="15" t="s">
        <v>13</v>
      </c>
      <c r="C6" s="10">
        <v>1</v>
      </c>
      <c r="D6" s="19">
        <v>200</v>
      </c>
      <c r="E6" s="20">
        <f t="shared" si="0"/>
        <v>200</v>
      </c>
    </row>
    <row r="7" spans="2:5" ht="27" customHeight="1" x14ac:dyDescent="0.25">
      <c r="B7" s="15" t="s">
        <v>9</v>
      </c>
      <c r="C7" s="10">
        <v>1</v>
      </c>
      <c r="D7" s="19">
        <v>60</v>
      </c>
      <c r="E7" s="20">
        <f t="shared" si="0"/>
        <v>60</v>
      </c>
    </row>
    <row r="8" spans="2:5" ht="27" customHeight="1" x14ac:dyDescent="0.25">
      <c r="B8" s="16" t="s">
        <v>5</v>
      </c>
      <c r="C8" s="6">
        <v>1</v>
      </c>
      <c r="D8" s="19">
        <v>200</v>
      </c>
      <c r="E8" s="20">
        <f t="shared" si="0"/>
        <v>200</v>
      </c>
    </row>
    <row r="9" spans="2:5" ht="27" customHeight="1" x14ac:dyDescent="0.25">
      <c r="B9" s="16" t="s">
        <v>0</v>
      </c>
      <c r="C9" s="6">
        <v>1</v>
      </c>
      <c r="D9" s="19">
        <v>200</v>
      </c>
      <c r="E9" s="20">
        <f t="shared" si="0"/>
        <v>200</v>
      </c>
    </row>
    <row r="10" spans="2:5" ht="27" customHeight="1" x14ac:dyDescent="0.25">
      <c r="B10" s="15" t="s">
        <v>14</v>
      </c>
      <c r="C10" s="10">
        <v>1</v>
      </c>
      <c r="D10" s="19">
        <v>1000</v>
      </c>
      <c r="E10" s="20">
        <f t="shared" si="0"/>
        <v>1000</v>
      </c>
    </row>
    <row r="11" spans="2:5" ht="27" customHeight="1" thickBot="1" x14ac:dyDescent="0.3">
      <c r="B11" s="15" t="s">
        <v>10</v>
      </c>
      <c r="C11" s="9">
        <v>1</v>
      </c>
      <c r="D11" s="21">
        <v>60</v>
      </c>
      <c r="E11" s="20">
        <f t="shared" si="0"/>
        <v>60</v>
      </c>
    </row>
    <row r="12" spans="2:5" ht="26.25" customHeight="1" x14ac:dyDescent="0.25">
      <c r="B12" s="15" t="s">
        <v>16</v>
      </c>
      <c r="C12" s="10">
        <v>1</v>
      </c>
      <c r="D12" s="19">
        <v>1000</v>
      </c>
      <c r="E12" s="20">
        <f t="shared" si="0"/>
        <v>1000</v>
      </c>
    </row>
    <row r="13" spans="2:5" ht="26.25" customHeight="1" x14ac:dyDescent="0.25">
      <c r="B13" s="15" t="s">
        <v>21</v>
      </c>
      <c r="C13" s="10">
        <v>0.45</v>
      </c>
      <c r="D13" s="19">
        <v>100</v>
      </c>
      <c r="E13" s="20">
        <f t="shared" si="0"/>
        <v>45</v>
      </c>
    </row>
    <row r="14" spans="2:5" ht="26.25" customHeight="1" x14ac:dyDescent="0.25">
      <c r="B14" s="16" t="s">
        <v>1</v>
      </c>
      <c r="C14" s="6">
        <v>0.3</v>
      </c>
      <c r="D14" s="19">
        <v>18</v>
      </c>
      <c r="E14" s="20">
        <f t="shared" si="0"/>
        <v>5.3999999999999995</v>
      </c>
    </row>
    <row r="15" spans="2:5" s="1" customFormat="1" ht="26.25" customHeight="1" x14ac:dyDescent="0.25">
      <c r="B15" s="16" t="s">
        <v>24</v>
      </c>
      <c r="C15" s="6">
        <v>1</v>
      </c>
      <c r="D15" s="19">
        <v>100</v>
      </c>
      <c r="E15" s="20">
        <f t="shared" si="0"/>
        <v>100</v>
      </c>
    </row>
    <row r="16" spans="2:5" ht="26.25" customHeight="1" x14ac:dyDescent="0.25">
      <c r="B16" s="15" t="s">
        <v>15</v>
      </c>
      <c r="C16" s="10">
        <v>1</v>
      </c>
      <c r="D16" s="19">
        <v>400</v>
      </c>
      <c r="E16" s="20">
        <f t="shared" si="0"/>
        <v>400</v>
      </c>
    </row>
    <row r="17" spans="2:5" ht="26.25" customHeight="1" x14ac:dyDescent="0.25">
      <c r="B17" s="16" t="s">
        <v>2</v>
      </c>
      <c r="C17" s="6">
        <v>1</v>
      </c>
      <c r="D17" s="19">
        <v>60</v>
      </c>
      <c r="E17" s="20">
        <f t="shared" si="0"/>
        <v>60</v>
      </c>
    </row>
    <row r="18" spans="2:5" ht="26.25" customHeight="1" x14ac:dyDescent="0.25">
      <c r="B18" s="16" t="s">
        <v>3</v>
      </c>
      <c r="C18" s="6">
        <v>1</v>
      </c>
      <c r="D18" s="19">
        <v>100</v>
      </c>
      <c r="E18" s="20">
        <f t="shared" si="0"/>
        <v>100</v>
      </c>
    </row>
    <row r="19" spans="2:5" ht="26.25" customHeight="1" x14ac:dyDescent="0.25">
      <c r="B19" s="15" t="s">
        <v>20</v>
      </c>
      <c r="C19" s="7">
        <v>1</v>
      </c>
      <c r="D19" s="19">
        <v>70</v>
      </c>
      <c r="E19" s="20">
        <f t="shared" si="0"/>
        <v>70</v>
      </c>
    </row>
    <row r="20" spans="2:5" ht="26.25" x14ac:dyDescent="0.25">
      <c r="B20" s="16" t="s">
        <v>22</v>
      </c>
      <c r="C20" s="6">
        <v>1</v>
      </c>
      <c r="D20" s="19">
        <v>100</v>
      </c>
      <c r="E20" s="20">
        <f t="shared" si="0"/>
        <v>100</v>
      </c>
    </row>
    <row r="21" spans="2:5" ht="26.25" customHeight="1" x14ac:dyDescent="0.25">
      <c r="B21" s="16" t="s">
        <v>23</v>
      </c>
      <c r="C21" s="6">
        <v>1</v>
      </c>
      <c r="D21" s="19">
        <v>100</v>
      </c>
      <c r="E21" s="20">
        <f t="shared" si="0"/>
        <v>100</v>
      </c>
    </row>
    <row r="22" spans="2:5" s="1" customFormat="1" ht="26.25" customHeight="1" x14ac:dyDescent="0.25">
      <c r="B22" s="16" t="s">
        <v>4</v>
      </c>
      <c r="C22" s="6">
        <v>1</v>
      </c>
      <c r="D22" s="19">
        <v>225</v>
      </c>
      <c r="E22" s="20">
        <f t="shared" si="0"/>
        <v>225</v>
      </c>
    </row>
    <row r="23" spans="2:5" ht="26.25" x14ac:dyDescent="0.25">
      <c r="B23" s="15" t="s">
        <v>11</v>
      </c>
      <c r="C23" s="10">
        <v>1</v>
      </c>
      <c r="D23" s="19">
        <v>2000</v>
      </c>
      <c r="E23" s="20">
        <f t="shared" si="0"/>
        <v>2000</v>
      </c>
    </row>
    <row r="24" spans="2:5" ht="26.25" customHeight="1" x14ac:dyDescent="0.25">
      <c r="B24" s="16" t="s">
        <v>6</v>
      </c>
      <c r="C24" s="6">
        <v>1</v>
      </c>
      <c r="D24" s="19">
        <v>50</v>
      </c>
      <c r="E24" s="20">
        <f t="shared" si="0"/>
        <v>50</v>
      </c>
    </row>
    <row r="25" spans="2:5" s="1" customFormat="1" ht="27" customHeight="1" thickBot="1" x14ac:dyDescent="0.3">
      <c r="B25" s="16" t="s">
        <v>7</v>
      </c>
      <c r="C25" s="8">
        <v>1</v>
      </c>
      <c r="D25" s="21">
        <v>70</v>
      </c>
      <c r="E25" s="20">
        <f t="shared" si="0"/>
        <v>70</v>
      </c>
    </row>
    <row r="26" spans="2:5" ht="24.75" customHeight="1" thickBot="1" x14ac:dyDescent="0.3">
      <c r="B26" s="17" t="s">
        <v>18</v>
      </c>
      <c r="C26" s="18"/>
      <c r="D26" s="22">
        <f>SUM(D12:D25,D3:D8,D9:D11)</f>
        <v>6663</v>
      </c>
      <c r="E26" s="23">
        <f>SUM(E12:E25,E3:E8,E9:E11)</f>
        <v>6595.4</v>
      </c>
    </row>
  </sheetData>
  <sortState xmlns:xlrd2="http://schemas.microsoft.com/office/spreadsheetml/2017/richdata2" ref="B12:E25">
    <sortCondition ref="B13:B25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2024-02-27T09:24:17Z</dcterms:modified>
</cp:coreProperties>
</file>