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ПОКОМ КИ Новоросийск\"/>
    </mc:Choice>
  </mc:AlternateContent>
  <xr:revisionPtr revIDLastSave="0" documentId="13_ncr:1_{A9042672-22FB-42B3-9EFA-4827D96CBF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Лист1!$A$1:$G$66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1" l="1"/>
  <c r="G63" i="1"/>
  <c r="G64" i="1"/>
  <c r="G65" i="1"/>
  <c r="G66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2" i="1"/>
  <c r="G2" i="1" s="1"/>
  <c r="D38" i="1" l="1"/>
  <c r="D25" i="1"/>
  <c r="D27" i="1"/>
  <c r="D26" i="1"/>
  <c r="D13" i="1"/>
  <c r="D16" i="1"/>
  <c r="D11" i="1"/>
  <c r="D7" i="1"/>
  <c r="C3" i="1" l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2" i="1"/>
  <c r="C1" i="1" l="1"/>
</calcChain>
</file>

<file path=xl/sharedStrings.xml><?xml version="1.0" encoding="utf-8"?>
<sst xmlns="http://schemas.openxmlformats.org/spreadsheetml/2006/main" count="82" uniqueCount="82">
  <si>
    <t>Сосиски Ганноверские ТМ Стародворье амилюкс мгс вес СК</t>
  </si>
  <si>
    <t>Ветчина Филейская ТМ Вязанка ТС Столичная полиамид вес СК</t>
  </si>
  <si>
    <t>Колбаса вареная Филейная ТМ Особый рецепт полиамид вес большой батон СК/ВЗ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</si>
  <si>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</si>
  <si>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</si>
  <si>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Стародворская Традиционная ТМ Стародворье полиамид вес СК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</si>
  <si>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</si>
  <si>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</si>
  <si>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</si>
  <si>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Колбаса вареная Молокуша ТМ Вязанка полиамид ф/в 0,45 кг СК</t>
  </si>
  <si>
    <t>Колбаса вареная Докторская ГОСТ ТМ Стародворские колбасы ТС Вязанка вектор вес СК</t>
  </si>
  <si>
    <t>Сосиски Баварские ТМ Стародворье в оболочке айпил мгс ф/в 0,35 кг СК</t>
  </si>
  <si>
    <t>Сардельки Стародворские с говядиной ТМ Стародворье ТС Мясная NDX мгс вес СК</t>
  </si>
  <si>
    <t>Колбаса вареная Филедворская по-стародворски ТМ Стародворье полиамид вес СК</t>
  </si>
  <si>
    <t>Сосиски Сочинки с сочной грудинкой ТМ Стародворье полиамид мгс ф/в 0,4 кг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</si>
  <si>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</si>
  <si>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</si>
  <si>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</si>
  <si>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</si>
  <si>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</si>
  <si>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</si>
  <si>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</si>
  <si>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</si>
  <si>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Ветчина Филейская ТМ Вязанка ТС Столичная полиамид ф/в 0,45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</si>
  <si>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</si>
  <si>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</si>
  <si>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</si>
  <si>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</si>
  <si>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</si>
  <si>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</si>
  <si>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Колбаса варено-копченая Сервелат Кремлевский ТМ Стародворье фиброуз в/у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</si>
  <si>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</si>
  <si>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</si>
  <si>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</si>
  <si>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</si>
  <si>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</si>
  <si>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Сосиски Вязанка Молочные ТМ Вязанка амицел мгс ф/в 0,45 кг УВС СК</t>
  </si>
  <si>
    <t>Колбаса варено-копченая Мясорубская с рубленой грудинкой ТМ Стародворье фиброуз в/у ф/в 0,35 кг срез СК</t>
  </si>
  <si>
    <t>Колбаса варено-копченая Сервелат запеченный ТМ Стародворье ТС Дугушка вектор вес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</si>
  <si>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</si>
  <si>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</si>
  <si>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</si>
  <si>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</si>
  <si>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</si>
  <si>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</si>
  <si>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</si>
  <si>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</si>
  <si>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</si>
  <si>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</si>
  <si>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Ветчина Дугушка ТМ Стародворье ТС Дугушка диплекс вес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</si>
  <si>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</si>
  <si>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</si>
  <si>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</si>
  <si>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</si>
  <si>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</si>
  <si>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</si>
  <si>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</si>
  <si>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</si>
  <si>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</si>
  <si>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</si>
  <si>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Номенклатура</t>
  </si>
  <si>
    <t>мес, кг</t>
  </si>
  <si>
    <t>старый заказ</t>
  </si>
  <si>
    <t xml:space="preserve"> 253  Сосиски Ганноверские   ПОКОМ</t>
  </si>
  <si>
    <t xml:space="preserve"> 219  Колбаса Докторская Особая ТМ Особый рецепт, ВЕС  ПОКОМ</t>
  </si>
  <si>
    <t xml:space="preserve"> 201  Ветчина Нежная ТМ Особый рецепт, (2,5кг), ПОКОМ</t>
  </si>
  <si>
    <t xml:space="preserve"> 452  Колбаса Со шпиком ВЕС большой батон ТМ Особый рецепт  ПОКОМ</t>
  </si>
  <si>
    <t xml:space="preserve"> 457  Колбаса Молочная ТМ Особый рецепт ВЕС большой батон  ПОКОМ</t>
  </si>
  <si>
    <t xml:space="preserve"> 330  Колбаса вареная Филейская ТМ Вязанка ТС Классическая ВЕС  ПОКОМ</t>
  </si>
  <si>
    <t xml:space="preserve"> 312  Ветчина Филейская ВЕС ТМ  Вязанка ТС Столичная 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</si>
  <si>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</si>
  <si>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</si>
  <si>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449  Колбаса Дугушка Стародворская ВЕС ТС Дугушка ПОКОМ</t>
  </si>
  <si>
    <t xml:space="preserve"> 229  Колбаса Молочная Дугушка, в/у, ВЕС, ТМ Стародворье   ПОКОМ</t>
  </si>
  <si>
    <t xml:space="preserve"> 250  Сардельки стародворские с говядиной в обол. NDX, ВЕС. ПОКОМ</t>
  </si>
  <si>
    <t xml:space="preserve"> 317  Колбаса Сервелат Рижский ТМ Зареченские, ВЕС  ПОКОМ</t>
  </si>
  <si>
    <t xml:space="preserve"> 346  Колбаса Сочинка зернистая с сочной грудинкой ТМ Стародворье.ВЕС ПОКОМ</t>
  </si>
  <si>
    <t xml:space="preserve"> 242  Колбаса Сервелат ЗАПЕЧ.Дугушка ТМ Стародворье, вектор, в/к     ПОКОМ</t>
  </si>
  <si>
    <t xml:space="preserve"> 244  Колбаса Сервелат Кремлевский, ВЕС. ПОКОМ</t>
  </si>
  <si>
    <t>из бланка от 11,03</t>
  </si>
  <si>
    <t>SU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</si>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</sst>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moduls/1&#105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WholesaleCustomers/&#1041;&#1083;&#1072;&#1085;&#1082;%20&#1050;&#1048;%20%20&#1082;&#1083;&#1080;&#1077;&#1085;&#1090;%20&#1054;&#1054;&#1054;%20&#1051;&#1055;%20&#1085;&#1072;%20&#1086;&#1090;&#1075;&#1088;&#1091;&#1079;&#1082;&#1091;%20&#1089;%2013.03.20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82;&#1072;&#1079;%20&#1055;&#1054;&#1050;&#1054;&#1052;%20&#1053;&#1086;&#1074;&#1086;&#1088;&#1086;&#1089;&#1089;&#1080;&#1081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</row>
        <row r="6">
          <cell r="A6" t="str">
            <v>Сардельки Филейские Вязанка ВЕС NDX ТМ Вязанка  ПОКОМ</v>
          </cell>
          <cell r="B6" t="str">
            <v>SU002835</v>
          </cell>
        </row>
        <row r="7">
          <cell r="A7" t="str">
            <v>Сардельки Стародворские Вязанка Весовые NDX мгс Вязанка</v>
          </cell>
          <cell r="B7" t="str">
            <v>SU002835</v>
          </cell>
        </row>
        <row r="8">
          <cell r="A8" t="str">
            <v>Сардельки Нежные, ВЕС.  ПОКОМ</v>
          </cell>
          <cell r="B8" t="str">
            <v>SU001051</v>
          </cell>
        </row>
        <row r="9">
          <cell r="A9" t="str">
            <v>Сардельки Нежные, БОРДО ВЕС.  ПОКОМ</v>
          </cell>
          <cell r="B9" t="str">
            <v>SU001051</v>
          </cell>
        </row>
        <row r="10">
          <cell r="A10" t="str">
            <v>Сардельки Нежные Бордо Весовые н/о мгс Стародворье</v>
          </cell>
          <cell r="B10" t="str">
            <v>SU001051</v>
          </cell>
        </row>
        <row r="11">
          <cell r="A11" t="str">
            <v>Сардельки Нежные Н/О (Бордо), кг</v>
          </cell>
          <cell r="B11" t="str">
            <v>SU001051</v>
          </cell>
        </row>
        <row r="12">
          <cell r="A12" t="str">
            <v>Сардельки 1 нежные ТМ Стародворье</v>
          </cell>
          <cell r="B12" t="str">
            <v>SU001051</v>
          </cell>
        </row>
        <row r="13">
          <cell r="A13" t="str">
            <v>Сардельки Нежные ТМ Стародворье</v>
          </cell>
          <cell r="B13" t="str">
            <v>SU001051</v>
          </cell>
        </row>
        <row r="14">
          <cell r="A14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4" t="str">
            <v>SU001051</v>
          </cell>
        </row>
        <row r="15">
          <cell r="A15" t="str">
            <v>САРДЕЛИ НЕЖНЫЕ 1,0 СТАРОДВОРЬЕ, кг</v>
          </cell>
          <cell r="B15" t="str">
            <v>SU001051</v>
          </cell>
        </row>
        <row r="16">
          <cell r="A16" t="str">
            <v>САРДЕЛИ НЕЖНЫЕ 1,0 СТАРОДВОРЬЕ</v>
          </cell>
          <cell r="B16" t="str">
            <v>SU001051</v>
          </cell>
        </row>
        <row r="17">
          <cell r="A17" t="str">
            <v>Сардельки Нежные ТМ Стародворье черева мгс вес СК</v>
          </cell>
          <cell r="B17" t="str">
            <v>SU001051</v>
          </cell>
        </row>
        <row r="18">
          <cell r="A18" t="str">
            <v>247  Сардельки Нежные, ВЕС.  ПОКОМ, кг</v>
          </cell>
          <cell r="B18" t="str">
            <v>SU001051</v>
          </cell>
        </row>
        <row r="19">
          <cell r="A19" t="str">
            <v xml:space="preserve"> 247  Сардельки Нежные, ВЕС.  ПОКОМ</v>
          </cell>
          <cell r="B19" t="str">
            <v>SU001051</v>
          </cell>
        </row>
        <row r="20">
          <cell r="A20" t="str">
            <v>Сардельки Шпикачки Бордо Весовые NDX мгс Стародворье</v>
          </cell>
          <cell r="B20" t="str">
            <v>SU001430</v>
          </cell>
        </row>
        <row r="21">
          <cell r="A21" t="str">
            <v>Шпикачки Стародворские, ВЕС.  ПОКОМ</v>
          </cell>
          <cell r="B21" t="str">
            <v>SU001430</v>
          </cell>
        </row>
        <row r="22">
          <cell r="A22" t="str">
            <v>Шпикачки Стародворские (Бордо), кг</v>
          </cell>
          <cell r="B22" t="str">
            <v>SU001430</v>
          </cell>
        </row>
        <row r="23">
          <cell r="A23" t="str">
            <v>Шпикачки Стародворские (Бордо), Кг</v>
          </cell>
          <cell r="B23" t="str">
            <v>SU001430</v>
          </cell>
        </row>
        <row r="24">
          <cell r="A24" t="str">
            <v>Шпикачки Стародворские, БОРДР ВЕС.  ПОКОМ</v>
          </cell>
          <cell r="B24" t="str">
            <v>SU001430</v>
          </cell>
        </row>
        <row r="25">
          <cell r="A25" t="str">
            <v>Шпикачкм Стародворские н/о</v>
          </cell>
          <cell r="B25" t="str">
            <v>SU001430</v>
          </cell>
        </row>
        <row r="26">
          <cell r="A26" t="str">
            <v>Шпикацки Стародворские н/о</v>
          </cell>
          <cell r="B26" t="str">
            <v>SU001430</v>
          </cell>
        </row>
        <row r="27">
          <cell r="A27" t="str">
            <v>Шликачки Стародворские н/о</v>
          </cell>
          <cell r="B27" t="str">
            <v>SU001430</v>
          </cell>
        </row>
        <row r="28">
          <cell r="A28" t="str">
            <v>Шпикачки Стародворские н/о</v>
          </cell>
          <cell r="B28" t="str">
            <v>SU001430</v>
          </cell>
        </row>
        <row r="29">
          <cell r="A29" t="str">
            <v>Шпикачки Стародворские н!о</v>
          </cell>
          <cell r="B29" t="str">
            <v>SU001430</v>
          </cell>
        </row>
        <row r="30">
          <cell r="A30" t="str">
            <v>шпикачки Стародворские н!о</v>
          </cell>
          <cell r="B30" t="str">
            <v>SU001430</v>
          </cell>
        </row>
        <row r="31">
          <cell r="A31" t="str">
            <v>Шпикачки Стародворские нlо</v>
          </cell>
          <cell r="B31" t="str">
            <v>SU001430</v>
          </cell>
        </row>
        <row r="32">
          <cell r="A32" t="str">
            <v>Шпикачки Стародворские нГо</v>
          </cell>
          <cell r="B32" t="str">
            <v>SU001430</v>
          </cell>
        </row>
        <row r="33">
          <cell r="A33" t="str">
            <v>Шпмкачки Стародворские н/о</v>
          </cell>
          <cell r="B33" t="str">
            <v>SU001430</v>
          </cell>
        </row>
        <row r="34">
          <cell r="A34" t="str">
            <v>Шпикачки ВЕС. ПАКОМ</v>
          </cell>
          <cell r="B34" t="str">
            <v>SU001430</v>
          </cell>
        </row>
        <row r="35">
          <cell r="A35" t="str">
            <v>Шпикачки Стародворские ТМ Стародворье черева мгс вес СК</v>
          </cell>
          <cell r="B35" t="str">
            <v>SU001430</v>
          </cell>
        </row>
        <row r="36">
          <cell r="A36" t="str">
            <v>263  Шпикачки Стародворские, ВЕС.  ПОКОМ, кг</v>
          </cell>
          <cell r="B36" t="str">
            <v>SU001430</v>
          </cell>
        </row>
        <row r="37">
          <cell r="A37" t="str">
            <v xml:space="preserve"> 263  Шпикачки Стародворские, ВЕС.  ПОКОМ</v>
          </cell>
          <cell r="B37" t="str">
            <v>SU001430</v>
          </cell>
        </row>
        <row r="38">
          <cell r="A38" t="str">
            <v>416 Вареные колбасы Докторская стародворская Золоченная в печи Весовые ц/о в/у Стародворье  Поком</v>
          </cell>
          <cell r="B38" t="str">
            <v>SU002203</v>
          </cell>
        </row>
        <row r="39">
          <cell r="A39" t="str">
            <v>Вареные колбасы Докторская Стародворская Золоченная в печи Весовые ц/о Стародворье</v>
          </cell>
          <cell r="B39" t="str">
            <v>SU002203</v>
          </cell>
        </row>
        <row r="40">
          <cell r="A40" t="str">
            <v>Сосиски Ганноверские Бордо Фикс.вес 0,6 П/а мгс Баварушка</v>
          </cell>
          <cell r="B40" t="str">
            <v>SU001341</v>
          </cell>
        </row>
        <row r="41">
          <cell r="A41" t="str">
            <v>Сосиски Ганноверские, амилюкс МГС, 0.6кг, ТМ Стародворье</v>
          </cell>
          <cell r="B41" t="str">
            <v>SU001341</v>
          </cell>
        </row>
        <row r="42">
          <cell r="A42" t="str">
            <v>Сосиски Ганноверские Стародворье 450г шт</v>
          </cell>
          <cell r="B42" t="str">
            <v>SU001341</v>
          </cell>
        </row>
        <row r="43">
          <cell r="A43" t="str">
            <v>Ганнозерские сосиски 0,6кг Стародворье</v>
          </cell>
          <cell r="B43" t="str">
            <v>SU003333</v>
          </cell>
        </row>
        <row r="44">
          <cell r="A44" t="str">
            <v>Ганноверские сосиски 0,6кг Стародворье</v>
          </cell>
          <cell r="B44" t="str">
            <v>SU003333</v>
          </cell>
        </row>
        <row r="45">
          <cell r="A45" t="str">
            <v>Ганноверские сосиски 0.6кг Стародворье</v>
          </cell>
          <cell r="B45" t="str">
            <v>SU003333</v>
          </cell>
        </row>
        <row r="46">
          <cell r="A46" t="str">
            <v>Ганноверские сосиски 0,бкг Стародаорье</v>
          </cell>
          <cell r="B46" t="str">
            <v>SU003333</v>
          </cell>
        </row>
        <row r="47">
          <cell r="A47" t="str">
            <v>Ганноверские сосиски 0,бкг Стародворье</v>
          </cell>
          <cell r="B47" t="str">
            <v>SU003333</v>
          </cell>
        </row>
        <row r="48">
          <cell r="A48" t="str">
            <v>Сосиски Ганноверские ТМ Стародворье амилюкс мгс ф/в 0,5 кг СК</v>
          </cell>
          <cell r="B48" t="str">
            <v>SU003333</v>
          </cell>
        </row>
        <row r="49">
          <cell r="A49" t="str">
            <v xml:space="preserve"> 466  Сосиски Ганноверские в оболочке амицел в модиф. газовой среде 0,5 кг ТМ Стародворье. ПОКОМ</v>
          </cell>
          <cell r="B49" t="str">
            <v>SU003333</v>
          </cell>
        </row>
        <row r="50">
          <cell r="A50" t="str">
            <v>Сосиски Ганноверские в оболочке амицел в модиф. газовой среде 0,5 кг ТМ Стародворье. ПОКОМ</v>
          </cell>
          <cell r="B50" t="str">
            <v>SU003333</v>
          </cell>
        </row>
        <row r="51">
          <cell r="A51" t="str">
            <v>102 Сосиски Ганноверские, амилюкс МГС, 0.6кг, ТМ Стародворье</v>
          </cell>
          <cell r="B51" t="str">
            <v>SU001341</v>
          </cell>
        </row>
        <row r="52">
          <cell r="A52" t="str">
            <v xml:space="preserve"> 102  Сосиски Ганноверские, амилюкс МГС, 0.6кг, ТМ Стародворье    ПОКОМ</v>
          </cell>
          <cell r="B52" t="str">
            <v>SU001341</v>
          </cell>
        </row>
        <row r="53">
          <cell r="A53" t="str">
            <v>Ветчина Столичная Вязанка, вектор 0.5кг, ПОКОМ</v>
          </cell>
          <cell r="B53" t="str">
            <v>SU000082</v>
          </cell>
        </row>
        <row r="54">
          <cell r="A54" t="str">
            <v>Ветчины Столичная Вязанка Фикс.вес 0,5 Вектор Вязанка</v>
          </cell>
          <cell r="B54" t="str">
            <v>SU000082</v>
          </cell>
        </row>
        <row r="55">
          <cell r="A55" t="str">
            <v>Ветчина Столичная (Вязанка) 0,5кг ШТ, шт</v>
          </cell>
          <cell r="B55" t="str">
            <v>SU000082</v>
          </cell>
        </row>
        <row r="56">
          <cell r="A56" t="str">
            <v>Ветчина Столичная Вязанка, вектор 0.5кг, ПОКОМ, шт</v>
          </cell>
          <cell r="B56" t="str">
            <v>SU000082</v>
          </cell>
        </row>
        <row r="57">
          <cell r="A57" t="str">
            <v>Колбаса Молочная стародворская, Вязанка вектор 0,5 кг,ПОКОМ</v>
          </cell>
          <cell r="B57" t="str">
            <v>SU000084</v>
          </cell>
        </row>
        <row r="58">
          <cell r="A58" t="str">
            <v>Вареные колбасы Молочная Стародворская Вязанка Фикс.вес 0,5 Вектор Вязанка</v>
          </cell>
          <cell r="B58" t="str">
            <v>SU000084</v>
          </cell>
        </row>
        <row r="59">
          <cell r="A59" t="str">
            <v>012  Колбаса Сервелат Столичный, Вязанка фиброуз в/у, ПОКОМ, кг</v>
          </cell>
          <cell r="B59" t="str">
            <v>SU000097</v>
          </cell>
        </row>
        <row r="60">
          <cell r="A60" t="str">
            <v>012  Колбаса Сервелат Столичный, Вязанка фиброуз в/у, ПОКОМ</v>
          </cell>
          <cell r="B60" t="str">
            <v>SU000097</v>
          </cell>
        </row>
        <row r="61">
          <cell r="A61" t="str">
            <v>В/к колбасы Столичный Вязанка Весовые Фиброуз в/у Вязанка</v>
          </cell>
          <cell r="B61" t="str">
            <v>SU000097</v>
          </cell>
        </row>
        <row r="62">
          <cell r="A62" t="str">
            <v>Сервелат Столичный вязанка в/к в/у термо Стародворские колбасы</v>
          </cell>
          <cell r="B62" t="str">
            <v>SU000097</v>
          </cell>
        </row>
        <row r="63">
          <cell r="A63" t="str">
            <v>Сервелат Столичный вязанка в/к в!у термо Стародворские колбасы</v>
          </cell>
          <cell r="B63" t="str">
            <v>SU000097</v>
          </cell>
        </row>
        <row r="64">
          <cell r="A64" t="str">
            <v>Сервелат Столичный вязанка в/к в/у терма Стародворские колбасы</v>
          </cell>
          <cell r="B64" t="str">
            <v>SU000097</v>
          </cell>
        </row>
        <row r="65">
          <cell r="A65" t="str">
            <v>Сервелат Столичный вязанка в!к в/у термо Стародворские колбасы</v>
          </cell>
          <cell r="B65" t="str">
            <v>SU000097</v>
          </cell>
        </row>
        <row r="66">
          <cell r="A66" t="str">
            <v>Сервелат Столичный Вязанка в/к Стародв. колбасы</v>
          </cell>
          <cell r="B66" t="str">
            <v>SU000097</v>
          </cell>
        </row>
        <row r="67">
          <cell r="A67" t="str">
            <v>Сервелат варено-копченый Столичный ТМ Стародворские колбасы ТС Вязанка вес СК</v>
          </cell>
          <cell r="B67" t="str">
            <v>SU000097</v>
          </cell>
        </row>
        <row r="68">
          <cell r="A68" t="str">
            <v>Вязанка сервелат Столичный 0,7</v>
          </cell>
          <cell r="B68" t="str">
            <v>SU000097</v>
          </cell>
        </row>
        <row r="69">
          <cell r="A69" t="str">
            <v>Колбаса Сервелат Столичный, Вязанка фиброуз в/у, ПОКОМ</v>
          </cell>
          <cell r="B69" t="str">
            <v>SU000097</v>
          </cell>
        </row>
        <row r="70">
          <cell r="A70" t="str">
            <v>Сервелат Столичный в/к в1у 0.35 кг Стародворские колбасы</v>
          </cell>
          <cell r="B70" t="str">
            <v>SU001605</v>
          </cell>
        </row>
        <row r="71">
          <cell r="A71" t="str">
            <v>027  Колбаса Сервелат Столичный, Вязанка фиброуз в/у, 0.35кг, ПОКОМ</v>
          </cell>
          <cell r="B71" t="str">
            <v>SU001605</v>
          </cell>
        </row>
        <row r="72">
          <cell r="A72" t="str">
            <v>В/к колбасы Столичный Вязанка Фикс.вес 0,35 Фиброуз в/у Вязанка</v>
          </cell>
          <cell r="B72" t="str">
            <v>SU001605</v>
          </cell>
        </row>
        <row r="73">
          <cell r="A73" t="str">
            <v>Вареные колбасы Вязанка со шпиком Вязанка Весовые Вектор Вязанка</v>
          </cell>
          <cell r="B73" t="str">
            <v>SU000124</v>
          </cell>
        </row>
        <row r="74">
          <cell r="A74" t="str">
            <v>Вязанка со шпиком в/с (Вязанка) , кг</v>
          </cell>
          <cell r="B74" t="str">
            <v>SU000124</v>
          </cell>
        </row>
        <row r="75">
          <cell r="A75" t="str">
            <v>Колбаса Вязанка со шпиком, вектор ВЕС, ПОКОМ, кг</v>
          </cell>
          <cell r="B75" t="str">
            <v>SU000124</v>
          </cell>
        </row>
        <row r="76">
          <cell r="A76" t="str">
            <v>Колбаса Вязанка со шпиком вар.</v>
          </cell>
          <cell r="B76" t="str">
            <v>SU000124</v>
          </cell>
        </row>
        <row r="77">
          <cell r="A77" t="str">
            <v>Колбаса Вязанка со шпиком вар</v>
          </cell>
          <cell r="B77" t="str">
            <v>SU000124</v>
          </cell>
        </row>
        <row r="78">
          <cell r="A78" t="str">
            <v>Колбаса Вязанка со шпиком 1,3 ru 60 суток, шт</v>
          </cell>
          <cell r="B78" t="str">
            <v>SU000124</v>
          </cell>
        </row>
        <row r="79">
          <cell r="A79" t="str">
            <v>Колбаса Вязанка со шпиком 1,3 вес 60 суток,</v>
          </cell>
          <cell r="B79" t="str">
            <v>SU003642</v>
          </cell>
        </row>
        <row r="80">
          <cell r="A80" t="str">
            <v>Вареные колбасы «Вязанка со шпиком» Весовые Вектор УВВ ТМ «Вязанка»</v>
          </cell>
          <cell r="B80" t="str">
            <v>SU000124</v>
          </cell>
        </row>
        <row r="81">
          <cell r="A81" t="str">
            <v>004   Колбаса Вязанка со шпиком, вектор ВЕС, ПОКОМ, кг</v>
          </cell>
          <cell r="B81" t="str">
            <v>SU000124</v>
          </cell>
        </row>
        <row r="82">
          <cell r="A82" t="str">
            <v xml:space="preserve"> 004   Колбаса Вязанка со шпиком, вектор ВЕС, ПОКОМ</v>
          </cell>
          <cell r="B82" t="str">
            <v>SU000124</v>
          </cell>
        </row>
        <row r="83">
          <cell r="A83" t="str">
            <v>Вареные колбасы Вязанка со шпиком Вязанка Фикс.вес 0,5 Вектор Вязанка</v>
          </cell>
          <cell r="B83" t="str">
            <v>SU000125</v>
          </cell>
        </row>
        <row r="84">
          <cell r="A84" t="str">
            <v>Колбаса Вязанка со шпиком, вектор 0,5кг, ПОКОМ</v>
          </cell>
          <cell r="B84" t="str">
            <v>SU000125</v>
          </cell>
        </row>
        <row r="85">
          <cell r="A85" t="str">
            <v>Колбаса Вязанка со шпиком 0,5кг Стародворские колбасы</v>
          </cell>
          <cell r="B85" t="str">
            <v>SU000125</v>
          </cell>
        </row>
        <row r="86">
          <cell r="A86" t="str">
            <v>Колбаса Вязанка со шпикам 0,5кг Стародворские колбасы</v>
          </cell>
          <cell r="B86" t="str">
            <v>SU000125</v>
          </cell>
        </row>
        <row r="87">
          <cell r="A87" t="str">
            <v>Колбаса Вязанка со шпиком 500гр (Стародвор) 60 суток, шт</v>
          </cell>
          <cell r="B87" t="str">
            <v>SU000125</v>
          </cell>
        </row>
        <row r="88">
          <cell r="A88" t="str">
            <v>Взанка со шпиков 0.5</v>
          </cell>
          <cell r="B88" t="str">
            <v>SU000125</v>
          </cell>
        </row>
        <row r="89">
          <cell r="A89" t="str">
            <v>Колбаса Вязанка со шпиком 0.5</v>
          </cell>
          <cell r="B89" t="str">
            <v>SU000125</v>
          </cell>
        </row>
        <row r="90">
          <cell r="A90" t="str">
            <v>022  Колбаса Вязанка со шпиком, вектор 0,5кг, ПОКОМ, шт</v>
          </cell>
          <cell r="B90" t="str">
            <v>SU000125</v>
          </cell>
        </row>
        <row r="91">
          <cell r="A91" t="str">
            <v>022 Колбаса Вязанка со шпиком ,вектор 0,5 кг ПАКОМ.шт</v>
          </cell>
          <cell r="B91" t="str">
            <v>SU000125</v>
          </cell>
        </row>
        <row r="92">
          <cell r="A92" t="str">
            <v xml:space="preserve"> 022  Колбаса Вязанка со шпиком, вектор 0,5кг, ПОКОМ</v>
          </cell>
          <cell r="B92" t="str">
            <v>SU000125</v>
          </cell>
        </row>
        <row r="93">
          <cell r="A93" t="str">
            <v>013  Сардельки Вязанка Стародворские NDX, ВЕС.  ПОКОМ, кг</v>
          </cell>
          <cell r="B93" t="str">
            <v>SU002071</v>
          </cell>
        </row>
        <row r="94">
          <cell r="A94" t="str">
            <v>Сардельки Стародворские Вязанка Весовые Family Pack NDX мгс Вязанка</v>
          </cell>
          <cell r="B94" t="str">
            <v>SU002071</v>
          </cell>
        </row>
        <row r="95">
          <cell r="A95" t="str">
            <v xml:space="preserve"> 014  Сардельки Вязанка Стародворские, СЕМЕЙНАЯ УПАКОВКА, ВЕС, ТМ Стародворские колбасы</v>
          </cell>
          <cell r="B95" t="str">
            <v>SU002071</v>
          </cell>
        </row>
        <row r="96">
          <cell r="A96" t="str">
            <v>Колбаса 0,170 кг Стародворье Баварская в белковой оболочке в термоусадочном пакете</v>
          </cell>
          <cell r="B96" t="str">
            <v>SU002092</v>
          </cell>
        </row>
        <row r="97">
          <cell r="A97" t="str">
            <v xml:space="preserve"> 047  Кол Баварская, белков.обол. в термоусад. пакете 0.17 кг, ТМ Стародворье  ПОКОМ, шт</v>
          </cell>
          <cell r="B97" t="str">
            <v>SU002092</v>
          </cell>
        </row>
        <row r="98">
          <cell r="A98" t="str">
            <v>Кол Баварская, белков.обол. в термоусад. пакете 0.17 кг, ТМ Стародворье  ПОКОМ</v>
          </cell>
          <cell r="B98" t="str">
            <v>SU002092</v>
          </cell>
        </row>
        <row r="99">
          <cell r="A99" t="str">
            <v xml:space="preserve"> 047  Кол Баварская, белков.обол. в термоусад. пакете 0.17 кг, ТМ Стародворье  ПОКОМ</v>
          </cell>
          <cell r="B99" t="str">
            <v>SU002092</v>
          </cell>
        </row>
        <row r="100">
          <cell r="A100" t="str">
            <v>С/к колбасы Баварская Бавария Фикс.вес 0,17 б/о терм/п Стародворье</v>
          </cell>
          <cell r="B100" t="str">
            <v>SU002092</v>
          </cell>
        </row>
        <row r="101">
          <cell r="A101" t="str">
            <v>С/к колбасы Баварская Бавария Фикс.вес 0,17 б/о Стародворье</v>
          </cell>
          <cell r="B101" t="str">
            <v>SU002092</v>
          </cell>
        </row>
        <row r="102">
          <cell r="A102" t="str">
            <v>Колбаски Баварские копченые, NDX в МГС 0,28 кг, ТМ Стародворье  ПОКОМ, шт</v>
          </cell>
          <cell r="B102" t="str">
            <v>SU003035</v>
          </cell>
        </row>
        <row r="103">
          <cell r="A103" t="str">
            <v>Колбаски Филейбургские копченые, NDX в МГС 0,28 кг, ТМ Стародворье  ПОКОМ, шт</v>
          </cell>
          <cell r="B103" t="str">
            <v>SU003035</v>
          </cell>
        </row>
        <row r="104">
          <cell r="A104" t="str">
            <v>Колбаски филейбургские копченые, NDX в МГС 0,28 кг, ТМ Стародворье  ПОКОМ, шт</v>
          </cell>
          <cell r="B104" t="str">
            <v>SU003035</v>
          </cell>
        </row>
        <row r="105">
          <cell r="A105" t="str">
            <v>Колбаски 280 г Стародворье Баварские копченые в оболочке NDX</v>
          </cell>
          <cell r="B105" t="str">
            <v>SU003035</v>
          </cell>
        </row>
        <row r="106">
          <cell r="A106" t="str">
            <v>П/к колбасы Баварские копченые Бавария Фикс.вес 0,28 NDX мгс Стародворье</v>
          </cell>
          <cell r="B106" t="str">
            <v>SU003035</v>
          </cell>
        </row>
        <row r="107">
          <cell r="A107" t="str">
            <v>Колбаски Баварские копченые 0,28кг Стародворские колбасы</v>
          </cell>
          <cell r="B107" t="str">
            <v>SU003035</v>
          </cell>
        </row>
        <row r="108">
          <cell r="A108" t="str">
            <v>388 Колбаски Филейбургские ТМ Баварушка с филе сочного окорока копченые в оболоч 0,28 кг ПОКОМ</v>
          </cell>
          <cell r="B108" t="str">
            <v>SU003035</v>
          </cell>
        </row>
        <row r="109">
          <cell r="A109" t="str">
            <v>Колбаски Филейбургские с филе сочного окорока, 0,28кг ТМ Баварушка  ПОКОМ</v>
          </cell>
          <cell r="B109" t="str">
            <v>SU003035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B110" t="str">
            <v>SU003035</v>
          </cell>
        </row>
        <row r="111">
          <cell r="A111" t="str">
            <v>385  Колбаски Филейбургские с филе сочного окорока, 0,28кг ТМ Баварушка  ПОКОМ</v>
          </cell>
          <cell r="B111" t="str">
            <v>SU003035</v>
          </cell>
        </row>
        <row r="112">
          <cell r="A112" t="str">
            <v xml:space="preserve"> 084  Колбаски Баварские копченые, NDX в МГС 0,28 кг, ТМ Стародворье  ПОКОМ, шт</v>
          </cell>
          <cell r="B112" t="str">
            <v>SU003035</v>
          </cell>
        </row>
        <row r="113">
          <cell r="A113" t="str">
            <v xml:space="preserve"> 084  Колбаски Баварские копченые, NDX в МГС 0,28 кг, ТМ Стародворье  ПОКОМ</v>
          </cell>
          <cell r="B113" t="str">
            <v>SU003035</v>
          </cell>
        </row>
        <row r="114">
          <cell r="A114" t="str">
            <v>Сосиски Сливочные Сливушки Фикс.вес 0,33 П/а мгс Вязанка</v>
          </cell>
          <cell r="B114" t="str">
            <v>SU002139</v>
          </cell>
        </row>
        <row r="115">
          <cell r="A115" t="str">
            <v>031  Сосиски Вязанка Сливочные, Вязанка амицел МГС, 0.33кг, ТМ Стародворские колбасы</v>
          </cell>
          <cell r="B115" t="str">
            <v>SU002139</v>
          </cell>
        </row>
        <row r="116">
          <cell r="A116" t="str">
            <v>Сосиски Вязанка Сливочные ТМ Вязанка амицел мгс ф/в 0,33 кг СК</v>
          </cell>
          <cell r="B116" t="str">
            <v>SU002139</v>
          </cell>
        </row>
        <row r="117">
          <cell r="A117" t="str">
            <v>Сосиски Вязанка Сливочные, Вязанка амицел МГС, 0.33кг, ТМ Стародворские колбасы</v>
          </cell>
          <cell r="B117" t="str">
            <v>SU002139</v>
          </cell>
        </row>
        <row r="118">
          <cell r="A118" t="str">
            <v>398 Сосиски Молочные Дугушки Дугушка Весовые П/а мгс Дугушка  Поком</v>
          </cell>
          <cell r="B118" t="str">
            <v>SU002218</v>
          </cell>
        </row>
        <row r="119">
          <cell r="A119" t="str">
            <v xml:space="preserve"> 259  Сосиски Сливочные Дугушка, ВЕС.   ПОКОМ</v>
          </cell>
          <cell r="B119" t="str">
            <v>SU002219</v>
          </cell>
        </row>
        <row r="120">
          <cell r="A120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20" t="str">
            <v>SU002219</v>
          </cell>
        </row>
        <row r="121">
          <cell r="A121" t="str">
            <v>Сосиски Сливочные Дугушка, ВЕС.   ПОКОМ</v>
          </cell>
          <cell r="B121" t="str">
            <v>SU002219</v>
          </cell>
        </row>
        <row r="122">
          <cell r="A122" t="str">
            <v>415 Вареные колбасы Докторская ГОСТ Золоченная в печи Весовые ц/о в/у Стародворье  Поком</v>
          </cell>
          <cell r="B122" t="str">
            <v>SU002201</v>
          </cell>
        </row>
        <row r="123">
          <cell r="A123" t="str">
            <v>Колбаса Докторская Дугушка, ВЕС, НЕ ГОСТ, ТМ Стародворье ПОКОМ</v>
          </cell>
          <cell r="B123" t="str">
            <v>SU002634</v>
          </cell>
        </row>
        <row r="124">
          <cell r="A124" t="str">
            <v>Докторская Дугушка ТУ  800гр (Стародвор) 55 суток, кг</v>
          </cell>
          <cell r="B124" t="str">
            <v>SU002634</v>
          </cell>
        </row>
        <row r="125">
          <cell r="A125" t="str">
            <v>ДУГУШКА Докторская вар. 7У Стародворские колбасы</v>
          </cell>
          <cell r="B125" t="str">
            <v>SU002634</v>
          </cell>
        </row>
        <row r="126">
          <cell r="A126" t="str">
            <v>ДУГУШКА Докторская вар. ТУ Стародворские колбасы</v>
          </cell>
          <cell r="B126" t="str">
            <v>SU002634</v>
          </cell>
        </row>
        <row r="127">
          <cell r="A127" t="str">
            <v>ДУГУШКА Докторская нар. ТУ Стародворские колбасы</v>
          </cell>
          <cell r="B127" t="str">
            <v>SU002634</v>
          </cell>
        </row>
        <row r="128">
          <cell r="A128" t="str">
            <v>Вареные колбасы Докторская Дугушка Дугушка Весовые Вектор Дугушка</v>
          </cell>
          <cell r="B128" t="str">
            <v>SU002634</v>
          </cell>
        </row>
        <row r="129">
          <cell r="A129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29" t="str">
            <v>SU002634</v>
          </cell>
        </row>
        <row r="130">
          <cell r="A130" t="str">
            <v>Докторская варёная НЕ ГОСТ в/у (Дугушка) , Кг</v>
          </cell>
          <cell r="B130" t="str">
            <v>SU002634</v>
          </cell>
        </row>
        <row r="131">
          <cell r="A131" t="str">
            <v>Колбаса Докторская Дугушка, ВЕС, НЕ ГОСТ, ТМ Стародворье ПОКОМ, кг</v>
          </cell>
          <cell r="B131" t="str">
            <v>SU002634</v>
          </cell>
        </row>
        <row r="132">
          <cell r="A132" t="str">
            <v>В ДУГУШКА ДОКТОРСКАЯ(0,800кг) ОР</v>
          </cell>
          <cell r="B132" t="str">
            <v>SU002634</v>
          </cell>
        </row>
        <row r="133">
          <cell r="A133" t="str">
            <v>217  Колбаса Докторская Дугушка, ВЕС, НЕ ГОСТ, ТМ Стародворье ПОКОМ, кг</v>
          </cell>
          <cell r="B133" t="str">
            <v>SU002634</v>
          </cell>
        </row>
        <row r="134">
          <cell r="A134" t="str">
            <v xml:space="preserve"> 217  Колбаса Докторская Дугушка, ВЕС, НЕ ГОСТ, ТМ Стародворье ПОКОМ</v>
          </cell>
          <cell r="B134" t="str">
            <v>SU002634</v>
          </cell>
        </row>
        <row r="135">
          <cell r="A135" t="str">
            <v>217 Вареные колбасы Докторская Дугушка Дугушка Весовые Вектор Дугушка</v>
          </cell>
          <cell r="B135" t="str">
            <v>SU002634</v>
          </cell>
        </row>
        <row r="136">
          <cell r="A136" t="str">
            <v>Стародворская Дугушка ТУ  800гр (Стародвор) 55 суток, кг</v>
          </cell>
          <cell r="B136" t="str">
            <v>SU002634</v>
          </cell>
        </row>
        <row r="137">
          <cell r="A137" t="str">
            <v>Колбаса Дугушка Стародворская ВЕС ТС Дугушка ПОКОМ</v>
          </cell>
          <cell r="B137" t="str">
            <v>SU002634</v>
          </cell>
        </row>
        <row r="138">
          <cell r="A138" t="str">
            <v>449 Колбаса Дугушка Стародворская ВЕС ТС Дугушка ПОКОМ</v>
          </cell>
          <cell r="B138" t="str">
            <v>SU002634</v>
          </cell>
        </row>
        <row r="139">
          <cell r="A139" t="str">
            <v>449  Колбаса Дугушка Стародворская ВЕС ТС Дугушка ПОКОМ</v>
          </cell>
          <cell r="B139" t="str">
            <v>SU002634</v>
          </cell>
        </row>
        <row r="140">
          <cell r="A140" t="str">
            <v>Колбаса 0,3 кг Стародворье Кракушка пряная с сальцем</v>
          </cell>
          <cell r="B140" t="str">
            <v>SU002252</v>
          </cell>
        </row>
        <row r="141">
          <cell r="A141" t="str">
            <v>П/к колбасы Кракушка пряная с сальцем Бавария Фикс.вес 0,3 н/о в/у Стародворье</v>
          </cell>
          <cell r="B141" t="str">
            <v>SU002252</v>
          </cell>
        </row>
        <row r="142">
          <cell r="A142" t="str">
            <v>Колбаса Кракушка пряная с сальцем, 0.3кг в/у п/к, БАВАРУШКА ПОКОМ</v>
          </cell>
          <cell r="B142" t="str">
            <v>SU002252</v>
          </cell>
        </row>
        <row r="143">
          <cell r="A143" t="str">
            <v>Колбаса полукопченая Кракушка пряная с сальцем ТМ Стародворье ТС Баварушка черева в/у ф/в 0,3 кг СК</v>
          </cell>
          <cell r="B143" t="str">
            <v>SU002252</v>
          </cell>
        </row>
        <row r="144">
          <cell r="A144" t="str">
            <v xml:space="preserve"> 062  Колбаса Кракушка пряная с сальцем, 0.3кг в/у п/к, БАВАРУШКА ПОКОМ, шт</v>
          </cell>
          <cell r="B144" t="str">
            <v>SU002252</v>
          </cell>
        </row>
        <row r="145">
          <cell r="A145" t="str">
            <v>062 Колбаса Кракушка пряная с сальцем, 0.3кг в/у п/к, БАВАРУШКА ПОКОМ, шт</v>
          </cell>
          <cell r="B145" t="str">
            <v>SU002252</v>
          </cell>
        </row>
        <row r="146">
          <cell r="A146" t="str">
            <v xml:space="preserve"> 062  Колбаса Кракушка пряная с сальцем, 0.3кг в/у п/к, БАВАРУШКА ПОКОМ</v>
          </cell>
          <cell r="B146" t="str">
            <v>SU002252</v>
          </cell>
        </row>
        <row r="147">
          <cell r="A147" t="str">
            <v>Сосиски Классические ТМ Ядрена Копоть ТС Ядрена копоть вискофан мгс ф/в 0,33 кг СК</v>
          </cell>
          <cell r="B147" t="str">
            <v>SU002155</v>
          </cell>
        </row>
        <row r="148">
          <cell r="A148" t="str">
            <v>Сосиски с сыром Ядрена копоть Фикс.вес 0,33 ц/о мгс Ядрена копоть</v>
          </cell>
          <cell r="B148" t="str">
            <v>SU002154</v>
          </cell>
        </row>
        <row r="149">
          <cell r="A149" t="str">
            <v>Сосиски с горчицей Ядрена копоть Фикс.вес 0,33 ц/о мгс Ядрена копоть</v>
          </cell>
          <cell r="B149" t="str">
            <v>SU002230</v>
          </cell>
        </row>
        <row r="150">
          <cell r="A150" t="str">
            <v>Сосиски С горчицей ТМ Ядрена копоть ТС Ядрена копоть вискофан мгс ф/в 0,33 кг СК</v>
          </cell>
          <cell r="B150" t="str">
            <v>SU002230</v>
          </cell>
        </row>
        <row r="151">
          <cell r="A151" t="str">
            <v>Сосиски Баварские Бавария Фикс.вес 0,42 П/а мгс Стародворье</v>
          </cell>
          <cell r="B151" t="str">
            <v>SU003167</v>
          </cell>
        </row>
        <row r="152">
          <cell r="A152" t="str">
            <v>Сосиски Баварские,  0.42кг,ПОКОМ, шт</v>
          </cell>
          <cell r="B152" t="str">
            <v>SU003167</v>
          </cell>
        </row>
        <row r="153">
          <cell r="A153" t="str">
            <v>Сосиски Баварские газ 0,350кг ШТ (Бордо), ШТ</v>
          </cell>
          <cell r="B153" t="str">
            <v>SU003167</v>
          </cell>
        </row>
        <row r="154">
          <cell r="A154" t="str">
            <v>Сосиски Баварские газ 0,420кг ШТ (Бордо), ШТ</v>
          </cell>
          <cell r="B154" t="str">
            <v>SU003167</v>
          </cell>
        </row>
        <row r="155">
          <cell r="A155" t="str">
            <v>Сосиски 0,42 кг Стародворье Баварские 35 Бордо П/а</v>
          </cell>
          <cell r="B155" t="str">
            <v>SU003167</v>
          </cell>
        </row>
        <row r="156">
          <cell r="A156" t="str">
            <v>Сосиски БАВАРСКИЕ 0,42кг Стародаорье</v>
          </cell>
          <cell r="B156" t="str">
            <v>SU003167</v>
          </cell>
        </row>
        <row r="157">
          <cell r="A157" t="str">
            <v>Сосиски БАВАРСКИЕ 0.42кг Стародворье</v>
          </cell>
          <cell r="B157" t="str">
            <v>SU003167</v>
          </cell>
        </row>
        <row r="158">
          <cell r="A158" t="str">
            <v>Сосиски БАВАРСКИЕ Д,42кг Стародворье</v>
          </cell>
          <cell r="B158" t="str">
            <v>SU003167</v>
          </cell>
        </row>
        <row r="159">
          <cell r="A159" t="str">
            <v>Сосиски БАВАРСКИЕ 0,42кг Стародворье</v>
          </cell>
          <cell r="B159" t="str">
            <v>SU003167</v>
          </cell>
        </row>
        <row r="160">
          <cell r="A160" t="str">
            <v>Сосиски Баварские,  0.42кг, БАВАРУШКИ ПОКОМ</v>
          </cell>
          <cell r="B160" t="str">
            <v>SU003167</v>
          </cell>
        </row>
        <row r="161">
          <cell r="A161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61" t="str">
            <v>SU003167</v>
          </cell>
        </row>
        <row r="162">
          <cell r="A162" t="str">
            <v>349 Сосиски Баварские ТМ Стародворье в оболочке айпи в модифицированной газовой среде 0,42 кг  ПОКОМ</v>
          </cell>
          <cell r="B162" t="str">
            <v>SU003167</v>
          </cell>
        </row>
        <row r="163">
          <cell r="A163" t="str">
            <v>349 Сосиски Баварские ТМ Стародворье в оболочке айпи в модифицированной газовой среде 0,42 кг  ПОКОМ, шт</v>
          </cell>
          <cell r="B163" t="str">
            <v>SU003167</v>
          </cell>
        </row>
        <row r="164">
          <cell r="A164" t="str">
            <v>095  Сосиски Баварские,  0.42кг, БАВАРУШКИ ПОКОМ</v>
          </cell>
          <cell r="B164" t="str">
            <v>SU003167</v>
          </cell>
        </row>
        <row r="165">
          <cell r="A165" t="str">
            <v>096  Сосиски Баварские,  0.42кг,ПОКОМ, шт</v>
          </cell>
          <cell r="B165" t="str">
            <v>SU003167</v>
          </cell>
        </row>
        <row r="166">
          <cell r="A166" t="str">
            <v>096  Сосиски Баварские,  0.42кг,ПОКОМ</v>
          </cell>
          <cell r="B166" t="str">
            <v>SU003167</v>
          </cell>
        </row>
        <row r="167">
          <cell r="A167" t="str">
            <v>460  Сосиски Баварские ТМ Стародворье 0,35 кг ПОКОМ</v>
          </cell>
          <cell r="B167" t="str">
            <v>SU003167</v>
          </cell>
        </row>
        <row r="168">
          <cell r="A168" t="str">
            <v>451 Сосиски «Баварские» Фикс.вес 0,35 П/а ТМ «Стародворье»  Поком</v>
          </cell>
          <cell r="B168" t="str">
            <v>SU003167</v>
          </cell>
        </row>
        <row r="169">
          <cell r="A169" t="str">
            <v>Сосиски Баварские,  0.35кг,ПОКОМ, шт</v>
          </cell>
          <cell r="B169" t="str">
            <v>SU003167</v>
          </cell>
        </row>
        <row r="170">
          <cell r="A170" t="str">
            <v>Сосиски Баварские,  0,35кг,ПОКОМ, шт</v>
          </cell>
          <cell r="B170" t="str">
            <v>SU003167</v>
          </cell>
        </row>
        <row r="171">
          <cell r="A171" t="str">
            <v>096  Сосиски Баварские,  0.35кг,ПОКОМ</v>
          </cell>
          <cell r="B171" t="str">
            <v>SU003167</v>
          </cell>
        </row>
        <row r="172">
          <cell r="A172" t="str">
            <v>094  Сосиски Баварские,  0.35кг, ТМ Колбасный стандарт ПОКОМ</v>
          </cell>
          <cell r="B172" t="str">
            <v>SU003167</v>
          </cell>
        </row>
        <row r="173">
          <cell r="A173" t="str">
            <v>Сосиски Баварские ТМ Стародворье 0,35 кг ПОКОМ</v>
          </cell>
          <cell r="B173" t="str">
            <v>SU003167</v>
          </cell>
        </row>
        <row r="174">
          <cell r="A174" t="str">
            <v>Сосиски Баварские ТМ Стародворье в оболочке айпил мгс ф/в 0,35 кг СК</v>
          </cell>
          <cell r="B174" t="str">
            <v>SU003167</v>
          </cell>
        </row>
        <row r="175">
          <cell r="A175" t="str">
            <v xml:space="preserve"> 412  Сосиски Баварские ТМ Стародворье 0,35 кг ПОКОМ</v>
          </cell>
          <cell r="B175" t="str">
            <v>SU003167</v>
          </cell>
        </row>
        <row r="176">
          <cell r="A176" t="str">
            <v>412  Сосиски Баварские ТМ Стародворье 0,35 кг ПОКОМ</v>
          </cell>
          <cell r="B176" t="str">
            <v>SU003167</v>
          </cell>
        </row>
        <row r="177">
          <cell r="A177" t="str">
            <v>Сосиски Баварские с сыром мгс ф/в 420гр (Стародворье) 35 суток, шт</v>
          </cell>
          <cell r="B177" t="str">
            <v>SU003168</v>
          </cell>
        </row>
        <row r="178">
          <cell r="A178" t="str">
            <v>Сосиски Баварские с сыром Бавария Фикс.вес 0,42 ц/о Стародворье</v>
          </cell>
          <cell r="B178" t="str">
            <v>SU003168</v>
          </cell>
        </row>
        <row r="179">
          <cell r="A179" t="str">
            <v>Сосиски Баварские с сыром,  0.42кг,ПОКОМ, шт</v>
          </cell>
          <cell r="B179" t="str">
            <v>SU003168</v>
          </cell>
        </row>
        <row r="180">
          <cell r="A180" t="str">
            <v>Сосиски 0,42 кг Стародворские колбасы Баварские с сыром в оболочке айгил в мод.газовой среде м\уп</v>
          </cell>
          <cell r="B180" t="str">
            <v>SU003168</v>
          </cell>
        </row>
        <row r="181">
          <cell r="A181" t="str">
            <v>Сосиски Баварские с сыром 0.42</v>
          </cell>
          <cell r="B181" t="str">
            <v>SU003168</v>
          </cell>
        </row>
        <row r="182">
          <cell r="A182" t="str">
            <v>Сосиски Баварские с сыром 0,42</v>
          </cell>
          <cell r="B182" t="str">
            <v>SU003168</v>
          </cell>
        </row>
        <row r="183">
          <cell r="A183" t="str">
            <v>Сосиски баварские с сырам 0,42</v>
          </cell>
          <cell r="B183" t="str">
            <v>SU003168</v>
          </cell>
        </row>
        <row r="184">
          <cell r="A184" t="str">
            <v>Сосиски Баварские с сырам 0,42</v>
          </cell>
          <cell r="B184" t="str">
            <v>SU003168</v>
          </cell>
        </row>
        <row r="185">
          <cell r="A185" t="str">
            <v>Сосиски баварские с сыром 0,42</v>
          </cell>
          <cell r="B185" t="str">
            <v>SU003168</v>
          </cell>
        </row>
        <row r="186">
          <cell r="A186" t="str">
            <v>Сосиски Баварские с сыром газ 0,350кг ШТ (Бордо), ШТ</v>
          </cell>
          <cell r="B186" t="str">
            <v>SU003168</v>
          </cell>
        </row>
        <row r="187">
          <cell r="A187" t="str">
            <v>Сосиски Баварские с сыром газ 0,420кг ШТ (Бордо), ШТ</v>
          </cell>
          <cell r="B187" t="str">
            <v>SU003168</v>
          </cell>
        </row>
        <row r="188">
          <cell r="A188" t="str">
            <v>Сосиски Баварские с сыром, БАВАРУШКИ МГС 0.42кг, ТМ Стародворье    ПОКОМ</v>
          </cell>
          <cell r="B188" t="str">
            <v>SU003168</v>
          </cell>
        </row>
        <row r="189">
          <cell r="A189" t="str">
            <v>348 Сосиски Баварские с сыром ТМ Стародворье в оболочке айпил в мод газовой среде 0,42 кг.  ПОКОМ</v>
          </cell>
          <cell r="B189" t="str">
            <v>SU003168</v>
          </cell>
        </row>
        <row r="190">
          <cell r="A190" t="str">
            <v>348 Сосиски Баварские с сыром ТМ Стародворье в оболочке айпил в мод газовой среде 0,42 кг.  ПОКОМ, шт</v>
          </cell>
          <cell r="B190" t="str">
            <v>SU003168</v>
          </cell>
        </row>
        <row r="191">
          <cell r="A191" t="str">
            <v xml:space="preserve"> 092  Сосиски Баварские с сыром,  0.42кг,ПОКОМ</v>
          </cell>
          <cell r="B191" t="str">
            <v>SU003168</v>
          </cell>
        </row>
        <row r="192">
          <cell r="A192" t="str">
            <v>Сосиски Баварские с сыром,  0.35кг,ПОКОМ, шт</v>
          </cell>
          <cell r="B192" t="str">
            <v>SU003168</v>
          </cell>
        </row>
        <row r="193">
          <cell r="A193" t="str">
            <v>Сосиски Баварские с сыром мгс ф/в 350гр (Стародворье) 35 суток, шт</v>
          </cell>
          <cell r="B193" t="str">
            <v>SU003168</v>
          </cell>
        </row>
        <row r="194">
          <cell r="A194" t="str">
            <v>446 Сосиски Баварские с сыром 0,35 кг. ТМ Стародворье в оболочке айпил в модифи газовой среде  Поком</v>
          </cell>
          <cell r="B194" t="str">
            <v>SU003168</v>
          </cell>
        </row>
        <row r="195">
          <cell r="A195" t="str">
            <v xml:space="preserve"> 410  Сосиски Баварские с сыром ТМ Стародворье 0,35 кг. ПОКОМ</v>
          </cell>
          <cell r="B195" t="str">
            <v>SU003168</v>
          </cell>
        </row>
        <row r="196">
          <cell r="A196" t="str">
            <v>Сосиски Баварские с сыром ТМ Стародворье 0,35 кг. ПОКОМ</v>
          </cell>
          <cell r="B196" t="str">
            <v>SU003168</v>
          </cell>
        </row>
        <row r="197">
          <cell r="A197" t="str">
            <v>Сосиски Баварские с сыром ТМ Стародворье айпил мгс ф/в 0,35 кг СК</v>
          </cell>
          <cell r="B197" t="str">
            <v>SU003168</v>
          </cell>
        </row>
        <row r="198">
          <cell r="A198" t="str">
            <v>410  Сосиски Баварские с сыром ТМ Стародворье 0,35 кг. ПОКОМ</v>
          </cell>
          <cell r="B198" t="str">
            <v>SU003168</v>
          </cell>
        </row>
        <row r="199">
          <cell r="A199" t="str">
            <v>092  Сосиски Баварские с сыром,  0.35кг,ПОКОМ</v>
          </cell>
          <cell r="B199" t="str">
            <v>SU003168</v>
          </cell>
        </row>
        <row r="200">
          <cell r="A200" t="str">
            <v>Ветчина Нежная ТМ Особый рецепт, (2,5кг), ПОКОМ</v>
          </cell>
          <cell r="B200" t="str">
            <v>SU000126</v>
          </cell>
        </row>
        <row r="201">
          <cell r="A201" t="str">
            <v>Ветчина Нежная ТМ Особый рецепт, (2,5кг), ПОКОМ, кг</v>
          </cell>
          <cell r="B201" t="str">
            <v>SU000126</v>
          </cell>
        </row>
        <row r="202">
          <cell r="A202" t="str">
            <v>СТ Ветчина Особая Славница большой батон</v>
          </cell>
          <cell r="B202" t="str">
            <v>SU000126</v>
          </cell>
        </row>
        <row r="203">
          <cell r="A203" t="str">
            <v>Ветчины Нежная Особая Особая Весовые П/а Особый рецепт большой батон</v>
          </cell>
          <cell r="B203" t="str">
            <v>SU000126</v>
          </cell>
        </row>
        <row r="204">
          <cell r="A204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204" t="str">
            <v>SU000126</v>
          </cell>
        </row>
        <row r="205">
          <cell r="A205" t="str">
            <v>ВЕТЧИНА НЕЖНАЯ 2,6 ОСОБЫЙ РЕЦЕПТ, кг</v>
          </cell>
          <cell r="B205" t="str">
            <v>SU000126</v>
          </cell>
        </row>
        <row r="206">
          <cell r="A206" t="str">
            <v>Ветчина нежная ОСОБАЯ Зареченские колбасы 2,6кг БАТОН</v>
          </cell>
          <cell r="B206" t="str">
            <v>SU000126</v>
          </cell>
        </row>
        <row r="207">
          <cell r="A207" t="str">
            <v>Ветчина нежная ОСОБАЯ Зареченские колбасы 2,бкг БАТоН</v>
          </cell>
          <cell r="B207" t="str">
            <v>SU000126</v>
          </cell>
        </row>
        <row r="208">
          <cell r="A208" t="str">
            <v>Ветчина нежная ОСОБАЯ Зареченские колбасы 2,бкг БАТОН</v>
          </cell>
          <cell r="B208" t="str">
            <v>SU000126</v>
          </cell>
        </row>
        <row r="209">
          <cell r="A209" t="str">
            <v>Ветчина нежная ОСОБАЯ Зареченские колбасы БАТОН 2,6кг</v>
          </cell>
          <cell r="B209" t="str">
            <v>SU000126</v>
          </cell>
        </row>
        <row r="210">
          <cell r="A210" t="str">
            <v>Ветчина нежная ОСОБАЯ Зареченские колбасы 2.бкг БАТОН</v>
          </cell>
          <cell r="B210" t="str">
            <v>SU000126</v>
          </cell>
        </row>
        <row r="211">
          <cell r="A211" t="str">
            <v>Ветчина Нежная Особая п/а ТМ Славница Стар.колбасы</v>
          </cell>
          <cell r="B211" t="str">
            <v>SU000126</v>
          </cell>
        </row>
        <row r="212">
          <cell r="A212" t="str">
            <v>Ветчина Нежная Особая п/а ТМ Особый рецепт (Стародв. колбасы)</v>
          </cell>
          <cell r="B212" t="str">
            <v>SU000126</v>
          </cell>
        </row>
        <row r="213">
          <cell r="A213" t="str">
            <v>201 Ветчина Нежная ТМ Особый рецепт, (2,5кг), ПОКОМ, кг</v>
          </cell>
          <cell r="B213" t="str">
            <v>SU000126</v>
          </cell>
        </row>
        <row r="214">
          <cell r="A214" t="str">
            <v>Ветчина Нежная особая ТМ Славница ТС Особая полиамид вес большой батон ВЗ</v>
          </cell>
          <cell r="B214" t="str">
            <v>SU000126</v>
          </cell>
        </row>
        <row r="215">
          <cell r="A215" t="str">
            <v>201  Ветчина Нежная ТМ Особый рецепт, (2,5кг), ПОКОМ, кг</v>
          </cell>
          <cell r="B215" t="str">
            <v>SU000126</v>
          </cell>
        </row>
        <row r="216">
          <cell r="A216" t="str">
            <v>Ветчина Особая Нежная 2,5кг п/а (Особый Рецепт) 60 суток, кг</v>
          </cell>
          <cell r="B216" t="str">
            <v>SU000126</v>
          </cell>
        </row>
        <row r="217">
          <cell r="A217" t="str">
            <v xml:space="preserve"> 201  Ветчина Нежная ТМ Особый рецепт, (2,5кг), ПОКОМ</v>
          </cell>
          <cell r="B217" t="str">
            <v>SU000126</v>
          </cell>
        </row>
        <row r="218">
          <cell r="A218" t="str">
            <v>456 Колбаса Филейная ТМ Особый рецепт ВЕС большой батон  ПОКОМ</v>
          </cell>
          <cell r="B218" t="str">
            <v>SU003420</v>
          </cell>
        </row>
        <row r="219">
          <cell r="A219" t="str">
            <v>456  Колбаса Филейная ТМ Особый рецепт ВЕС большой батон  ПОКОМ, кг</v>
          </cell>
          <cell r="B219" t="str">
            <v>SU003420</v>
          </cell>
        </row>
        <row r="220">
          <cell r="A220" t="str">
            <v>Колбаса Филейная Особая ТМ Особый рецепт, ВЕС  ПОКОМ, кг</v>
          </cell>
          <cell r="B220" t="str">
            <v>SU003420</v>
          </cell>
        </row>
        <row r="221">
          <cell r="A221" t="str">
            <v xml:space="preserve"> 456  Колбаса Филейная ТМ Особый рецепт ВЕС большой батон  ПОКОМ</v>
          </cell>
          <cell r="B221" t="str">
            <v>SU003420</v>
          </cell>
        </row>
        <row r="222">
          <cell r="A222" t="str">
            <v>Колбаса вареная Филейная ТМ Особый рецепт полиамид вес большой батон СК/ВЗ</v>
          </cell>
          <cell r="B222" t="str">
            <v>SU003420</v>
          </cell>
        </row>
        <row r="223">
          <cell r="A223" t="str">
            <v>Колбаса Филейная  ТМ Особый рецепт, ВЕС  ПОКОМ</v>
          </cell>
          <cell r="B223" t="str">
            <v>SU003420</v>
          </cell>
        </row>
        <row r="224">
          <cell r="A224" t="str">
            <v>Колбаса Филейная Особая 2 сорт 2,5кг (Славница 60 суток), кг</v>
          </cell>
          <cell r="B224" t="str">
            <v>SU003420</v>
          </cell>
        </row>
        <row r="225">
          <cell r="A225" t="str">
            <v>Колбаса Филейная ТМ Особый рецепт ВЕС большой батон  ПОКОМ</v>
          </cell>
          <cell r="B225" t="str">
            <v>SU003420</v>
          </cell>
        </row>
        <row r="226">
          <cell r="A226" t="str">
            <v>Молочная Особая перевязанная (Славница) , кг</v>
          </cell>
          <cell r="B226" t="str">
            <v>SU003422</v>
          </cell>
        </row>
        <row r="227">
          <cell r="A227" t="str">
            <v>В МОЛОЧНАЯ ОСОБАЯ 2,6 ОР, кг</v>
          </cell>
          <cell r="B227" t="str">
            <v>SU003422</v>
          </cell>
        </row>
        <row r="228">
          <cell r="A228" t="str">
            <v>230  Колбаса Молочная Особая ТМ Особый рецепт, п/а, ВЕС. ПОКОМ, кг</v>
          </cell>
          <cell r="B228" t="str">
            <v>SU003422</v>
          </cell>
        </row>
        <row r="229">
          <cell r="A229" t="str">
            <v xml:space="preserve"> 230  Колбаса Молочная Особая ТМ Особый рецепт, п/а, ВЕС. ПОКОМ</v>
          </cell>
          <cell r="B229" t="str">
            <v>SU003422</v>
          </cell>
        </row>
        <row r="230">
          <cell r="A230" t="str">
            <v>Вареные колбасы Молочная Особая Особая Весовые П/а Особый рецепт</v>
          </cell>
          <cell r="B230" t="str">
            <v>SU003422</v>
          </cell>
        </row>
        <row r="231">
          <cell r="A231" t="str">
            <v>Колбаса Молочная Особая ТМ Особый рецепт, п/а, ВЕС. ПОКОМ</v>
          </cell>
          <cell r="B231" t="str">
            <v>SU003422</v>
          </cell>
        </row>
        <row r="232">
          <cell r="A232" t="str">
            <v>Колбаса Молочная Особая ТМ Особый рецепт, п/а, ВЕС. ПОКОМ, кг</v>
          </cell>
          <cell r="B232" t="str">
            <v>SU003422</v>
          </cell>
        </row>
        <row r="233">
          <cell r="A233" t="str">
            <v>Молочная Особая вар п/а Особый рецепт (Стародворск. колбасы)</v>
          </cell>
          <cell r="B233" t="str">
            <v>SU003422</v>
          </cell>
        </row>
        <row r="234">
          <cell r="A234" t="str">
            <v>СТ Молочная Особая Славница</v>
          </cell>
          <cell r="B234" t="str">
            <v>SU003422</v>
          </cell>
        </row>
        <row r="235">
          <cell r="A235" t="str">
            <v>В МОЛОЧНАЯ ОСОБАЯ 2,6 ОР</v>
          </cell>
          <cell r="B235" t="str">
            <v>SU003422</v>
          </cell>
        </row>
        <row r="236">
          <cell r="A236" t="str">
            <v>Колбаса Молочная  Особая п/а вес (Стародвор) 60 суток, 2,5 кг</v>
          </cell>
          <cell r="B236" t="str">
            <v>SU003422</v>
          </cell>
        </row>
        <row r="237">
          <cell r="A237" t="str">
            <v>Колбаса Молочная  Особая п/а вес (Стародвор) 60 суток, кг</v>
          </cell>
          <cell r="B237" t="str">
            <v>SU003422</v>
          </cell>
        </row>
        <row r="238">
          <cell r="A238" t="str">
            <v>Колбаса Молочная ТМ Особый рецепт ВЕС большой батон  ПОКОМ</v>
          </cell>
          <cell r="B238" t="str">
            <v>SU003422</v>
          </cell>
        </row>
        <row r="239">
          <cell r="A239" t="str">
            <v>457  Колбаса Молочная ТМ Особый рецепт ВЕС большой батон  ПОКОМ, кг</v>
          </cell>
          <cell r="B239" t="str">
            <v>SU003422</v>
          </cell>
        </row>
        <row r="240">
          <cell r="A240" t="str">
            <v>Колбаса вареная Молочная ТМ Особый рецепт полиамид вес большой батон СК/ВЗ</v>
          </cell>
          <cell r="B240" t="str">
            <v>SU003422</v>
          </cell>
        </row>
        <row r="241">
          <cell r="A241" t="str">
            <v xml:space="preserve"> 457  Колбаса Молочная ТМ Особый рецепт ВЕС большой батон  ПОКОМ</v>
          </cell>
          <cell r="B241" t="str">
            <v>SU003422</v>
          </cell>
        </row>
        <row r="242">
          <cell r="A242" t="str">
            <v>Колбаса Молочная ТМ Особый рецепт, полиамид, большой батон. Вес</v>
          </cell>
          <cell r="B242" t="str">
            <v>SU003422</v>
          </cell>
        </row>
        <row r="243">
          <cell r="A243" t="str">
            <v>особая МОЛОЧНАЯ вар. Зареченские колбасы</v>
          </cell>
          <cell r="B243" t="str">
            <v>SU003422</v>
          </cell>
        </row>
        <row r="244">
          <cell r="A244" t="str">
            <v>Особая МОЛОЧНАЯ вар. Зареченские колбасы</v>
          </cell>
          <cell r="B244" t="str">
            <v>SU003422</v>
          </cell>
        </row>
        <row r="245">
          <cell r="A245" t="str">
            <v>235 Вареные колбасы Особая Особая Весовые П/а Особый рецепт</v>
          </cell>
          <cell r="B245" t="str">
            <v>SU003423</v>
          </cell>
        </row>
        <row r="246">
          <cell r="A246" t="str">
            <v>235  Колбаса Особая ТМ Особый рецепт, ВЕС, ТМ Стародворье ПОКОМ, кг</v>
          </cell>
          <cell r="B246" t="str">
            <v>SU003423</v>
          </cell>
        </row>
        <row r="247">
          <cell r="A247" t="str">
            <v>235 Колбаса Особая ТМ Особый рецепт, ВЕС, ТМ Стародворье ПОКОМ, кг</v>
          </cell>
          <cell r="B247" t="str">
            <v>SU003423</v>
          </cell>
        </row>
        <row r="248">
          <cell r="A248" t="str">
            <v xml:space="preserve"> 235  Колбаса Особая ТМ Особый рецепт, ВЕС, ТМ Стародворье ПОКОМ</v>
          </cell>
          <cell r="B248" t="str">
            <v>SU003423</v>
          </cell>
        </row>
        <row r="249">
          <cell r="A249" t="str">
            <v>Колбаса Со шпиком ВЕС большой батон ТМ Особый рецепт  ПОКОМ</v>
          </cell>
          <cell r="B249" t="str">
            <v>SU003423</v>
          </cell>
        </row>
        <row r="250">
          <cell r="A250" t="str">
            <v>452 Колбаса Со шпиком ВЕС большой батон ТМ Особый рецепт  ПОКОМ</v>
          </cell>
          <cell r="B250" t="str">
            <v>SU003423</v>
          </cell>
        </row>
        <row r="251">
          <cell r="A251" t="str">
            <v>Колбаса вареная Со шпиком ТМ Особый рецепт полиамид вес большой батон СК/ВЗ</v>
          </cell>
          <cell r="B251" t="str">
            <v>SU003423</v>
          </cell>
        </row>
        <row r="252">
          <cell r="A252" t="str">
            <v xml:space="preserve"> 452  Колбаса Со шпиком ВЕС большой батон ТМ Особый рецепт  ПОКОМ</v>
          </cell>
          <cell r="B252" t="str">
            <v>SU003423</v>
          </cell>
        </row>
        <row r="253">
          <cell r="A253" t="str">
            <v>Колбаса Со шпиком ВЕС большой батон ТМ Особый рецепт  ПОКОМ, кг</v>
          </cell>
          <cell r="B253" t="str">
            <v>SU003423</v>
          </cell>
        </row>
        <row r="254">
          <cell r="A254" t="str">
            <v>452  Колбаса Со шпиком ВЕС большой батон ТМ Особый рецепт  ПОКОМ, кг</v>
          </cell>
          <cell r="B254" t="str">
            <v>SU003423</v>
          </cell>
        </row>
        <row r="255">
          <cell r="A255" t="str">
            <v xml:space="preserve"> 452  Колбаса Со шпиком ТМ Особый рецепт в оболочке полиамид большой батон.  Поком</v>
          </cell>
          <cell r="B255" t="str">
            <v>SU003423</v>
          </cell>
        </row>
        <row r="256">
          <cell r="A256" t="str">
            <v>462 Колбаса Со шпиком ВЕС большой батон ТМ Особый рецепт  ПОКОМ</v>
          </cell>
          <cell r="B256" t="str">
            <v>SU003423</v>
          </cell>
        </row>
        <row r="257">
          <cell r="A257" t="str">
            <v>493 Колбаса Со шпиком ТМ Особый рецепт в оболочке полиамид большой батон.  Поком</v>
          </cell>
          <cell r="B257" t="str">
            <v>SU003423</v>
          </cell>
        </row>
        <row r="258">
          <cell r="A258" t="str">
            <v>Колбаса Особая ТМ Особый рецепт, ВЕС, ТМ Стародворье ПОКОМ, кг</v>
          </cell>
          <cell r="B258" t="str">
            <v>SU003423</v>
          </cell>
        </row>
        <row r="259">
          <cell r="A259" t="str">
            <v>Колбаса Со шпиком ТМ Особый рецепт, ВЕС, ТМ Стародворье ПОКОМ</v>
          </cell>
          <cell r="B259" t="str">
            <v>SU003423</v>
          </cell>
        </row>
        <row r="260">
          <cell r="A260" t="str">
            <v>Колбаса со шпиком ТМ Особый рецепт, ВЕС, ТМ Стародворье ПОКОМ</v>
          </cell>
          <cell r="B260" t="str">
            <v>SU003423</v>
          </cell>
        </row>
        <row r="261">
          <cell r="A261" t="str">
            <v>Колбаса Ообая со шпиком 2сорт 2,5кг (Стародворье) 60 суток, кг</v>
          </cell>
          <cell r="B261" t="str">
            <v>SU003423</v>
          </cell>
        </row>
        <row r="262">
          <cell r="A262" t="str">
            <v>Особая вареная со шпиком перевязанная (Славница) , Кг</v>
          </cell>
          <cell r="B262" t="str">
            <v>SU003423</v>
          </cell>
        </row>
        <row r="263">
          <cell r="A263" t="str">
            <v>СТ Особая Зареченские Славница</v>
          </cell>
          <cell r="B263" t="str">
            <v>SU003423</v>
          </cell>
        </row>
        <row r="264">
          <cell r="A264" t="str">
            <v>В ОСОБАЯ СО ШПИКОМ 2,60 ОСОБЫЙ РЕЦЕПТ, кг</v>
          </cell>
          <cell r="B264" t="str">
            <v>SU003423</v>
          </cell>
        </row>
        <row r="265">
          <cell r="A265" t="str">
            <v>Вареные колбасы Особая Особая Весовые П/а Особый рецепт</v>
          </cell>
          <cell r="B265" t="str">
            <v>SU003423</v>
          </cell>
        </row>
        <row r="266">
          <cell r="A266" t="str">
            <v>Колбаса Особая ТМ Особый рецепт в оболочке полиамид. Колбасное изделие вареное из мяса птицы охлажденноеТУ</v>
          </cell>
          <cell r="B266" t="str">
            <v>SU003423</v>
          </cell>
        </row>
        <row r="267">
          <cell r="A267" t="str">
            <v>Особая 2,65кг вар метка Заречинские колбасы</v>
          </cell>
          <cell r="B267" t="str">
            <v>SU003423</v>
          </cell>
        </row>
        <row r="268">
          <cell r="A268" t="str">
            <v>особая 2,65кг нар сетка Заречинские колбасы</v>
          </cell>
          <cell r="B268" t="str">
            <v>SU003423</v>
          </cell>
        </row>
        <row r="269">
          <cell r="A269" t="str">
            <v>Особая 2,65кг нар сетка Зареченские колбасы</v>
          </cell>
          <cell r="B269" t="str">
            <v>SU003423</v>
          </cell>
        </row>
        <row r="270">
          <cell r="A270" t="str">
            <v>Особая 2,б5кг вар сетка Заречинские колбасы</v>
          </cell>
          <cell r="B270" t="str">
            <v>SU003423</v>
          </cell>
        </row>
        <row r="271">
          <cell r="A271" t="str">
            <v>Особая 2,б5кг вар сетка Зареченские колбасы</v>
          </cell>
          <cell r="B271" t="str">
            <v>SU003423</v>
          </cell>
        </row>
        <row r="272">
          <cell r="A272" t="str">
            <v>Особая 2,65кг вар сетка Зареченские колбасы</v>
          </cell>
          <cell r="B272" t="str">
            <v>SU003423</v>
          </cell>
        </row>
        <row r="273">
          <cell r="A273" t="str">
            <v>Особая 2.65кг вар сетка Зареченские колбасы</v>
          </cell>
          <cell r="B273" t="str">
            <v>SU003423</v>
          </cell>
        </row>
        <row r="274">
          <cell r="A274" t="str">
            <v>Особая 2.65кг вар сетка Заречинские колбасы</v>
          </cell>
          <cell r="B274" t="str">
            <v>SU003423</v>
          </cell>
        </row>
        <row r="275">
          <cell r="A275" t="str">
            <v>Особая 2,65кг вар сетка Заречинские колбасы</v>
          </cell>
          <cell r="B275" t="str">
            <v>SU003423</v>
          </cell>
        </row>
        <row r="276">
          <cell r="A276" t="str">
            <v>особая 2,65кг вар сетка Заречинские колбасы</v>
          </cell>
          <cell r="B276" t="str">
            <v>SU003423</v>
          </cell>
        </row>
        <row r="277">
          <cell r="A277" t="str">
            <v>Особая со шпиком вар ТМ Славница Старод.колбасы</v>
          </cell>
          <cell r="B277" t="str">
            <v>SU003423</v>
          </cell>
        </row>
        <row r="278">
          <cell r="A278" t="str">
            <v>Колбаса Особая Докторская 500гр (Стародвор) 60 суток, шт</v>
          </cell>
          <cell r="B278" t="str">
            <v>SU003421</v>
          </cell>
        </row>
        <row r="279">
          <cell r="A279" t="str">
            <v>Вареные колбасы Докторская Особая Особая Фикс.вес 0,5 П/а Особый рецепт</v>
          </cell>
          <cell r="B279" t="str">
            <v>SU003421</v>
          </cell>
        </row>
        <row r="280">
          <cell r="A280" t="str">
            <v>ОСОБАЯ ДОКТОРСКАЯ вар 0,5кг Стародворские колбасы</v>
          </cell>
          <cell r="B280" t="str">
            <v>SU003421</v>
          </cell>
        </row>
        <row r="281">
          <cell r="A281" t="str">
            <v>ОСОБАЯ ДОКТОРСКАЯ вар. 0,5кг Стародворские колбасы</v>
          </cell>
          <cell r="B281" t="str">
            <v>SU003421</v>
          </cell>
        </row>
        <row r="282">
          <cell r="A282" t="str">
            <v>ОСОБАЯ ДОКТОРСКАЯ вар. 0.5кг Стародворские колбасы</v>
          </cell>
          <cell r="B282" t="str">
            <v>SU003421</v>
          </cell>
        </row>
        <row r="283">
          <cell r="A283" t="str">
            <v>ОСОБАЯ ДОКТОРСКАЯ вар. 0,5кг Старадворские колбасы</v>
          </cell>
          <cell r="B283" t="str">
            <v>SU003421</v>
          </cell>
        </row>
        <row r="284">
          <cell r="A284" t="str">
            <v>Докторская особая 0.5</v>
          </cell>
          <cell r="B284" t="str">
            <v>SU003421</v>
          </cell>
        </row>
        <row r="285">
          <cell r="A285" t="str">
            <v>Докторская Особая 0.5 кг</v>
          </cell>
          <cell r="B285" t="str">
            <v>SU003421</v>
          </cell>
        </row>
        <row r="286">
          <cell r="A286" t="str">
            <v>058 Колбаса Докторская Особая ТМ Особый рецепт, 0,5кг, ПОКОМ, шт</v>
          </cell>
          <cell r="B286" t="str">
            <v>SU003421</v>
          </cell>
        </row>
        <row r="287">
          <cell r="A287" t="str">
            <v>Колбаса Докторская Особая ТМ Особый рецепт,  0,5кг, ПОКОМ</v>
          </cell>
          <cell r="B287" t="str">
            <v>SU003421</v>
          </cell>
        </row>
        <row r="288">
          <cell r="A288" t="str">
            <v>Колбаса Филейная (0,5кг/шт) Особый Рецепт Стародворье</v>
          </cell>
          <cell r="B288" t="str">
            <v>SU003421</v>
          </cell>
        </row>
        <row r="289">
          <cell r="A289" t="str">
            <v>филейная особая 0.5</v>
          </cell>
          <cell r="B289" t="str">
            <v>SU003421</v>
          </cell>
        </row>
        <row r="290">
          <cell r="A290" t="str">
            <v>Колбаса вареная Филейная ТМ Особый рецепт полиамид ф/в 0,5 кг СК</v>
          </cell>
          <cell r="B290" t="str">
            <v>SU003421</v>
          </cell>
        </row>
        <row r="291">
          <cell r="A291" t="str">
            <v xml:space="preserve"> 459  Колбаса Докторская Филейная 0,5кг ТМ Особый рецепт  ПОКОМ</v>
          </cell>
          <cell r="B291" t="str">
            <v>SU003421</v>
          </cell>
        </row>
        <row r="292">
          <cell r="A292" t="str">
            <v>459  Колбаса Докторская Филейная 0,5кг ТМ Особый рецепт  ПОКОМ</v>
          </cell>
          <cell r="B292" t="str">
            <v>SU003421</v>
          </cell>
        </row>
        <row r="293">
          <cell r="A293" t="str">
            <v>Колбаса Филейная 0,5кг ТМ Особый рецепт  ПОКОМ</v>
          </cell>
          <cell r="B293" t="str">
            <v>SU003421</v>
          </cell>
        </row>
        <row r="294">
          <cell r="A294" t="str">
            <v>467  Колбаса Филейная 0,5кг ТМ Особый рецепт  ПОКОМ</v>
          </cell>
          <cell r="B294" t="str">
            <v>SU003421</v>
          </cell>
        </row>
        <row r="295">
          <cell r="A295" t="str">
            <v>058  Колбаса Докторская Особая ТМ Особый рецепт,  0,5кг, ПОКОМ</v>
          </cell>
          <cell r="B295" t="str">
            <v>SU003421</v>
          </cell>
        </row>
        <row r="296">
          <cell r="A296" t="str">
            <v>068 Колбаса Особая ТМ Особый рецепт, 0,5 кг, ПОКОМ, шт</v>
          </cell>
          <cell r="B296" t="str">
            <v>SU003432</v>
          </cell>
        </row>
        <row r="297">
          <cell r="A297" t="str">
            <v>068  Колбаса Особая ТМ Особый рецепт, 0,5 кг, ПОКОМ, шт</v>
          </cell>
          <cell r="B297" t="str">
            <v>SU003432</v>
          </cell>
        </row>
        <row r="298">
          <cell r="A298" t="str">
            <v>Колбаса Особая ТМ Особый рецепт, 0,5 кг, ПОКОМ</v>
          </cell>
          <cell r="B298" t="str">
            <v>SU003432</v>
          </cell>
        </row>
        <row r="299">
          <cell r="A299" t="str">
            <v>Особая вар 0,5кг Стародворские колбасы</v>
          </cell>
          <cell r="B299" t="str">
            <v>SU003432</v>
          </cell>
        </row>
        <row r="300">
          <cell r="A300" t="str">
            <v>ОСОБАЯ нар. 0.5кг Стародворские колбасы</v>
          </cell>
          <cell r="B300" t="str">
            <v>SU003432</v>
          </cell>
        </row>
        <row r="301">
          <cell r="A301" t="str">
            <v>ОСОБАЯ вар. 0,5хг Стародворские колбасы</v>
          </cell>
          <cell r="B301" t="str">
            <v>SU003432</v>
          </cell>
        </row>
        <row r="302">
          <cell r="A302" t="str">
            <v>ОСОБАЯ вар. 0,5кг Стародворские колбасы</v>
          </cell>
          <cell r="B302" t="str">
            <v>SU003432</v>
          </cell>
        </row>
        <row r="303">
          <cell r="A303" t="str">
            <v>Особая со шпиком 0.5</v>
          </cell>
          <cell r="B303" t="str">
            <v>SU003432</v>
          </cell>
        </row>
        <row r="304">
          <cell r="A304" t="str">
            <v>Особая колбаса со шпиком 0.5</v>
          </cell>
          <cell r="B304" t="str">
            <v>SU003432</v>
          </cell>
        </row>
        <row r="305">
          <cell r="A305" t="str">
            <v>Колбаса вареная Со шпиком ТМ Особый рецепт полиамид ф/в 0,5 кг СК</v>
          </cell>
          <cell r="B305" t="str">
            <v>SU003432</v>
          </cell>
        </row>
        <row r="306">
          <cell r="A306" t="str">
            <v xml:space="preserve"> 462  Колбаса Со шпиком ТМ Особый рецепт в оболочке полиамид 0,5 кг. ПОКОМ</v>
          </cell>
          <cell r="B306" t="str">
            <v>SU003432</v>
          </cell>
        </row>
        <row r="307">
          <cell r="A307" t="str">
            <v>462  Колбаса Со шпиком ТМ Особый рецепт в оболочке полиамид 0,5 кг. ПОКОМ</v>
          </cell>
          <cell r="B307" t="str">
            <v>SU003432</v>
          </cell>
        </row>
        <row r="308">
          <cell r="A308" t="str">
            <v xml:space="preserve"> 068  Колбаса Особая ТМ Особый рецепт, 0,5 кг, ПОКОМ</v>
          </cell>
          <cell r="B308" t="str">
            <v>SU003432</v>
          </cell>
        </row>
        <row r="309">
          <cell r="A309" t="str">
            <v>Ветчина 0,4 кг Стародворье Нежная Особая</v>
          </cell>
          <cell r="B309" t="str">
            <v>SU002027</v>
          </cell>
        </row>
        <row r="310">
          <cell r="A310" t="str">
            <v>Ветчины Нежная Особая Особая Фикс.вес 0,4 П/а Особый рецепт</v>
          </cell>
          <cell r="B310" t="str">
            <v>SU002027</v>
          </cell>
        </row>
        <row r="311">
          <cell r="A311" t="str">
            <v>042  Ветчина Нежная Особая ТМ Стародворье, п/а, 0,4кг    ПОКОМ, шт</v>
          </cell>
          <cell r="B311" t="str">
            <v>SU002027</v>
          </cell>
        </row>
        <row r="312">
          <cell r="A312" t="str">
            <v>Ветчина Нежная Особая 0.4кг Стародворские колбасы</v>
          </cell>
          <cell r="B312" t="str">
            <v>SU002027</v>
          </cell>
        </row>
        <row r="313">
          <cell r="A313" t="str">
            <v>Ветчина Нежная особая 0,4кг Стародворские колбасы</v>
          </cell>
          <cell r="B313" t="str">
            <v>SU002027</v>
          </cell>
        </row>
        <row r="314">
          <cell r="A314" t="str">
            <v>Ветчина Нежная Особая 0,4кг Стародворские колбасы</v>
          </cell>
          <cell r="B314" t="str">
            <v>SU002027</v>
          </cell>
        </row>
        <row r="315">
          <cell r="A315" t="str">
            <v>Нежная особая 0.5</v>
          </cell>
          <cell r="B315" t="str">
            <v>SU002027</v>
          </cell>
        </row>
        <row r="316">
          <cell r="A316" t="str">
            <v>Ветчина Нежная ТМ Особый рецепт, (0,4кг), ПОКОМ, кг</v>
          </cell>
          <cell r="B316" t="str">
            <v>SU002027</v>
          </cell>
        </row>
        <row r="317">
          <cell r="A317" t="str">
            <v>Ветчина Нежная 0,4кг/шт Стародворье</v>
          </cell>
          <cell r="B317" t="str">
            <v>SU002027</v>
          </cell>
        </row>
        <row r="318">
          <cell r="A318" t="str">
            <v>Ветчина нежная 0.4</v>
          </cell>
          <cell r="B318" t="str">
            <v>SU002027</v>
          </cell>
        </row>
        <row r="319">
          <cell r="A319" t="str">
            <v>042  Ветчина Нежная Особая ТМ Стародворье, п/а, 0,4кг    ПОКОМ</v>
          </cell>
          <cell r="B319" t="str">
            <v>SU002027</v>
          </cell>
        </row>
        <row r="320">
          <cell r="A320" t="str">
            <v>043 Ветчина Нежная ТМ Особый рецепт, п/а, 0,4кг ПОКОМ, шт</v>
          </cell>
          <cell r="B320" t="str">
            <v>SU002027</v>
          </cell>
        </row>
        <row r="321">
          <cell r="A321" t="str">
            <v xml:space="preserve"> 043  Ветчина Нежная ТМ Особый рецепт, п/а, 0,4кг    ПОКОМ, шт</v>
          </cell>
          <cell r="B321" t="str">
            <v>SU002027</v>
          </cell>
        </row>
        <row r="322">
          <cell r="A322" t="str">
            <v xml:space="preserve"> 043  Ветчина Нежная ТМ Особый рецепт, п/а, 0,4кг    ПОКОМ</v>
          </cell>
          <cell r="B322" t="str">
            <v>SU002027</v>
          </cell>
        </row>
        <row r="323">
          <cell r="A323" t="str">
            <v>Вареные колбасы Докторская оригинальная Особая Без свинины Весовые П/а Особый рецепт</v>
          </cell>
          <cell r="B323" t="str">
            <v>SU002073</v>
          </cell>
        </row>
        <row r="324">
          <cell r="A324" t="str">
            <v>Колбаса Докторская оригинальная ТМ Особый рецепт, п/а ВЕС,  ПОКОМ</v>
          </cell>
          <cell r="B324" t="str">
            <v>SU002073</v>
          </cell>
        </row>
        <row r="325">
          <cell r="A325" t="str">
            <v>ОРИГИНАЛЬНАЯ доктор. без свинины п/а (Славница) , кг</v>
          </cell>
          <cell r="B325" t="str">
            <v>SU002073</v>
          </cell>
        </row>
        <row r="326">
          <cell r="A326" t="str">
            <v>ОРИГИНАЛЬНАЯ доктор. без свинины п/а (Славница) , Кг</v>
          </cell>
          <cell r="B326" t="str">
            <v>SU002073</v>
          </cell>
        </row>
        <row r="327">
          <cell r="A327" t="str">
            <v>Колбаса Докторская оригинальная ТМ Особый рецепт БОЛЬШОЙ БАТОН, п/а ВЕС, ТМ Стародворье ПОКОМ</v>
          </cell>
          <cell r="B327" t="str">
            <v>SU002073</v>
          </cell>
        </row>
        <row r="328">
          <cell r="A328" t="str">
            <v>Колбаса Филейная оригинальная ТМ Особый рецепт в оболочке полиамид большой батон.ВЕС. ПОКОМ</v>
          </cell>
          <cell r="B328" t="str">
            <v>SU003424</v>
          </cell>
        </row>
        <row r="329">
          <cell r="A329" t="str">
            <v>Филейная Оригин без свин большой батон 1,8кг (Особый рецепт) 60 суток, кг</v>
          </cell>
          <cell r="B329" t="str">
            <v>SU003424</v>
          </cell>
        </row>
        <row r="330">
          <cell r="A330" t="str">
            <v>Колбаса Филейная оригинальная ТМ Особый рецепт в оболочке полиамид. ВЕС. ПОКОМ</v>
          </cell>
          <cell r="B330" t="str">
            <v>SU003424</v>
          </cell>
        </row>
        <row r="331">
          <cell r="A331" t="str">
            <v>465  Колбаса Филейная оригинальная ТМ Особый рецепт в оболочке полиамид. ВЕС. ПОКОМ</v>
          </cell>
          <cell r="B331" t="str">
            <v>SU003424</v>
          </cell>
        </row>
        <row r="332">
          <cell r="A332" t="str">
            <v>Вареные колбасы Докторская оригинальная Особая Без свинины Весовые П/а Особый рецепт большой батон</v>
          </cell>
          <cell r="B332" t="str">
            <v>SU002073</v>
          </cell>
        </row>
        <row r="333">
          <cell r="A333" t="str">
            <v>Колбаса «Докторская оригинальная» без свинины, Особый рецепт большой батон</v>
          </cell>
          <cell r="B333" t="str">
            <v>SU002073</v>
          </cell>
        </row>
        <row r="334">
          <cell r="A334" t="str">
            <v>Вареные колбасы Докторская оригинальная Особая Без свинины Весовые 1,8 кг П/а Особый рецепт</v>
          </cell>
          <cell r="B334" t="str">
            <v>SU002073</v>
          </cell>
        </row>
        <row r="335">
          <cell r="A335" t="str">
            <v>Сосиски Молочные для завтрака ТМ Особый рецепт, п/а МГС, ВЕС, ТМ Стародворье</v>
          </cell>
          <cell r="B335" t="str">
            <v>SU002074</v>
          </cell>
        </row>
        <row r="336">
          <cell r="A336" t="str">
            <v>Сосиски Молочные для Завтрака без свинины п/а 1,3кг (Славница) 40 суток, кг</v>
          </cell>
          <cell r="B336" t="str">
            <v>SU002074</v>
          </cell>
        </row>
        <row r="337">
          <cell r="A337" t="str">
            <v>СОСИСКИ МОЛОЧНЫЕ ДЛЯ ЗАВТРАКА  1.0 ОР ВЫМ</v>
          </cell>
          <cell r="B337" t="str">
            <v>SU002074</v>
          </cell>
        </row>
        <row r="338">
          <cell r="A338" t="str">
            <v>СОСИСКИ МОЛОЧНЫЕ ДЛЯ ЗАВТРАКА  1.0 ОР В, кг</v>
          </cell>
          <cell r="B338" t="str">
            <v>SU002074</v>
          </cell>
        </row>
        <row r="339">
          <cell r="A339" t="str">
            <v>Сосиски Молочные для завтрака ТМ Стародворье</v>
          </cell>
          <cell r="B339" t="str">
            <v>SU002074</v>
          </cell>
        </row>
        <row r="340">
          <cell r="A340" t="str">
            <v>Сосиски Молочные для завтрака ТМ Стародворье полиамид мгс СК</v>
          </cell>
          <cell r="B340" t="str">
            <v>SU002074</v>
          </cell>
        </row>
        <row r="341">
          <cell r="A341" t="str">
            <v>255  Сосиски Молочные для завтрака ТМ Особый рецепт, п/а МГС, ВЕС, ТМ Стародворье  ПОКОМ, кг</v>
          </cell>
          <cell r="B341" t="str">
            <v>SU002074</v>
          </cell>
        </row>
        <row r="342">
          <cell r="A342" t="str">
            <v xml:space="preserve"> 255  Сосиски Молочные для завтрака ТМ Особый рецепт, п/а МГС, ВЕС, ТМ Стародворье  ПОКОМ</v>
          </cell>
          <cell r="B342" t="str">
            <v>SU002074</v>
          </cell>
        </row>
        <row r="343">
          <cell r="A343" t="str">
            <v>326 Сосиски Молочные для завтрака ТМ Особый рецепт в оболочке полиам  ПОКОМ, кг</v>
          </cell>
          <cell r="B343" t="str">
            <v>SU002074</v>
          </cell>
        </row>
        <row r="344">
          <cell r="A344" t="str">
            <v>326 Сосиски Молочные для завтрака ТМ Особый рецепт в оболочке полиам  ПОКОМ</v>
          </cell>
          <cell r="B344" t="str">
            <v>SU002074</v>
          </cell>
        </row>
        <row r="345">
          <cell r="A345" t="str">
            <v>Сосиски Молочные для завтрака ТМ Особый рецепт, 0,4кг  ПОКОМ</v>
          </cell>
          <cell r="B345" t="str">
            <v>SU002205</v>
          </cell>
        </row>
        <row r="346">
          <cell r="A346" t="str">
            <v>Сосиски Молочные для завтрака Особая Без свинины Фикс.вес 0,4 П/а мгс Особый рецепт</v>
          </cell>
          <cell r="B346" t="str">
            <v>SU002205</v>
          </cell>
        </row>
        <row r="347">
          <cell r="A347" t="str">
            <v>Сосиски Молочные для завтрака ТМ Особый рецепт полиамид мгс Фикс.вес 0,4 кг СК</v>
          </cell>
          <cell r="B347" t="str">
            <v>SU002205</v>
          </cell>
        </row>
        <row r="348">
          <cell r="A348" t="str">
            <v xml:space="preserve"> 281  Сосиски Молочные для завтрака ТМ Особый рецепт, 0,4кг  ПОКОМ</v>
          </cell>
          <cell r="B348" t="str">
            <v>SU002205</v>
          </cell>
        </row>
        <row r="349">
          <cell r="A349" t="str">
            <v>281  Сосиски Молочные для завтрака ТМ Особый рецепт, 0,4кг  ПОКОМ</v>
          </cell>
          <cell r="B349" t="str">
            <v>SU002205</v>
          </cell>
        </row>
        <row r="350">
          <cell r="A350" t="str">
            <v>355 Сос Молочные для завтрака ОР полиамид мгс 0,4 кг НД СК  ПОКОМ</v>
          </cell>
          <cell r="B350" t="str">
            <v>SU002205</v>
          </cell>
        </row>
        <row r="351">
          <cell r="A351" t="str">
            <v>Сосиски Молочные для Завтрака без свинины 400гр (Особый рецепт) 40 суток, шт</v>
          </cell>
          <cell r="B351" t="str">
            <v>SU002205</v>
          </cell>
        </row>
        <row r="352">
          <cell r="A352" t="str">
            <v>Сосиски Молочные оригинальные ТМ Славница ТС Особая амицел мгс вес СК</v>
          </cell>
          <cell r="B352" t="str">
            <v>SU000246</v>
          </cell>
        </row>
        <row r="353">
          <cell r="A353" t="str">
            <v>Сосиски Молочные Оригинальные Особая Весовые П/а мгс Особый рецепт</v>
          </cell>
          <cell r="B353" t="str">
            <v>SU000246</v>
          </cell>
        </row>
        <row r="354">
          <cell r="A354" t="str">
            <v>Сосиски Молочные оригинальные (Славница), Кг</v>
          </cell>
          <cell r="B354" t="str">
            <v>SU000246</v>
          </cell>
        </row>
        <row r="355">
          <cell r="A355" t="str">
            <v>Сосиски Молочныен оригинальные вес 1,3</v>
          </cell>
          <cell r="B355" t="str">
            <v>SU000246</v>
          </cell>
        </row>
        <row r="356">
          <cell r="A356" t="str">
            <v>СОСИСКИ МОЛОЧНЫЕ ОРИГИНАЛЬНЫЕ ТМ ОСОБЫЙ РЕЦЕПТ 1,3</v>
          </cell>
          <cell r="B356" t="str">
            <v>SU000246</v>
          </cell>
        </row>
        <row r="357">
          <cell r="A357" t="str">
            <v>СОСИСКИ МОЛОЧНЫЕ ОРИГИНАЛЬНЫЕ ТМ ОСОБЫЙ РЕЦЕПТ 1,3, кг</v>
          </cell>
          <cell r="B357" t="str">
            <v>SU000246</v>
          </cell>
        </row>
        <row r="358">
          <cell r="A358" t="str">
            <v>257  Сосиски Молочные оригинальные ТМ Особый рецепт, ВЕС.   ПОКОМ, кг</v>
          </cell>
          <cell r="B358" t="str">
            <v>SU000246</v>
          </cell>
        </row>
        <row r="359">
          <cell r="A359" t="str">
            <v>Сосиски Молочные оригинальные ТМ Особый рецепт, ВЕС.   ПОКОМ, кг</v>
          </cell>
          <cell r="B359" t="str">
            <v>SU000246</v>
          </cell>
        </row>
        <row r="360">
          <cell r="A360" t="str">
            <v>257 Сосиски Молочные оригинальные ТМ Особый рецепт, ВЕС.   ПОКОМ, кг</v>
          </cell>
          <cell r="B360" t="str">
            <v>SU000246</v>
          </cell>
        </row>
        <row r="361">
          <cell r="A361" t="str">
            <v xml:space="preserve"> 257  Сосиски Молочные оригинальные ТМ Особый рецепт, ВЕС.   ПОКОМ</v>
          </cell>
          <cell r="B361" t="str">
            <v>SU000246</v>
          </cell>
        </row>
        <row r="362">
          <cell r="A362" t="str">
            <v>Колбаса Салями Филейбургская зернистая, в/у 0,35 кг срез, БАВАРУШКА ПОКОМ</v>
          </cell>
          <cell r="B362" t="str">
            <v>SU002538</v>
          </cell>
        </row>
        <row r="363">
          <cell r="A363" t="str">
            <v>Колбаса 0,35 кг Салями Филейбургская зернистая ТМ Баварушка в оболочке фиброуз</v>
          </cell>
          <cell r="B363" t="str">
            <v>SU002538</v>
          </cell>
        </row>
        <row r="364">
          <cell r="A364" t="str">
            <v>В/к колбасы Салями Филейбургская зернистая срез Филейбургская Фикс.вес 0,35 фиброуз Баварушка</v>
          </cell>
          <cell r="B364" t="str">
            <v>SU002538</v>
          </cell>
        </row>
        <row r="365">
          <cell r="A365" t="str">
            <v>Салями Филейбург зернист  в/к 350гр (Стародвор) 45 суток шт</v>
          </cell>
          <cell r="B365" t="str">
            <v>SU002538</v>
          </cell>
        </row>
        <row r="366">
          <cell r="A366" t="str">
            <v>Салями Филейбургския зернистая в/к 0,35хг Стародворские колбасы</v>
          </cell>
          <cell r="B366" t="str">
            <v>SU002538</v>
          </cell>
        </row>
        <row r="367">
          <cell r="A367" t="str">
            <v>Салями Филейбургская зернистая 0.35</v>
          </cell>
          <cell r="B367" t="str">
            <v>SU002538</v>
          </cell>
        </row>
        <row r="368">
          <cell r="A368" t="str">
            <v>Салями Филейбургския зернистая 0,35</v>
          </cell>
          <cell r="B368" t="str">
            <v>SU002538</v>
          </cell>
        </row>
        <row r="369">
          <cell r="A369" t="str">
            <v>Салями Фмлейбургская зернистая 0,35</v>
          </cell>
          <cell r="B369" t="str">
            <v>SU002538</v>
          </cell>
        </row>
        <row r="370">
          <cell r="A370" t="str">
            <v>Салями Филейбургская зернистая 0,35</v>
          </cell>
          <cell r="B370" t="str">
            <v>SU002538</v>
          </cell>
        </row>
        <row r="371">
          <cell r="A371" t="str">
            <v>Салями Фипейбургская зернистая 0,35</v>
          </cell>
          <cell r="B371" t="str">
            <v>SU002538</v>
          </cell>
        </row>
        <row r="372">
          <cell r="A372" t="str">
            <v>Салями Филейбургская зернистая в/к 0,35кг Стародворские колбасы</v>
          </cell>
          <cell r="B372" t="str">
            <v>SU002538</v>
          </cell>
        </row>
        <row r="373">
          <cell r="A373" t="str">
            <v xml:space="preserve"> 115  Колбаса Салями Филейбургская зернистая, в/у 0,35 кг срез, БАВАРУШКА ПОКОМ, шт</v>
          </cell>
          <cell r="B373" t="str">
            <v>SU002538</v>
          </cell>
        </row>
        <row r="374">
          <cell r="A374" t="str">
            <v xml:space="preserve"> 115  Колбаса Салями Филейбургская зернистая, в/у 0,35 кг срез, БАВАРУШКА ПОКОМ</v>
          </cell>
          <cell r="B374" t="str">
            <v>SU002538</v>
          </cell>
        </row>
        <row r="375">
          <cell r="A375" t="str">
            <v>115  Колбаса Салями Филейбургская зернистая, в/у 0,35 кг срез, БАВАРУШКА ПОКОМ</v>
          </cell>
          <cell r="B375" t="str">
            <v>SU002538</v>
          </cell>
        </row>
        <row r="376">
          <cell r="A376" t="str">
            <v>В/к колбасы Сервелат Филейбургский с копченой грудинкой срез Филейбургская Фикс.вес 0,35 фиброуз Баварушка</v>
          </cell>
          <cell r="B376" t="str">
            <v>SU002603</v>
          </cell>
        </row>
        <row r="377">
          <cell r="A377" t="str">
            <v>346 Колбаса Сервелат Филейбургский с копченой грудинкой ТМ Баварушка в оболов/у 0,35 кг срез  ПОКОМ</v>
          </cell>
          <cell r="B377" t="str">
            <v>SU002603</v>
          </cell>
        </row>
        <row r="378">
          <cell r="A378" t="str">
            <v>346 Колбаса Сервелат Филейбургский с копченой грудинкой ТМ Баварушка в оболов/у 0,35 кг срез  ПОКОМ, шт</v>
          </cell>
          <cell r="B378" t="str">
            <v>SU002603</v>
          </cell>
        </row>
        <row r="379">
          <cell r="A379" t="str">
            <v>361  Колбаса Сервелат Филейбургский с копченой грудинкой, в/у 0,35 кг срез, БАВАРУШКА ПОКОМ</v>
          </cell>
          <cell r="B379" t="str">
            <v>SU002603</v>
          </cell>
        </row>
        <row r="380">
          <cell r="A380" t="str">
            <v>Колбаса Сервелат Филейбургский с копченой грудинкой,в/у 0,35кг срез,</v>
          </cell>
          <cell r="B380" t="str">
            <v>SU002603</v>
          </cell>
        </row>
        <row r="381">
          <cell r="A381" t="str">
            <v>Колбаса Сервелат Филейбургский с копченой грудинкой, в/у 0,35 кг срез, БАВАРУШКА ПОКОМ</v>
          </cell>
          <cell r="B381" t="str">
            <v>SU002603</v>
          </cell>
        </row>
        <row r="382">
          <cell r="A382" t="str">
            <v>Сервелат Филейбургскай с копченой грудинкой 0.З5кг</v>
          </cell>
          <cell r="B382" t="str">
            <v>SU002603</v>
          </cell>
        </row>
        <row r="383">
          <cell r="A383" t="str">
            <v>Сервелат Филейбургский с копченой грудинкой 0,35кг</v>
          </cell>
          <cell r="B383" t="str">
            <v>SU002603</v>
          </cell>
        </row>
        <row r="384">
          <cell r="A384" t="str">
            <v>Сервелат Филейбургский с копченой грудинкой 0,З5кг</v>
          </cell>
          <cell r="B384" t="str">
            <v>SU002603</v>
          </cell>
        </row>
        <row r="385">
          <cell r="A385" t="str">
            <v>Сервелат Филейбургский с копченой грудинкой 0.35кг</v>
          </cell>
          <cell r="B385" t="str">
            <v>SU002603</v>
          </cell>
        </row>
        <row r="386">
          <cell r="A386" t="str">
            <v>Сервелат Фипейбургский с копченой грудинкой 0,35кг</v>
          </cell>
          <cell r="B386" t="str">
            <v>SU002603</v>
          </cell>
        </row>
        <row r="387">
          <cell r="A387" t="str">
            <v>Сервелат Филейбургский с копченой грудинкой 0,35кг Стародворские колбасы</v>
          </cell>
          <cell r="B387" t="str">
            <v>SU002603</v>
          </cell>
        </row>
        <row r="388">
          <cell r="A388" t="str">
            <v>Сервелат Филейбургский с копченой Грудинкой 0,35кг Стародворские колбасы</v>
          </cell>
          <cell r="B388" t="str">
            <v>SU002603</v>
          </cell>
        </row>
        <row r="389">
          <cell r="A389" t="str">
            <v>Колбаса 0,35 кг Сервелат Филейбургский с копченой грудинкой ТМ Баварушка в оболочке фиброуз в/у</v>
          </cell>
          <cell r="B389" t="str">
            <v>SU002603</v>
          </cell>
        </row>
        <row r="390">
          <cell r="A390" t="str">
            <v>100  Сосиски Баварушки, 0.6кг, БАВАРУШКА ПОКОМ</v>
          </cell>
          <cell r="B390" t="str">
            <v>SU002285</v>
          </cell>
        </row>
        <row r="391">
          <cell r="A391" t="str">
            <v xml:space="preserve"> 100  Сосиски Баварушки, 0.6кг, БАВАРУШКА ПОКОМ, шт</v>
          </cell>
          <cell r="B391" t="str">
            <v>SU002285</v>
          </cell>
        </row>
        <row r="392">
          <cell r="A392" t="str">
            <v>Сосиски Баварушка Филейбургские со сливочным маслом газ 600г</v>
          </cell>
          <cell r="B392" t="str">
            <v>SU002285</v>
          </cell>
        </row>
        <row r="393">
          <cell r="A393" t="str">
            <v>Сосиски 0,6 кг Стародворье Баварушки</v>
          </cell>
          <cell r="B393" t="str">
            <v>SU002285</v>
          </cell>
        </row>
        <row r="394">
          <cell r="A394" t="str">
            <v>Вареные колбасы Дугушка со шпиком Дугушка Весовые Вектор Дугушка</v>
          </cell>
          <cell r="B394" t="str">
            <v>SU002182</v>
          </cell>
        </row>
        <row r="395">
          <cell r="A395" t="str">
            <v>Колбаса Дугушка со шпиком, ВЕС, ТМ Стародворье   ПОКОМ</v>
          </cell>
          <cell r="B395" t="str">
            <v>SU002182</v>
          </cell>
        </row>
        <row r="396">
          <cell r="A396" t="str">
            <v>Дуryшка со шпикам</v>
          </cell>
          <cell r="B396" t="str">
            <v>SU002182</v>
          </cell>
        </row>
        <row r="397">
          <cell r="A397" t="str">
            <v>Дуryшка Со шпиком</v>
          </cell>
          <cell r="B397" t="str">
            <v>SU002182</v>
          </cell>
        </row>
        <row r="398">
          <cell r="A398" t="str">
            <v>Дуryшка со шпиком</v>
          </cell>
          <cell r="B398" t="str">
            <v>SU002182</v>
          </cell>
        </row>
        <row r="399">
          <cell r="A399" t="str">
            <v>Дугушка со шпиком</v>
          </cell>
          <cell r="B399" t="str">
            <v>SU002182</v>
          </cell>
        </row>
        <row r="400">
          <cell r="A400" t="str">
            <v>Со шпиком Дугушка   вес (Стародворье) 55 суток, кг</v>
          </cell>
          <cell r="B400" t="str">
            <v>SU002182</v>
          </cell>
        </row>
        <row r="401">
          <cell r="A401" t="str">
            <v>225 Вареные колбасы Дугушка со шпиком Дугушка Весовые Вектор Дугушка</v>
          </cell>
          <cell r="B401" t="str">
            <v>SU002182</v>
          </cell>
        </row>
        <row r="402">
          <cell r="A402" t="str">
            <v>225  Колбаса Дугушка со шпиком, ВЕС, ТМ Стародворье   ПОКОМ, кг</v>
          </cell>
          <cell r="B402" t="str">
            <v>SU002182</v>
          </cell>
        </row>
        <row r="403">
          <cell r="A403" t="str">
            <v xml:space="preserve"> 225  Колбаса Дугушка со шпиком, ВЕС, ТМ Стародворье   ПОКОМ</v>
          </cell>
          <cell r="B403" t="str">
            <v>SU002182</v>
          </cell>
        </row>
        <row r="404">
          <cell r="A404" t="str">
            <v>Сардельки стародворские с говядиной в обол. NDX, ВЕС. ПОКОМ</v>
          </cell>
          <cell r="B404" t="str">
            <v>SU000227</v>
          </cell>
        </row>
        <row r="405">
          <cell r="A405" t="str">
            <v>Сардельки стародворские с говядиной в обол. БОРДО NDX, ВЕС. ПОКОМ</v>
          </cell>
          <cell r="B405" t="str">
            <v>SU000227</v>
          </cell>
        </row>
        <row r="406">
          <cell r="A406" t="str">
            <v>Сардельки Стародворские с говядиной Бордо Весовые NDX мгс Стародворье</v>
          </cell>
          <cell r="B406" t="str">
            <v>SU000227</v>
          </cell>
        </row>
        <row r="407">
          <cell r="A407" t="str">
            <v>Сардельки Говяжьи Мясные н/о Стародвор. колбасы</v>
          </cell>
          <cell r="B407" t="str">
            <v>SU000227</v>
          </cell>
        </row>
        <row r="408">
          <cell r="A408" t="str">
            <v>Сардельки Мясные Говяжьи Стародворские колбасы</v>
          </cell>
          <cell r="B408" t="str">
            <v>SU000227</v>
          </cell>
        </row>
        <row r="409">
          <cell r="A409" t="str">
            <v>Сардельки с Говядиной н/о АКЦИЯ (Бордо), Кг</v>
          </cell>
          <cell r="B409" t="str">
            <v>SU000227</v>
          </cell>
        </row>
        <row r="410">
          <cell r="A410" t="str">
            <v>Сардельки Мясные говяжьи</v>
          </cell>
          <cell r="B410" t="str">
            <v>SU000227</v>
          </cell>
        </row>
        <row r="411">
          <cell r="A411" t="str">
            <v>250  Сардельки стародворские с говядиной в обол. NDX, ВЕС. ПОКОМ, кг</v>
          </cell>
          <cell r="B411" t="str">
            <v>SU000227</v>
          </cell>
        </row>
        <row r="412">
          <cell r="A412" t="str">
            <v>Сардельки Стародворские с говядиной ТМ Стародворье ТС Мясная NDX мгс вес СК</v>
          </cell>
          <cell r="B412" t="str">
            <v>SU000227</v>
          </cell>
        </row>
        <row r="413">
          <cell r="A413" t="str">
            <v xml:space="preserve"> 250  Сардельки стародворские с говядиной в обол. NDX, ВЕС. ПОКОМ</v>
          </cell>
          <cell r="B413" t="str">
            <v>SU000227</v>
          </cell>
        </row>
        <row r="414">
          <cell r="A414" t="str">
            <v xml:space="preserve"> 279  Колбаса Докторский гарант, Вязанка вектор, 0,4 кг.  ПОКОМ</v>
          </cell>
          <cell r="B414" t="str">
            <v>SU002312</v>
          </cell>
        </row>
        <row r="415">
          <cell r="A415" t="str">
            <v>279  Колбаса Докторский гарант, Вязанка вектор, 0,4 кг.  ПОКОМ</v>
          </cell>
          <cell r="B415" t="str">
            <v>SU002312</v>
          </cell>
        </row>
        <row r="416">
          <cell r="A416" t="str">
            <v>Вареные колбасы Докторский гарант Вязанка Фикс.вес 0,4 Вектор Вязанка</v>
          </cell>
          <cell r="B416" t="str">
            <v>SU002312</v>
          </cell>
        </row>
        <row r="417">
          <cell r="A417" t="str">
            <v>Сардельки Сочные Особая Весовые NDX мгс Особый рецепт</v>
          </cell>
          <cell r="B417" t="str">
            <v>SU002287</v>
          </cell>
        </row>
        <row r="418">
          <cell r="A418" t="str">
            <v>Сардельки Сочные (Стародворье), кг</v>
          </cell>
          <cell r="B418" t="str">
            <v>SU002287</v>
          </cell>
        </row>
        <row r="419">
          <cell r="A419" t="str">
            <v>Сардельки Сочные (Стародворье), Кг</v>
          </cell>
          <cell r="B419" t="str">
            <v>SU002287</v>
          </cell>
        </row>
        <row r="420">
          <cell r="A420" t="str">
            <v>Сардельки Сочные ТМ Особый рецепт,   ПОКОМ, кг</v>
          </cell>
          <cell r="B420" t="str">
            <v>SU002287</v>
          </cell>
        </row>
        <row r="421">
          <cell r="A421" t="str">
            <v>Сардельки Сочные ТМ Особый рецепт,   ПОКОМ</v>
          </cell>
          <cell r="B421" t="str">
            <v>SU002287</v>
          </cell>
        </row>
        <row r="422">
          <cell r="A422" t="str">
            <v>САРДЕЛИ СОЧНЫЕ 1,5 ОСОБЫЙ РЕЦЕПТ , кг</v>
          </cell>
          <cell r="B422" t="str">
            <v>SU002287</v>
          </cell>
        </row>
        <row r="423">
          <cell r="A423" t="str">
            <v>Сардельки Сочные ТМ Особый рецепт NDX мгс вес СК</v>
          </cell>
          <cell r="B423" t="str">
            <v>SU002287</v>
          </cell>
        </row>
        <row r="424">
          <cell r="A424" t="str">
            <v>249  Сардельки Сочные, ПОКОМ, кг</v>
          </cell>
          <cell r="B424" t="str">
            <v>SU002287</v>
          </cell>
        </row>
        <row r="425">
          <cell r="A425" t="str">
            <v>249  Сардельки Сочные, ПОКОМ</v>
          </cell>
          <cell r="B425" t="str">
            <v>SU002287</v>
          </cell>
        </row>
        <row r="426">
          <cell r="A426" t="str">
            <v xml:space="preserve"> 248  Сардельки Сочные ТМ Особый рецепт,   ПОКОМ</v>
          </cell>
          <cell r="B426" t="str">
            <v>SU002287</v>
          </cell>
        </row>
        <row r="427">
          <cell r="A427" t="str">
            <v>Колбаса 0,4 кг Стародворье Особый рецепт Докторская оригинальная  в оболочке полиамид</v>
          </cell>
          <cell r="B427" t="str">
            <v>SU002462</v>
          </cell>
        </row>
        <row r="428">
          <cell r="A428" t="str">
            <v>343 Колбаса Докторская оригинальная ТМ Особый рецепт в оболочке полиамид 0,4 кг.  ПОКОМ</v>
          </cell>
          <cell r="B428" t="str">
            <v>SU002462</v>
          </cell>
        </row>
        <row r="429">
          <cell r="A429" t="str">
            <v>343 Колбаса Докторская оригинальная ТМ Особый рецепт в оболочке полиамид 0,4 кг.  ПОКОМ, шт</v>
          </cell>
          <cell r="B429" t="str">
            <v>SU002462</v>
          </cell>
        </row>
        <row r="430">
          <cell r="A430" t="str">
            <v>Колбаса вареная Докторская Оригинальная ТМ Особый рецепт полиамид ф/в 0,4 кг СК</v>
          </cell>
          <cell r="B430" t="str">
            <v>SU002462</v>
          </cell>
        </row>
        <row r="431">
          <cell r="A431" t="str">
            <v>Вареные колбасы Докторская оригинальная Особая Без свинины Фикс.вес 0,4 П/а Особый рецепт</v>
          </cell>
          <cell r="B431" t="str">
            <v>SU002462</v>
          </cell>
        </row>
        <row r="432">
          <cell r="A432" t="str">
            <v>Колбаса Докторская оригинальная Особая ТМ Особый рецепт,  0,4кг, ПОКОМ</v>
          </cell>
          <cell r="B432" t="str">
            <v>SU002462</v>
          </cell>
        </row>
        <row r="433">
          <cell r="A433" t="str">
            <v>288  Колбаса Докторская оригинальная Особая ТМ Особый рецепт,  0,4кг, ПОКОМ</v>
          </cell>
          <cell r="B433" t="str">
            <v>SU002462</v>
          </cell>
        </row>
        <row r="434">
          <cell r="A434" t="str">
            <v>Сервелат Запекушка с ГОВЯДИНОЙ в/к Вязанка Старод.колбасы</v>
          </cell>
          <cell r="B434" t="str">
            <v>SU002308</v>
          </cell>
        </row>
        <row r="435">
          <cell r="A435" t="str">
            <v>410 В/к колбасы Сервелат Запекуша с говядиной Вязанка Весовые П/а Вязанка  Поком</v>
          </cell>
          <cell r="B435" t="str">
            <v>SU002308</v>
          </cell>
        </row>
        <row r="436">
          <cell r="A436" t="str">
            <v>Колбаса Сервелат Запекуша с говядиной, Вязанка ВЕС,  ПОКОМ</v>
          </cell>
          <cell r="B436" t="str">
            <v>SU002308</v>
          </cell>
        </row>
        <row r="437">
          <cell r="A437" t="str">
            <v>036  Колбаса Сервелат Запекуша с сочным окороком, Вязанка 0,35кг,  ПОКОМ</v>
          </cell>
          <cell r="B437" t="str">
            <v>SU002309</v>
          </cell>
        </row>
        <row r="438">
          <cell r="A438" t="str">
            <v>В/к колбасы Сервелат Запекуша с сочным окороком Вязанка Фикс.вес 0,35 П/а Вязанка</v>
          </cell>
          <cell r="B438" t="str">
            <v>SU002309</v>
          </cell>
        </row>
        <row r="439">
          <cell r="A439" t="str">
            <v>340 Ветчина Запекуша с сочным окороком ТМ Стародворские колбасы ТС Вязанка в обо 0,42 кг. ПОКОМ</v>
          </cell>
          <cell r="B439" t="str">
            <v>SU002313</v>
          </cell>
        </row>
        <row r="440">
          <cell r="A440" t="str">
            <v>340 Ветчина Запекуша с сочным окороком ТМ Стародворские колбасы ТС Вязанка в обо 0,42 кг. ПОКОМ, шт</v>
          </cell>
          <cell r="B440" t="str">
            <v>SU002313</v>
          </cell>
        </row>
        <row r="441">
          <cell r="A441" t="str">
            <v>Ветчина 0,42 кг Стародворские колбасы Вязанка Запекуша с сочным окороком  в оболочке полиамид</v>
          </cell>
          <cell r="B441" t="str">
            <v>SU002313</v>
          </cell>
        </row>
        <row r="442">
          <cell r="A442" t="str">
            <v>Ветчины Запекуша с сочным окороком Вязанка Весовые П/а Вязанка</v>
          </cell>
          <cell r="B442" t="str">
            <v>SU002488</v>
          </cell>
        </row>
        <row r="443">
          <cell r="A443" t="str">
            <v xml:space="preserve"> 311 Ветчина Запекуша с сочным окороком Вязанка ВЕС  ПОКОМ</v>
          </cell>
          <cell r="B443" t="str">
            <v>SU002488</v>
          </cell>
        </row>
        <row r="444">
          <cell r="A444" t="str">
            <v>271  Колбаса Сервелат Левантский ТМ Особый Рецепт, ВЕС. ПОКОМ, кг</v>
          </cell>
          <cell r="B444" t="str">
            <v>SU002360</v>
          </cell>
        </row>
        <row r="445">
          <cell r="A445" t="str">
            <v>В/к колбасы Сервелат Левантский Особая Без свинины Весовые в/у Особый рецепт</v>
          </cell>
          <cell r="B445" t="str">
            <v>SU002360</v>
          </cell>
        </row>
        <row r="446">
          <cell r="A446" t="str">
            <v>Колбаса Сервелат Левантский ТМ Особый Рецепт, ВЕС. ПОКОМ</v>
          </cell>
          <cell r="B446" t="str">
            <v>SU002360</v>
          </cell>
        </row>
        <row r="447">
          <cell r="A447" t="str">
            <v>Сервелат Левантский в/к Особый рецепт (Стародворские колбасы)</v>
          </cell>
          <cell r="B447" t="str">
            <v>SU002360</v>
          </cell>
        </row>
        <row r="448">
          <cell r="A448" t="str">
            <v>Сервелат Левантский 0,7</v>
          </cell>
          <cell r="B448" t="str">
            <v>SU002360</v>
          </cell>
        </row>
        <row r="449">
          <cell r="A449" t="str">
            <v>К СЕРВЕЛАТ ЛЕВАНСКИЙ 0,7 ТМ ОР, кг</v>
          </cell>
          <cell r="B449" t="str">
            <v>SU002360</v>
          </cell>
        </row>
        <row r="450">
          <cell r="A450" t="str">
            <v>271  Колбаса Сервелат Левантский ТМ Особый Рецепт, ВЕС. ПОКОМ</v>
          </cell>
          <cell r="B450" t="str">
            <v>SU002360</v>
          </cell>
        </row>
        <row r="451">
          <cell r="A451" t="str">
            <v>Колбаса Сервелат Левантский ТМ Особый Рецепт, 0,35 ПОКОМ</v>
          </cell>
          <cell r="B451" t="str">
            <v>SU002361</v>
          </cell>
        </row>
        <row r="452">
          <cell r="A452" t="str">
            <v>360 Колбаса варено-копченая  Сервелат Левантский ТМ Особый Рецепт  0,35 кг  ПОКОМ</v>
          </cell>
          <cell r="B452" t="str">
            <v>SU002361</v>
          </cell>
        </row>
        <row r="453">
          <cell r="A453" t="str">
            <v>Колбаса варено-копченая из мяса птицы Сервелат Левантский ТМ Особый рецепт в/у ф/в 0,35 кг СК</v>
          </cell>
          <cell r="B453" t="str">
            <v>SU002361</v>
          </cell>
        </row>
        <row r="454">
          <cell r="A454" t="str">
            <v>В/к колбасы Сервелат Левантский Особая Без свинины Фикс.вес 0,35 в/у Особый рецепт</v>
          </cell>
          <cell r="B454" t="str">
            <v>SU002361</v>
          </cell>
        </row>
        <row r="455">
          <cell r="A455" t="str">
            <v>270  Колбаса Сервелат Филейный ТМ Особый Рецепт, ВЕС. ПОКОМ, кг</v>
          </cell>
          <cell r="B455" t="str">
            <v>SU002362</v>
          </cell>
        </row>
        <row r="456">
          <cell r="A456" t="str">
            <v>Сосиски Вязанка Сливочные, Вязанка амицел ВЕС.ПОКОМ, кг</v>
          </cell>
          <cell r="B456" t="str">
            <v>SU001721</v>
          </cell>
        </row>
        <row r="457">
          <cell r="A457" t="str">
            <v>Сосиски  Вязанка Сливочные в оболочке МГС вес (Стародвор) 30 суток, кг</v>
          </cell>
          <cell r="B457" t="str">
            <v>SU001721</v>
          </cell>
        </row>
        <row r="458">
          <cell r="A458" t="str">
            <v>Сосиски Сливочные Вязанка Сливушки Весовые П/а мгс Вязанка</v>
          </cell>
          <cell r="B458" t="str">
            <v>SU001721</v>
          </cell>
        </row>
        <row r="459">
          <cell r="A459" t="str">
            <v>Сосиски Сливочные вязанка Стародворские колбасы</v>
          </cell>
          <cell r="B459" t="str">
            <v>SU001721</v>
          </cell>
        </row>
        <row r="460">
          <cell r="A460" t="str">
            <v>Сос Сливушки Вязанка Стародворские колбасы</v>
          </cell>
          <cell r="B460" t="str">
            <v>SU001721</v>
          </cell>
        </row>
        <row r="461">
          <cell r="A461" t="str">
            <v>Сосиски Сливушки (Вязанка), Кг</v>
          </cell>
          <cell r="B461" t="str">
            <v>SU001721</v>
          </cell>
        </row>
        <row r="462">
          <cell r="A462" t="str">
            <v>Сосиски Вязанка Сливочные ТМ Вязанка амицел мгс вес СК</v>
          </cell>
          <cell r="B462" t="str">
            <v>SU001721</v>
          </cell>
        </row>
        <row r="463">
          <cell r="A463" t="str">
            <v>424 Сосиски Сливочные Вязанка Сливушки Весовые П/а мгс Вязанка  Поком</v>
          </cell>
          <cell r="B463" t="str">
            <v>SU001721</v>
          </cell>
        </row>
        <row r="464">
          <cell r="A464" t="str">
            <v>017  Сосиски Вязанка Сливочные, Вязанка амицел ВЕС.ПОКОМ, кг</v>
          </cell>
          <cell r="B464" t="str">
            <v>SU001721</v>
          </cell>
        </row>
        <row r="465">
          <cell r="A465" t="str">
            <v xml:space="preserve"> 017  Сосиски Вязанка Сливочные, Вязанка амицел ВЕС.ПОКОМ</v>
          </cell>
          <cell r="B465" t="str">
            <v>SU001721</v>
          </cell>
        </row>
        <row r="466">
          <cell r="A466" t="str">
            <v>Сосиски Рубленые, Вязанка вискофан  ВЕС.ПОКОМ</v>
          </cell>
          <cell r="B466" t="str">
            <v>SU003287</v>
          </cell>
        </row>
        <row r="467">
          <cell r="A467" t="str">
            <v>Сосиски Рубленые Вязанка Весовые п/а мгс Вязанка</v>
          </cell>
          <cell r="B467" t="str">
            <v>SU003287</v>
          </cell>
        </row>
        <row r="468">
          <cell r="A468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68" t="str">
            <v>SU003287</v>
          </cell>
        </row>
        <row r="469">
          <cell r="A469" t="str">
            <v>Сосиски Рубленые вязанка Стародворские колбасы</v>
          </cell>
          <cell r="B469" t="str">
            <v>SU003287</v>
          </cell>
        </row>
        <row r="470">
          <cell r="A470" t="str">
            <v>Сосиски Рубленые (Вязанка), кг</v>
          </cell>
          <cell r="B470" t="str">
            <v>SU003287</v>
          </cell>
        </row>
        <row r="471">
          <cell r="A471" t="str">
            <v>Сосиски Рубленые Вязка Стародвор.Колбасы</v>
          </cell>
          <cell r="B471" t="str">
            <v>SU003287</v>
          </cell>
        </row>
        <row r="472">
          <cell r="A472" t="str">
            <v xml:space="preserve"> 018  Сосиски Рубленые, Вязанка вискофан  ВЕС.ПОКОМ</v>
          </cell>
          <cell r="B472" t="str">
            <v>SU003287</v>
          </cell>
        </row>
        <row r="473">
          <cell r="A473" t="str">
            <v>Cосиски Вязанка Рубленные вес 1,3 (Стародвор) 30 суток,</v>
          </cell>
          <cell r="B473" t="str">
            <v>SU003287</v>
          </cell>
        </row>
        <row r="474">
          <cell r="A474" t="str">
            <v>506  Сосиски Филейские рубленые ТМ Вязанка в оболочке целлофан в м/г среде. ВЕС.ПОКОМ</v>
          </cell>
          <cell r="B474" t="str">
            <v>SU003287</v>
          </cell>
        </row>
        <row r="475">
          <cell r="A475" t="str">
            <v>506 Сосиски Филейские рубленые ТМ Вязанка в оболочке целлофан в м/г среде. ВЕС.ПОКОМ</v>
          </cell>
          <cell r="B475" t="str">
            <v>SU003287</v>
          </cell>
        </row>
        <row r="476">
          <cell r="A476" t="str">
            <v>Сосиски Филейские рубленые ТМ Вязанка в оболочке целлофан в м/г среде. ВЕС.ПОКОМ</v>
          </cell>
          <cell r="B476" t="str">
            <v>SU003287</v>
          </cell>
        </row>
        <row r="477">
          <cell r="A477" t="str">
            <v>Сосиски Рубленые, Вязанка вискофан МГС, 0.5кг, ПОКОМ</v>
          </cell>
          <cell r="B477" t="str">
            <v>SU001354</v>
          </cell>
        </row>
        <row r="478">
          <cell r="A478" t="str">
            <v>Сосиски Рубленые Вязанка Фикс.вес 0,5 п/а мгс Вязанка</v>
          </cell>
          <cell r="B478" t="str">
            <v>SU001354</v>
          </cell>
        </row>
        <row r="479">
          <cell r="A479" t="str">
            <v>Сосиски Рубленные Стародворские колбасы вязанка 0.5кг</v>
          </cell>
          <cell r="B479" t="str">
            <v>SU001354</v>
          </cell>
        </row>
        <row r="480">
          <cell r="A480" t="str">
            <v>Сосиски Рубленные Стародворские колбасы вязанка 0.5 кг</v>
          </cell>
          <cell r="B480" t="str">
            <v>SU001354</v>
          </cell>
        </row>
        <row r="481">
          <cell r="A481" t="str">
            <v>Сосиски Рубленные Стародворские колбасы вязанка 0,5кг</v>
          </cell>
          <cell r="B481" t="str">
            <v>SU001354</v>
          </cell>
        </row>
        <row r="482">
          <cell r="A482" t="str">
            <v xml:space="preserve"> 034  Сосиски Рубленые, Вязанка вискофан МГС, 0.5кг, ПОКОМ</v>
          </cell>
          <cell r="B482" t="str">
            <v>SU001354</v>
          </cell>
        </row>
        <row r="483">
          <cell r="A483" t="str">
            <v>Колбаса Докторская ГОСТ, Вязанка вектор,ВЕС. ПОКОМ, кг</v>
          </cell>
          <cell r="B483" t="str">
            <v>SU000722</v>
          </cell>
        </row>
        <row r="484">
          <cell r="A484" t="str">
            <v>Докторская варёная ГОСТ (Вязанка) , Кг</v>
          </cell>
          <cell r="B484" t="str">
            <v>SU000722</v>
          </cell>
        </row>
        <row r="485">
          <cell r="A485" t="str">
            <v>Колбаса Вязанка Докторская ГОСТ 1,3кг (Стародвор) 50 суток, кг</v>
          </cell>
          <cell r="B485" t="str">
            <v>SU000722</v>
          </cell>
        </row>
        <row r="486">
          <cell r="A486" t="str">
            <v>Докторская ГОСТ Вязанка Вектор вар п/а Стародвор.колбасы</v>
          </cell>
          <cell r="B486" t="str">
            <v>SU000722</v>
          </cell>
        </row>
        <row r="487">
          <cell r="A487" t="str">
            <v>Вареные колбасы Докторская ГОСТ Вязанка Весовые Вектор Вязанка</v>
          </cell>
          <cell r="B487" t="str">
            <v>SU000722</v>
          </cell>
        </row>
        <row r="488">
          <cell r="A488" t="str">
            <v>ГоСТ Докторская вязанка Стародворские колбасы</v>
          </cell>
          <cell r="B488" t="str">
            <v>SU000722</v>
          </cell>
        </row>
        <row r="489">
          <cell r="A489" t="str">
            <v>ГОСТ Докторская вязанка Стародворокие колбасы</v>
          </cell>
          <cell r="B489" t="str">
            <v>SU000722</v>
          </cell>
        </row>
        <row r="490">
          <cell r="A490" t="str">
            <v>ГОСТ Докторская вязанка Стародворские колбасы</v>
          </cell>
          <cell r="B490" t="str">
            <v>SU000722</v>
          </cell>
        </row>
        <row r="491">
          <cell r="A491" t="str">
            <v>Докторская Гост Вектор ВЯЗАНКА вар п/а Стародвор.колбасы</v>
          </cell>
          <cell r="B491" t="str">
            <v>SU000722</v>
          </cell>
        </row>
        <row r="492">
          <cell r="A492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92" t="str">
            <v>SU000722</v>
          </cell>
        </row>
        <row r="493">
          <cell r="A493" t="str">
            <v>005 Вареные колбасы Докторская ГОСТ Вязанка Весовые Вектор Вязанка</v>
          </cell>
          <cell r="B493" t="str">
            <v>SU000722</v>
          </cell>
        </row>
        <row r="494">
          <cell r="A494" t="str">
            <v>005 Колбаса Докторская ГОСТ, Вязанка вектор,ВЕС. ПОКОМ, кг</v>
          </cell>
          <cell r="B494" t="str">
            <v>SU000722</v>
          </cell>
        </row>
        <row r="495">
          <cell r="A495" t="str">
            <v>005  Колбаса Докторская ГОСТ, Вязанка вектор,ВЕС. ПОКОМ, кг</v>
          </cell>
          <cell r="B495" t="str">
            <v>SU000722</v>
          </cell>
        </row>
        <row r="496">
          <cell r="A496" t="str">
            <v>Докторская Гост Вектор вар п/а Стародвор.колбасы (НЕ ДУГУШКА,а ГОСТ в перетяжке)</v>
          </cell>
          <cell r="B496" t="str">
            <v>SU000722</v>
          </cell>
        </row>
        <row r="497">
          <cell r="A497" t="str">
            <v>Докторская Гост Вектор вар п/а Стародвор.колбасы НЕ БАРДО!!!</v>
          </cell>
          <cell r="B497" t="str">
            <v>SU000722</v>
          </cell>
        </row>
        <row r="498">
          <cell r="A498" t="str">
            <v>Докторская ГОСТ вар п/а Стародвор.колбасы НЕ ДУГУШКА !!!!!!!!!</v>
          </cell>
          <cell r="B498" t="str">
            <v>SU000722</v>
          </cell>
        </row>
        <row r="499">
          <cell r="A499" t="str">
            <v>Докторская Гост Вектор вар п/а НЕ ДУГУШКА!!!!!!!!!!!!!!</v>
          </cell>
          <cell r="B499" t="str">
            <v>SU000722</v>
          </cell>
        </row>
        <row r="500">
          <cell r="A500" t="str">
            <v>Докторская Гост Вектор вар п/а Стародвор.колбасы НЕ ДУГУШКА!!!!</v>
          </cell>
          <cell r="B500" t="str">
            <v>SU000722</v>
          </cell>
        </row>
        <row r="501">
          <cell r="A501" t="str">
            <v>Докторская Гост Вектор вар п/а Стародвор.колбасы НЕ ДУГУШКА</v>
          </cell>
          <cell r="B501" t="str">
            <v>SU000722</v>
          </cell>
        </row>
        <row r="502">
          <cell r="A502" t="str">
            <v>Колбаса вареная Докторская ГОСТ ТМ Стародворские колбасы ТС Вязанка вектор вес СК</v>
          </cell>
          <cell r="B502" t="str">
            <v>SU000722</v>
          </cell>
        </row>
        <row r="503">
          <cell r="A503" t="str">
            <v xml:space="preserve"> 005  Колбаса Докторская ГОСТ, Вязанка вектор,ВЕС. ПОКОМ</v>
          </cell>
          <cell r="B503" t="str">
            <v>SU000722</v>
          </cell>
        </row>
        <row r="504">
          <cell r="A504" t="str">
            <v>Колбаса Вязанка Докторская ГОСТ 400гр (Стародвор) 50 суток, шт</v>
          </cell>
          <cell r="B504" t="str">
            <v>SU001485</v>
          </cell>
        </row>
        <row r="505">
          <cell r="A505" t="str">
            <v>Колбаса Докторская ГОСТ, Вязанка вектор, 0,4 кг, ПОКОМ, шт</v>
          </cell>
          <cell r="B505" t="str">
            <v>SU001485</v>
          </cell>
        </row>
        <row r="506">
          <cell r="A506" t="str">
            <v>Вареные колбасы Докторская ГОСТ Вязанка Фикс.вес 0,4 Вектор Вязанка</v>
          </cell>
          <cell r="B506" t="str">
            <v>SU001485</v>
          </cell>
        </row>
        <row r="507">
          <cell r="A507" t="str">
            <v>ГОСТ Докторская вязанка 04кг Стародворские колбасы</v>
          </cell>
          <cell r="B507" t="str">
            <v>SU001485</v>
          </cell>
        </row>
        <row r="508">
          <cell r="A508" t="str">
            <v>ГОСТ Докторская вязанка 0.4кг Стародворские колбасы</v>
          </cell>
          <cell r="B508" t="str">
            <v>SU001485</v>
          </cell>
        </row>
        <row r="509">
          <cell r="A509" t="str">
            <v>ГоСТ Докторская вязанка 0,4кг Стародворские колбасы</v>
          </cell>
          <cell r="B509" t="str">
            <v>SU001485</v>
          </cell>
        </row>
        <row r="510">
          <cell r="A510" t="str">
            <v>ГОСТ Докторская вязанка 0,4кг Стародворские колбасы</v>
          </cell>
          <cell r="B510" t="str">
            <v>SU001485</v>
          </cell>
        </row>
        <row r="511">
          <cell r="A511" t="str">
            <v>Колбаса Вязанка Докторкая ГОСТ 0.4</v>
          </cell>
          <cell r="B511" t="str">
            <v>SU001485</v>
          </cell>
        </row>
        <row r="512">
          <cell r="A512" t="str">
            <v>Докторская гост вязанка 0.4</v>
          </cell>
          <cell r="B512" t="str">
            <v>SU001485</v>
          </cell>
        </row>
        <row r="513">
          <cell r="A513" t="str">
            <v>Докторская Гост Вязанка 0.4 кг</v>
          </cell>
          <cell r="B513" t="str">
            <v>SU001485</v>
          </cell>
        </row>
        <row r="514">
          <cell r="A514" t="str">
            <v>Колбаса вареная Докторская ГОСТ ТМ Стародворские колбасы ТС Вязанка вектор ф/в 0,4 кг СК</v>
          </cell>
          <cell r="B514" t="str">
            <v>SU001485</v>
          </cell>
        </row>
        <row r="515">
          <cell r="A515" t="str">
            <v>023  Колбаса Докторская ГОСТ, Вязанка вектор, 0,4 кг, ПОКОМ, шт</v>
          </cell>
          <cell r="B515" t="str">
            <v>SU001485</v>
          </cell>
        </row>
        <row r="516">
          <cell r="A516" t="str">
            <v>023 Колбаса Докторская ГОСТ, Вязанка вектор, 0,4 кг, ПОКОМ, шт</v>
          </cell>
          <cell r="B516" t="str">
            <v>SU001485</v>
          </cell>
        </row>
        <row r="517">
          <cell r="A517" t="str">
            <v xml:space="preserve"> 023  Колбаса Докторская ГОСТ, Вязанка вектор, 0,4 кг, ПОКОМ</v>
          </cell>
          <cell r="B517" t="str">
            <v>SU001485</v>
          </cell>
        </row>
        <row r="518">
          <cell r="A518" t="str">
            <v>023  Колбаса Докторская ГОСТ, Вязанка вектор, 0,4 кг, ПОКОМ</v>
          </cell>
          <cell r="B518" t="str">
            <v>SU001485</v>
          </cell>
        </row>
        <row r="519">
          <cell r="A519" t="str">
            <v>Сосиски Молокуши (Вязанка Молочные) Вязанка Фикс.вес 0,45 П/а мгс Вязанка</v>
          </cell>
          <cell r="B519" t="str">
            <v>SU001718</v>
          </cell>
        </row>
        <row r="520">
          <cell r="A520" t="str">
            <v>Сосиски Вязанка Молочные, Вязанка вискофан МГС, 0.45кг, ПОКОМ, шт</v>
          </cell>
          <cell r="B520" t="str">
            <v>SU001718</v>
          </cell>
        </row>
        <row r="521">
          <cell r="A521" t="str">
            <v>Сосиски Молочные Вязанка 0.45 кг Стародворские колбасы</v>
          </cell>
          <cell r="B521" t="str">
            <v>SU001718</v>
          </cell>
        </row>
        <row r="522">
          <cell r="A522" t="str">
            <v>Сосиски Молочные Вязанка 0,45 кг Стародворские колбасы</v>
          </cell>
          <cell r="B522" t="str">
            <v>SU001718</v>
          </cell>
        </row>
        <row r="523">
          <cell r="A523" t="str">
            <v>Сосиски Молочные Вязанка молокуши 450гр МГС ц/о (Стародвор) 40 суток, шт</v>
          </cell>
          <cell r="B523" t="str">
            <v>SU001718</v>
          </cell>
        </row>
        <row r="524">
          <cell r="A524" t="str">
            <v>Сосиски Вязанка Молочные ТМ Вязанка амицел мгс ф/в 0,45 кг УВС СК</v>
          </cell>
          <cell r="B524" t="str">
            <v>SU001718</v>
          </cell>
        </row>
        <row r="525">
          <cell r="A525" t="str">
            <v>442 Сосиски Вязанка 450г Молокуши Молочные газ/ср  Поком</v>
          </cell>
          <cell r="B525" t="str">
            <v>SU001718</v>
          </cell>
        </row>
        <row r="526">
          <cell r="A526" t="str">
            <v>030 Сосиски Вязанка Молочные, Вязанка вискофан МГС, 0.45кг, ПОКОМ, шт</v>
          </cell>
          <cell r="B526" t="str">
            <v>SU001718</v>
          </cell>
        </row>
        <row r="527">
          <cell r="A527" t="str">
            <v xml:space="preserve"> 030  Сосиски Вязанка Молочные, Вязанка вискофан МГС, 0.45кг, ПОКОМ</v>
          </cell>
          <cell r="B527" t="str">
            <v>SU001718</v>
          </cell>
        </row>
        <row r="528">
          <cell r="A528" t="str">
            <v>Сосиски Вязанка Сливочные, Вязанка амицел МГС, 0.45кг, ПОКОМ, шт</v>
          </cell>
          <cell r="B528" t="str">
            <v>SU001720</v>
          </cell>
        </row>
        <row r="529">
          <cell r="A529" t="str">
            <v>Сосиски Сливочные вязанка 0.45 кг</v>
          </cell>
          <cell r="B529" t="str">
            <v>SU001720</v>
          </cell>
        </row>
        <row r="530">
          <cell r="A530" t="str">
            <v>Сосиски Сливочные Вязанка Сливушки 450гр МГС  (Стародвор) 40 суток, шт</v>
          </cell>
          <cell r="B530" t="str">
            <v>SU001720</v>
          </cell>
        </row>
        <row r="531">
          <cell r="A531" t="str">
            <v>Сосиски Сливочные Сливушки Фикс.вес 0,45 П/а мгс Вязанка</v>
          </cell>
          <cell r="B531" t="str">
            <v>SU001720</v>
          </cell>
        </row>
        <row r="532">
          <cell r="A532" t="str">
            <v>Сосиски Сливушки 0,450 гр ШТ (Вязанка), ШТ</v>
          </cell>
          <cell r="B532" t="str">
            <v>SU001720</v>
          </cell>
        </row>
        <row r="533">
          <cell r="A533" t="str">
            <v>032 Сосиски Вязанка Сливочные, Вязанка амицел МГС, 0.45кг, ПОКОМ, шт</v>
          </cell>
          <cell r="B533" t="str">
            <v>SU001720</v>
          </cell>
        </row>
        <row r="534">
          <cell r="A534" t="str">
            <v xml:space="preserve"> 032  Сосиски Вязанка Сливочные, Вязанка амицел МГС, 0.45кг, ПОКОМ</v>
          </cell>
          <cell r="B534" t="str">
            <v>SU001720</v>
          </cell>
        </row>
        <row r="535">
          <cell r="A535" t="str">
            <v>237  Колбаса Русская по-стародворски, ВЕС.  ПОКОМ, кг</v>
          </cell>
          <cell r="B535" t="str">
            <v>SU001792</v>
          </cell>
        </row>
        <row r="536">
          <cell r="A536" t="str">
            <v>237  Колбаса Русская по-стародворски, ВЕС.  ПОКОМ</v>
          </cell>
          <cell r="B536" t="str">
            <v>SU001792</v>
          </cell>
        </row>
        <row r="537">
          <cell r="A537" t="str">
            <v>Вареные колбасы Русская По-стародворски Фирменная Весовые П/а Стародворье</v>
          </cell>
          <cell r="B537" t="str">
            <v>SU001792</v>
          </cell>
        </row>
        <row r="538">
          <cell r="A538" t="str">
            <v>Русская "Фирменная" п1ам Стародворские колбасы</v>
          </cell>
          <cell r="B538" t="str">
            <v>SU001792</v>
          </cell>
        </row>
        <row r="539">
          <cell r="A539" t="str">
            <v>Русская "Фирменная" п/ам Стародворскме колбасы</v>
          </cell>
          <cell r="B539" t="str">
            <v>SU001792</v>
          </cell>
        </row>
        <row r="540">
          <cell r="A540" t="str">
            <v>Русская "Фирменная" п!ам Стародворские колбасы</v>
          </cell>
          <cell r="B540" t="str">
            <v>SU001792</v>
          </cell>
        </row>
        <row r="541">
          <cell r="A541" t="str">
            <v>Русская "Фирменная" п/ам Стародворские колбасы</v>
          </cell>
          <cell r="B541" t="str">
            <v>SU001792</v>
          </cell>
        </row>
        <row r="542">
          <cell r="A542" t="str">
            <v>Колбаса Русская по-стародворски, ВЕС.  ПОКОМ, кг</v>
          </cell>
          <cell r="B542" t="str">
            <v>SU001792</v>
          </cell>
        </row>
        <row r="543">
          <cell r="A543" t="str">
            <v>Колбаса Русская по-стародворски, ВЕС.  ПОКОМ</v>
          </cell>
          <cell r="B543" t="str">
            <v>SU001792</v>
          </cell>
        </row>
        <row r="544">
          <cell r="A544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544" t="str">
            <v>SU003392</v>
          </cell>
        </row>
        <row r="545">
          <cell r="A545" t="str">
            <v>222  Колбаса Докторская стародворская, ВЕС, ВсхЗв   ПОКОМ, кг</v>
          </cell>
          <cell r="B545" t="str">
            <v>SU003392</v>
          </cell>
        </row>
        <row r="546">
          <cell r="A546" t="str">
            <v>222 Колбаса Докторская стародворская, ВЕС, ВсхЗв   ПОКОМ, кг</v>
          </cell>
          <cell r="B546" t="str">
            <v>SU003392</v>
          </cell>
        </row>
        <row r="547">
          <cell r="A547" t="str">
            <v>Колбаса Докторская стародворская, ВЕС, ВсхЗв   ПОКОМ</v>
          </cell>
          <cell r="B547" t="str">
            <v>SU003392</v>
          </cell>
        </row>
        <row r="548">
          <cell r="A548" t="str">
            <v>Колбаса Докторская стародворская, ВЕС, ВсхЗв   ПОКОМ, кг</v>
          </cell>
          <cell r="B548" t="str">
            <v>SU003392</v>
          </cell>
        </row>
        <row r="549">
          <cell r="A549" t="str">
            <v>222  Колбаса Докторская стародворская, ВЕС, ВсхЗв   ПОКОМ.</v>
          </cell>
          <cell r="B549" t="str">
            <v>SU003392</v>
          </cell>
        </row>
        <row r="550">
          <cell r="A550" t="str">
            <v xml:space="preserve">Колбаса вареная Докторская стародворская ТМ Стародворье амифлекс вес </v>
          </cell>
          <cell r="B550" t="str">
            <v>SU003392</v>
          </cell>
        </row>
        <row r="551">
          <cell r="A551" t="str">
            <v>Вареные колбасы Докторская стародворская Бордо Весовые П/а Стародворье</v>
          </cell>
          <cell r="B551" t="str">
            <v>SU003392</v>
          </cell>
        </row>
        <row r="552">
          <cell r="A552" t="str">
            <v>Докторская стародворская ЗАО Стародворские кол6асы</v>
          </cell>
          <cell r="B552" t="str">
            <v>SU003392</v>
          </cell>
        </row>
        <row r="553">
          <cell r="A553" t="str">
            <v>Докторская стародворская ЗАО Стародворские - колбасы</v>
          </cell>
          <cell r="B553" t="str">
            <v>SU003392</v>
          </cell>
        </row>
        <row r="554">
          <cell r="A554" t="str">
            <v>Докторская стародворская ЗАО Стародворские колбасы</v>
          </cell>
          <cell r="B554" t="str">
            <v>SU003392</v>
          </cell>
        </row>
        <row r="555">
          <cell r="A555" t="str">
            <v>Докторская стародворская ЗАД Стародворские колбасы</v>
          </cell>
          <cell r="B555" t="str">
            <v>SU003392</v>
          </cell>
        </row>
        <row r="556">
          <cell r="A556" t="str">
            <v>Докторская стародворская ЗЛО Стародворские колбасы</v>
          </cell>
          <cell r="B556" t="str">
            <v>SU003392</v>
          </cell>
        </row>
        <row r="557">
          <cell r="A557" t="str">
            <v>Докторская Бордо вар п/а в/с Стародвор.колбасы</v>
          </cell>
          <cell r="B557" t="str">
            <v>SU003392</v>
          </cell>
        </row>
        <row r="558">
          <cell r="A558" t="str">
            <v>Докторская Вареная (Бордо) Стародворье, Кг</v>
          </cell>
          <cell r="B558" t="str">
            <v>SU003392</v>
          </cell>
        </row>
        <row r="559">
          <cell r="A559" t="str">
            <v>Колбаса Докторская стародворская, ВЕС   ц\о ПОКОМ</v>
          </cell>
          <cell r="B559" t="str">
            <v>SU003392</v>
          </cell>
        </row>
        <row r="560">
          <cell r="A560" t="str">
            <v>Колбаса вареная Докторская ТМ Стародворье вальсродер вес СК</v>
          </cell>
          <cell r="B560" t="str">
            <v>SU003392</v>
          </cell>
        </row>
        <row r="561">
          <cell r="A561" t="str">
            <v>Колбаса Докторская стародворская, фиброуз ВАКУУМ ВЕС, ТМ Стародворье ПОКОМ</v>
          </cell>
          <cell r="B561" t="str">
            <v>SU003392</v>
          </cell>
        </row>
        <row r="562">
          <cell r="A562" t="str">
            <v>колбаса Стародворская Традиционная Стародворские колбасы</v>
          </cell>
          <cell r="B562" t="str">
            <v>SU003392</v>
          </cell>
        </row>
        <row r="563">
          <cell r="A563" t="str">
            <v>Колбаса Староднорская Традиционная Стародворские колбасы</v>
          </cell>
          <cell r="B563" t="str">
            <v>SU003392</v>
          </cell>
        </row>
        <row r="564">
          <cell r="A564" t="str">
            <v>Колбаса Стародворская Традиционная Стародворские колбасы</v>
          </cell>
          <cell r="B564" t="str">
            <v>SU003392</v>
          </cell>
        </row>
        <row r="565">
          <cell r="A565" t="str">
            <v>441 Колбаса Стародворье Докторская стародворская Бордо вар п/а вес  Поком</v>
          </cell>
          <cell r="B565" t="str">
            <v>SU003392</v>
          </cell>
        </row>
        <row r="566">
          <cell r="A566" t="str">
            <v>223  Колбаса Докторская стародворская, фиброуз ВАКУУМ ВЕС, ТМ Стародворье ПОКОМ</v>
          </cell>
          <cell r="B566" t="str">
            <v>SU003392</v>
          </cell>
        </row>
        <row r="567">
          <cell r="A567" t="str">
            <v>222 Колбаса Докторская стародворская, ВЕС, ВсхЗв ПОКОМ, кг</v>
          </cell>
          <cell r="B567" t="str">
            <v>SU003392</v>
          </cell>
        </row>
        <row r="568">
          <cell r="A568" t="str">
            <v>222  Колбаса Докторская стародворская, ВЕС, ВсхЗв   ПОКОМ</v>
          </cell>
          <cell r="B568" t="str">
            <v>SU003392</v>
          </cell>
        </row>
        <row r="569">
          <cell r="A569" t="str">
            <v>Вареные колбасы «Стародворская Традиционная» Весовой п/а ТМ «Стародворье»</v>
          </cell>
          <cell r="B569" t="str">
            <v>SU003392</v>
          </cell>
        </row>
        <row r="570">
          <cell r="A570" t="str">
            <v>Колбаса Стародворская Традиционная ВЕС ТМ Стародворье в оболочке полиамид. ПОКОМ</v>
          </cell>
          <cell r="B570" t="str">
            <v>SU003392</v>
          </cell>
        </row>
        <row r="571">
          <cell r="A571" t="str">
            <v>Колбаса вареная Стародворская Традиционная ТМ Стародворье полиамид вес СК</v>
          </cell>
          <cell r="B571" t="str">
            <v>SU003392</v>
          </cell>
        </row>
        <row r="572">
          <cell r="A572" t="str">
            <v>460  Колбаса Стародворская Традиционная ВЕС ТМ Стародворье в оболочке полиамид. ПОКОМ</v>
          </cell>
          <cell r="B572" t="str">
            <v>SU003392</v>
          </cell>
        </row>
        <row r="573">
          <cell r="A573" t="str">
            <v>Докторская Бордо вар 400 гр Стародв.колбасы</v>
          </cell>
          <cell r="B573" t="str">
            <v>SU003393</v>
          </cell>
        </row>
        <row r="574">
          <cell r="A574" t="str">
            <v>Докторская Бордо вар 500 гр Стародв.колбасы</v>
          </cell>
          <cell r="B574" t="str">
            <v>SU003393</v>
          </cell>
        </row>
        <row r="575">
          <cell r="A575" t="str">
            <v>Колбаса Стародворская Традиционная ТМ Стародворье в оболочке полиамид 0,4 кг. ПОКОМ</v>
          </cell>
          <cell r="B575" t="str">
            <v>SU003393</v>
          </cell>
        </row>
        <row r="576">
          <cell r="A576" t="str">
            <v>колбаса Вареная Старадворская традиционая Тм старадворская полимид ф/в 0,4 кг СК1</v>
          </cell>
          <cell r="B576" t="str">
            <v>SU003393</v>
          </cell>
        </row>
        <row r="577">
          <cell r="A577" t="str">
            <v>Колбаса вареная Стародворская Традиционная ТМ Стародворье полиамид ф/в 0,4 кг СК</v>
          </cell>
          <cell r="B577" t="str">
            <v>SU003393</v>
          </cell>
        </row>
        <row r="578">
          <cell r="A578" t="str">
            <v>468  Колбаса Стародворская Традиционная ТМ Стародворье в оболочке полиамид 0,4 кг. ПОКОМ</v>
          </cell>
          <cell r="B578" t="str">
            <v>SU003393</v>
          </cell>
        </row>
        <row r="579">
          <cell r="A579" t="str">
            <v xml:space="preserve"> 060  Колбаса Докторская стародворская  0,5 кг,ПОКОМ, шт</v>
          </cell>
          <cell r="B579" t="str">
            <v>SU001800</v>
          </cell>
        </row>
        <row r="580">
          <cell r="A580" t="str">
            <v>Вареные колбасы Докторская стародворская Бордо Фикс.вес 0,5 Стародворье</v>
          </cell>
          <cell r="B580" t="str">
            <v>SU001800</v>
          </cell>
        </row>
        <row r="581">
          <cell r="A581" t="str">
            <v>Колбаса 0,5 кг Стародворские колбасы Докторская  в оболочке амифлекс</v>
          </cell>
          <cell r="B581" t="str">
            <v>SU001800</v>
          </cell>
        </row>
        <row r="582">
          <cell r="A582" t="str">
            <v>Докторская мини ЗАО Стародворские колбасы</v>
          </cell>
          <cell r="B582" t="str">
            <v>SU001800</v>
          </cell>
        </row>
        <row r="583">
          <cell r="A583" t="str">
            <v>Докторская мини ЗА0 Стародворские колбасы</v>
          </cell>
          <cell r="B583" t="str">
            <v>SU001800</v>
          </cell>
        </row>
        <row r="584">
          <cell r="A584" t="str">
            <v>Докторская мини ЗА? Стародворские колбасы</v>
          </cell>
          <cell r="B584" t="str">
            <v>SU001800</v>
          </cell>
        </row>
        <row r="585">
          <cell r="A585" t="str">
            <v>Докторская мини ЗЛО Стародворские колбасы</v>
          </cell>
          <cell r="B585" t="str">
            <v>SU001800</v>
          </cell>
        </row>
        <row r="586">
          <cell r="A586" t="str">
            <v>Вареные колбасы Докторская стародворская Бордо Фикс.вес 0,5 П/а Стародворье</v>
          </cell>
          <cell r="B586" t="str">
            <v>SU001800</v>
          </cell>
        </row>
        <row r="587">
          <cell r="A587" t="str">
            <v>Колбаса Докторская стародворская  0,5 кг,ПОКОМ, шт</v>
          </cell>
          <cell r="B587" t="str">
            <v>SU001800</v>
          </cell>
        </row>
        <row r="588">
          <cell r="A588" t="str">
            <v xml:space="preserve"> 060  Колбаса Докторская стародворская  0,5 кг,ПОКОМ</v>
          </cell>
          <cell r="B588" t="str">
            <v>SU001800</v>
          </cell>
        </row>
        <row r="589">
          <cell r="A589" t="str">
            <v>Сосиски 0,5 кг Вязанка Фикс Венские NDX мгс 20 Стародворские колбасы м\уп</v>
          </cell>
          <cell r="B589" t="str">
            <v>SU001527</v>
          </cell>
        </row>
        <row r="590">
          <cell r="A590" t="str">
            <v>Сосиски Венские Вязанка Фикс.вес 0,5 NDX мгс Вязанка</v>
          </cell>
          <cell r="B590" t="str">
            <v>SU001527</v>
          </cell>
        </row>
        <row r="591">
          <cell r="A591" t="str">
            <v>Сосиски Венские, Вязанка NDX МГС, 0.5кг, ПОКОМ</v>
          </cell>
          <cell r="B591" t="str">
            <v>SU001527</v>
          </cell>
        </row>
        <row r="592">
          <cell r="A592" t="str">
            <v xml:space="preserve"> 029  Сосиски Венские, Вязанка NDX МГС, 0.5кг, ПОКОМ, шт</v>
          </cell>
          <cell r="B592" t="str">
            <v>SU001527</v>
          </cell>
        </row>
        <row r="593">
          <cell r="A593" t="str">
            <v xml:space="preserve"> 029  Сосиски Венские, Вязанка NDX МГС, 0.5кг, ПОКОМ</v>
          </cell>
          <cell r="B593" t="str">
            <v>SU001527</v>
          </cell>
        </row>
        <row r="594">
          <cell r="A594" t="str">
            <v>344 Колбаса Салями Финская ТМ Стародворски колбасы ТС Вязанка в оболочке фиброуз в вак 0,35 кг ПОКОМ</v>
          </cell>
          <cell r="B594" t="str">
            <v>SU000665</v>
          </cell>
        </row>
        <row r="595">
          <cell r="A595" t="str">
            <v>344 Колбаса Салями Финская ТМ Стародворски колбасы ТС Вязанка в оболочке фиброуз в вак 0,35 кг ПОКОМ, шт</v>
          </cell>
          <cell r="B595" t="str">
            <v>SU000665</v>
          </cell>
        </row>
        <row r="596">
          <cell r="A596" t="str">
            <v>В/к колбасы Салями Финская Вязанка Фикс.вес 0,35 Фиброуз в/у Вязанка</v>
          </cell>
          <cell r="B596" t="str">
            <v>SU000665</v>
          </cell>
        </row>
        <row r="597">
          <cell r="A597" t="str">
            <v>Колбаса Салями Финская, Вязанка фиброуз в/у0.35кг, ТМ Старод. Колбасы</v>
          </cell>
          <cell r="B597" t="str">
            <v>SU000665</v>
          </cell>
        </row>
        <row r="598">
          <cell r="A598" t="str">
            <v>Колбаса 0,35 кг Вязанка Фикс Финская Фиброуз Стародворские колбасы В/к м\уп</v>
          </cell>
          <cell r="B598" t="str">
            <v>SU000665</v>
          </cell>
        </row>
        <row r="599">
          <cell r="A599" t="str">
            <v>Сервелат Запекушка с копч.Окороком в/к Вязанка (Стародв. колбасы)</v>
          </cell>
          <cell r="B599" t="str">
            <v>SU002310</v>
          </cell>
        </row>
        <row r="600">
          <cell r="A600" t="str">
            <v>Колбаса Сервелат Запекуша с сочным окороком, Вязанка ВЕС,  ПОКОМ</v>
          </cell>
          <cell r="B600" t="str">
            <v>SU002310</v>
          </cell>
        </row>
        <row r="601">
          <cell r="A601" t="str">
            <v>Сосиски Молокуши (Вязанка Молочные) Вязанка Весовые П/а мгс Вязанка</v>
          </cell>
          <cell r="B601" t="str">
            <v>SU001523</v>
          </cell>
        </row>
        <row r="602">
          <cell r="A602" t="str">
            <v>Сосиски Молочные Вязанка молокуши 1,3кг (Стародвор) 40 суток, кг</v>
          </cell>
          <cell r="B602" t="str">
            <v>SU001523</v>
          </cell>
        </row>
        <row r="603">
          <cell r="A603" t="str">
            <v>Сосиски Вязанка Молочные, Вязанка вискофан  ВЕС.ПОКОМ, кг</v>
          </cell>
          <cell r="B603" t="str">
            <v>SU001523</v>
          </cell>
        </row>
        <row r="604">
          <cell r="A604" t="str">
            <v>Сосиски Молочные (Вязанка), Кг</v>
          </cell>
          <cell r="B604" t="str">
            <v>SU001523</v>
          </cell>
        </row>
        <row r="605">
          <cell r="A605" t="str">
            <v>Сосиски Вязанка Молочные Стародворские колбасы</v>
          </cell>
          <cell r="B605" t="str">
            <v>SU001523</v>
          </cell>
        </row>
        <row r="606">
          <cell r="A606" t="str">
            <v>Сосиски Молочные (Молокуши) Вязка Стародворские колбасы</v>
          </cell>
          <cell r="B606" t="str">
            <v>SU001523</v>
          </cell>
        </row>
        <row r="607">
          <cell r="A607" t="str">
            <v>Сосиски Вязанка Молочные ТМ Вязанка амицел мгс вес СК</v>
          </cell>
          <cell r="B607" t="str">
            <v>SU001523</v>
          </cell>
        </row>
        <row r="608">
          <cell r="A608" t="str">
            <v>016 Сосиски Молокуши (Вязанка Молочные) Вязанка Весовые П/а мгс 40 Вязанка</v>
          </cell>
          <cell r="B608" t="str">
            <v>SU001523</v>
          </cell>
        </row>
        <row r="609">
          <cell r="A609" t="str">
            <v>016  Сосиски Вязанка Молочные, Вязанка вискофан  ВЕС.ПОКОМ, кг</v>
          </cell>
          <cell r="B609" t="str">
            <v>SU001523</v>
          </cell>
        </row>
        <row r="610">
          <cell r="A610" t="str">
            <v xml:space="preserve"> 016  Сосиски Вязанка Молочные, Вязанка вискофан  ВЕС.ПОКОМ</v>
          </cell>
          <cell r="B610" t="str">
            <v>SU001523</v>
          </cell>
        </row>
        <row r="611">
          <cell r="A611" t="str">
            <v>Колбаса Сервелат Зернистый, ВЕС.  ПОКОМ</v>
          </cell>
          <cell r="B611" t="str">
            <v>SU001820</v>
          </cell>
        </row>
        <row r="612">
          <cell r="A612" t="str">
            <v>Колбаса Сервелат Зернистый, ВЕС.  ПОКОМ, кг</v>
          </cell>
          <cell r="B612" t="str">
            <v>SU001820</v>
          </cell>
        </row>
        <row r="613">
          <cell r="A613" t="str">
            <v>В/к колбасы Зернистый Бордо Весовые Фиброуз в/у Стародворье</v>
          </cell>
          <cell r="B613" t="str">
            <v>SU001820</v>
          </cell>
        </row>
        <row r="614">
          <cell r="A614" t="str">
            <v>Сервелат Зернистый п/к Стародворские колбасы</v>
          </cell>
          <cell r="B614" t="str">
            <v>SU001820</v>
          </cell>
        </row>
        <row r="615">
          <cell r="A615" t="str">
            <v>Сервелат Зернистым п/к Стародворские колбасы</v>
          </cell>
          <cell r="B615" t="str">
            <v>SU001820</v>
          </cell>
        </row>
        <row r="616">
          <cell r="A616" t="str">
            <v>Сервелат Зернистый в/к Стародвор. колбасы</v>
          </cell>
          <cell r="B616" t="str">
            <v>SU001820</v>
          </cell>
        </row>
        <row r="617">
          <cell r="A617" t="str">
            <v>Сервелат Зернистый л/к Стародворские колбасы</v>
          </cell>
          <cell r="B617" t="str">
            <v>SU001820</v>
          </cell>
        </row>
        <row r="618">
          <cell r="A618" t="str">
            <v>Сервелат Зернистый пГк Стародворские колбасы</v>
          </cell>
          <cell r="B618" t="str">
            <v>SU001820</v>
          </cell>
        </row>
        <row r="619">
          <cell r="A619" t="str">
            <v>Сервелат Зернистый пек Стародворские колбасы</v>
          </cell>
          <cell r="B619" t="str">
            <v>SU001820</v>
          </cell>
        </row>
        <row r="620">
          <cell r="A620" t="str">
            <v>Сервелат Зернистый Стародворье</v>
          </cell>
          <cell r="B620" t="str">
            <v>SU001820</v>
          </cell>
        </row>
        <row r="621">
          <cell r="A621" t="str">
            <v>Сервелат Зернистый Стародворье (Бордо) в/к в/у, Кг</v>
          </cell>
          <cell r="B621" t="str">
            <v>SU001820</v>
          </cell>
        </row>
        <row r="622">
          <cell r="A622" t="str">
            <v>Колбаса варено-копченая Сервелат Зернистый ТМ Стародворье фиброуз в/у вес СК</v>
          </cell>
          <cell r="B622" t="str">
            <v>SU001820</v>
          </cell>
        </row>
        <row r="623">
          <cell r="A623" t="str">
            <v>243  Колбаса Сервелат Зернистый, ВЕС.  ПОКОМ, кг</v>
          </cell>
          <cell r="B623" t="str">
            <v>SU001820</v>
          </cell>
        </row>
        <row r="624">
          <cell r="A624" t="str">
            <v xml:space="preserve"> 243  Колбаса Сервелат Зернистый, ВЕС.  ПОКОМ</v>
          </cell>
          <cell r="B624" t="str">
            <v>SU001820</v>
          </cell>
        </row>
        <row r="625">
          <cell r="A625" t="str">
            <v>Колбаса варено-копченая Сервелат Кремлевский ТМ Стародворье фиброуз в/у вес СК2</v>
          </cell>
          <cell r="B625" t="str">
            <v>SU001822</v>
          </cell>
        </row>
        <row r="626">
          <cell r="A626" t="str">
            <v>244  Колбаса Сервелат Кремлевский, ВЕС. ПОКОМ, кг</v>
          </cell>
          <cell r="B626" t="str">
            <v>SU001822</v>
          </cell>
        </row>
        <row r="627">
          <cell r="A627" t="str">
            <v>244 Колбаса Сервелат Кремлевский, ВЕС. ПОКОМ, кг</v>
          </cell>
          <cell r="B627" t="str">
            <v>SU001822</v>
          </cell>
        </row>
        <row r="628">
          <cell r="A628" t="str">
            <v>244  Колбаса Сервелат Кремлевский, ВЕС. ПОКОМ.</v>
          </cell>
          <cell r="B628" t="str">
            <v>SU001822</v>
          </cell>
        </row>
        <row r="629">
          <cell r="A629" t="str">
            <v>В/к колбасы Кремлевский Бордо Весовые Фиброуз в/у Стародворье</v>
          </cell>
          <cell r="B629" t="str">
            <v>SU001822</v>
          </cell>
        </row>
        <row r="630">
          <cell r="A630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630" t="str">
            <v>SU001822</v>
          </cell>
        </row>
        <row r="631">
          <cell r="A631" t="str">
            <v>Сервелат Кремлёвский Стародворье (Бордо) в/к в/у, Кг</v>
          </cell>
          <cell r="B631" t="str">
            <v>SU001822</v>
          </cell>
        </row>
        <row r="632">
          <cell r="A632" t="str">
            <v>Сервелат Кремлёвский в/к Стародвор. колбасы</v>
          </cell>
          <cell r="B632" t="str">
            <v>SU001822</v>
          </cell>
        </row>
        <row r="633">
          <cell r="A633" t="str">
            <v>Сервелат Кремлевский в!к Стародворские колбасы</v>
          </cell>
          <cell r="B633" t="str">
            <v>SU001822</v>
          </cell>
        </row>
        <row r="634">
          <cell r="A634" t="str">
            <v>Сервелат Кремлевский 61к Стародворские колбасы</v>
          </cell>
          <cell r="B634" t="str">
            <v>SU001822</v>
          </cell>
        </row>
        <row r="635">
          <cell r="A635" t="str">
            <v>Сервелат Кремлевский в/к Стародворские колбасы</v>
          </cell>
          <cell r="B635" t="str">
            <v>SU001822</v>
          </cell>
        </row>
        <row r="636">
          <cell r="A636" t="str">
            <v>Сервелат Кремлевский Стародворье</v>
          </cell>
          <cell r="B636" t="str">
            <v>SU001822</v>
          </cell>
        </row>
        <row r="637">
          <cell r="A637" t="str">
            <v>Сервелат Кремлевский в/к 700гр (Стародворье) 40 суток, кг</v>
          </cell>
          <cell r="B637" t="str">
            <v>SU001822</v>
          </cell>
        </row>
        <row r="638">
          <cell r="A638" t="str">
            <v>Колбаса Сервелат Кремлевский, ВЕС. ПОКОМ</v>
          </cell>
          <cell r="B638" t="str">
            <v>SU001822</v>
          </cell>
        </row>
        <row r="639">
          <cell r="A639" t="str">
            <v>Колбаса Сервелат Кремлевский, ВЕС. ПОКОМ, кг</v>
          </cell>
          <cell r="B639" t="str">
            <v>SU001822</v>
          </cell>
        </row>
        <row r="640">
          <cell r="A640" t="str">
            <v xml:space="preserve"> 244  Колбаса Сервелат Кремлевский, ВЕС. ПОКОМ</v>
          </cell>
          <cell r="B640" t="str">
            <v>SU001822</v>
          </cell>
        </row>
        <row r="641">
          <cell r="A641" t="str">
            <v>Колбаса варено-копченая Сервелат Кремлевский ТМ Стародворье фиброуз в/у вес СК</v>
          </cell>
          <cell r="B641" t="str">
            <v>SU001822</v>
          </cell>
        </row>
        <row r="642">
          <cell r="A642" t="str">
            <v>244  Колбаса Сервелат Кремлевский, ВЕС. ПОКОМ</v>
          </cell>
          <cell r="B642" t="str">
            <v>SU001822</v>
          </cell>
        </row>
        <row r="643">
          <cell r="A643" t="str">
            <v>Колбаса Сервелат Кремлевский кг, ПОКОМ</v>
          </cell>
          <cell r="B643" t="str">
            <v>SU001822</v>
          </cell>
        </row>
        <row r="644">
          <cell r="A644" t="str">
            <v>Колбаса Сервелат Кремлевский,  0.35 кг, ПОКОМ</v>
          </cell>
          <cell r="B644" t="str">
            <v>SU002579</v>
          </cell>
        </row>
        <row r="645">
          <cell r="A645" t="str">
            <v>В/к колбасы Кремлевский срез Бордо Фикс.вес 0,35 Фиброуз в/у Стародворье</v>
          </cell>
          <cell r="B645" t="str">
            <v>SU002579</v>
          </cell>
        </row>
        <row r="646">
          <cell r="A646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646" t="str">
            <v>SU002579</v>
          </cell>
        </row>
        <row r="647">
          <cell r="A647" t="str">
            <v>Мини Сервелат Кремлевский 0,З5 Стародворские колбасы</v>
          </cell>
          <cell r="B647" t="str">
            <v>SU002579</v>
          </cell>
        </row>
        <row r="648">
          <cell r="A648" t="str">
            <v>Мини Сервелат Кремлевский 035 Стародворские колбасы</v>
          </cell>
          <cell r="B648" t="str">
            <v>SU002579</v>
          </cell>
        </row>
        <row r="649">
          <cell r="A649" t="str">
            <v>Мини Сервелат Кремлевский 0.35 Стародворские колбасы</v>
          </cell>
          <cell r="B649" t="str">
            <v>SU002579</v>
          </cell>
        </row>
        <row r="650">
          <cell r="A650" t="str">
            <v>Мини Сервелат Кремлевский 0,35 Стародворские колбасы</v>
          </cell>
          <cell r="B650" t="str">
            <v>SU002579</v>
          </cell>
        </row>
        <row r="651">
          <cell r="A651" t="str">
            <v>Сервелат Кремлевский в/к 350гр (Стародворье) 40 суток, кг Срез</v>
          </cell>
          <cell r="B651" t="str">
            <v>SU002579</v>
          </cell>
        </row>
        <row r="652">
          <cell r="A652" t="str">
            <v>Колбаса Сервелат Кремлевский,  0.35 кг, ПОКОМ, шт</v>
          </cell>
          <cell r="B652" t="str">
            <v>SU002579</v>
          </cell>
        </row>
        <row r="653">
          <cell r="A653" t="str">
            <v>Сервелат Кремлёвский 350 гр Стародвор. колбасы</v>
          </cell>
          <cell r="B653" t="str">
            <v>SU002579</v>
          </cell>
        </row>
        <row r="654">
          <cell r="A654" t="str">
            <v>кремлёвский 0,35</v>
          </cell>
          <cell r="B654" t="str">
            <v>SU002579</v>
          </cell>
        </row>
        <row r="655">
          <cell r="A655" t="str">
            <v>Колбаса варено-копченая Сервелат Кремлевский ТМ Стародворье фиброуз ф/в 0,35 кг срез СК</v>
          </cell>
          <cell r="B655" t="str">
            <v>SU002579</v>
          </cell>
        </row>
        <row r="656">
          <cell r="A656" t="str">
            <v xml:space="preserve"> 079  Колбаса Сервелат Кремлевский,  0.35 кг, ПОКОМ</v>
          </cell>
          <cell r="B656" t="str">
            <v>SU002579</v>
          </cell>
        </row>
        <row r="657">
          <cell r="A657" t="str">
            <v>079  Колбаса Сервелат Кремлевский,  0.35 кг, ПОКОМ</v>
          </cell>
          <cell r="B657" t="str">
            <v>SU002579</v>
          </cell>
        </row>
        <row r="658">
          <cell r="A658" t="str">
            <v>245  Колбаса Сервелатная по-стародворски, Фирм. фиброуз в/у ВЕС, ТМ Стародворье</v>
          </cell>
          <cell r="B658" t="str">
            <v>SU001801</v>
          </cell>
        </row>
        <row r="659">
          <cell r="A659" t="str">
            <v>Вареные колбасы Докторская традиционная Бордо Фикс.вес 0,5 П/а Стародворье</v>
          </cell>
          <cell r="B659" t="str">
            <v>SU001805</v>
          </cell>
        </row>
        <row r="660">
          <cell r="A660" t="str">
            <v>Колбаса варено-копченая Сервелатная по-стародворски ТМ Стародворье ТС Фирменная фиброуз в/у ф/в 0,7 кг СК</v>
          </cell>
          <cell r="B660" t="str">
            <v>SU000231</v>
          </cell>
        </row>
        <row r="661">
          <cell r="A661" t="str">
            <v>Колбаса Молочная стародворская ТМ Стародворье в оболочке амифлекс (бордо)</v>
          </cell>
          <cell r="B661" t="str">
            <v>SU003394</v>
          </cell>
        </row>
        <row r="662">
          <cell r="A662" t="str">
            <v>Колбаса Молочная стародворская, амифлекс, ВЕС, ТМ Стародворье</v>
          </cell>
          <cell r="B662" t="str">
            <v>SU003394</v>
          </cell>
        </row>
        <row r="663">
          <cell r="A663" t="str">
            <v>264 Вареные колбасы Молочная Стародворская Бордо Весовые П/а 55 Стародворье</v>
          </cell>
          <cell r="B663" t="str">
            <v>SU003394</v>
          </cell>
        </row>
        <row r="664">
          <cell r="A664" t="str">
            <v xml:space="preserve"> 264  Колбаса Молочная стародворская, амифлекс, ВЕС, ТМ Стародворье  ПОКОМ</v>
          </cell>
          <cell r="B664" t="str">
            <v>SU003394</v>
          </cell>
        </row>
        <row r="665">
          <cell r="A665" t="str">
            <v>Вареные колбасы Молочная Бордо Весовые П/а Стародворье</v>
          </cell>
          <cell r="B665" t="str">
            <v>SU003394</v>
          </cell>
        </row>
        <row r="666">
          <cell r="A666" t="str">
            <v>Вареные колбасы Молочная Стародворская Бордо Весовые П/а Стародворье</v>
          </cell>
          <cell r="B666" t="str">
            <v>SU003394</v>
          </cell>
        </row>
        <row r="667">
          <cell r="A667" t="str">
            <v>Молочная Бордо вар п/а Стародвор. колбасы</v>
          </cell>
          <cell r="B667" t="str">
            <v>SU003394</v>
          </cell>
        </row>
        <row r="668">
          <cell r="A668" t="str">
            <v>Молочная Бордо вар п/а Стародвор. Колбасы</v>
          </cell>
          <cell r="B668" t="str">
            <v>SU003394</v>
          </cell>
        </row>
        <row r="669">
          <cell r="A669" t="str">
            <v>Молочная Традиционная Стародворскиеколбасы</v>
          </cell>
          <cell r="B669" t="str">
            <v>SU003394</v>
          </cell>
        </row>
        <row r="670">
          <cell r="A670" t="str">
            <v>Молочная Традиционная Стародворские колбасы</v>
          </cell>
          <cell r="B670" t="str">
            <v>SU003394</v>
          </cell>
        </row>
        <row r="671">
          <cell r="A671" t="str">
            <v>Колбаса Молочная Традиционнаяв оболочке полиамид.ТМ Стародворье. ВЕС ПОКОМ</v>
          </cell>
          <cell r="B671" t="str">
            <v>SU003394</v>
          </cell>
        </row>
        <row r="672">
          <cell r="A672" t="str">
            <v>463  Колбаса Молочная Традиционнаяв оболочке полиамид.ТМ Стародворье. ВЕС ПОКОМ</v>
          </cell>
          <cell r="B672" t="str">
            <v>SU003394</v>
          </cell>
        </row>
        <row r="673">
          <cell r="A673" t="str">
            <v>Вареные колбасы «Молочная Традиционная» Весовой п/а ТМ «Стародворье»</v>
          </cell>
          <cell r="B673" t="str">
            <v>SU003394</v>
          </cell>
        </row>
        <row r="674">
          <cell r="A674" t="str">
            <v>Колбаса вареная Молочная Традиционная ТМ Стародворье полиамид вес СК</v>
          </cell>
          <cell r="B674" t="str">
            <v>SU003394</v>
          </cell>
        </row>
        <row r="675">
          <cell r="A675" t="str">
            <v>Молочная Iс ЗАО Стародворские колбасы</v>
          </cell>
          <cell r="B675" t="str">
            <v>SU003394</v>
          </cell>
        </row>
        <row r="676">
          <cell r="A676" t="str">
            <v>Молочная 1с ЗАО Стародворские колбасы</v>
          </cell>
          <cell r="B676" t="str">
            <v>SU003394</v>
          </cell>
        </row>
        <row r="677">
          <cell r="A677" t="str">
            <v>Молочная 1 с 3Ао Стародворские колбасы</v>
          </cell>
          <cell r="B677" t="str">
            <v>SU003394</v>
          </cell>
        </row>
        <row r="678">
          <cell r="A678" t="str">
            <v>Молочная 1с ЗЛО Стародворские колбасы</v>
          </cell>
          <cell r="B678" t="str">
            <v>SU003394</v>
          </cell>
        </row>
        <row r="679">
          <cell r="A679" t="str">
            <v>Молочная 1 с ЗЛО Стародворские колбасы</v>
          </cell>
          <cell r="B679" t="str">
            <v>SU003394</v>
          </cell>
        </row>
        <row r="680">
          <cell r="A680" t="str">
            <v>Молочная 1 с ЗАО Стародворские колбасы</v>
          </cell>
          <cell r="B680" t="str">
            <v>SU003394</v>
          </cell>
        </row>
        <row r="681">
          <cell r="A681" t="str">
            <v>Молочная мини Стародворские колбасы</v>
          </cell>
          <cell r="B681" t="str">
            <v>SU001829</v>
          </cell>
        </row>
        <row r="682">
          <cell r="A682" t="str">
            <v>Колбаса Молочная стародворская, амифлекс, 0,5кг, ТМ Стародворье</v>
          </cell>
          <cell r="B682" t="str">
            <v>SU001829</v>
          </cell>
        </row>
        <row r="683">
          <cell r="A683" t="str">
            <v>358  Колбаса Молочная стародворская, амифлекс, 0,5кг, ТМ Стародворье</v>
          </cell>
          <cell r="B683" t="str">
            <v>SU001829</v>
          </cell>
        </row>
        <row r="684">
          <cell r="A684" t="str">
            <v>Вареные колбасы Молочная Стародворская Бордо Фикс.вес 0,5 П/а Стародворье</v>
          </cell>
          <cell r="B684" t="str">
            <v>SU001829</v>
          </cell>
        </row>
        <row r="685">
          <cell r="A685" t="str">
            <v>082  Колбаса Стародворская, 0,4кг, ТС Старый двор  ПОКОМ</v>
          </cell>
          <cell r="B685" t="str">
            <v>SU000078</v>
          </cell>
        </row>
        <row r="686">
          <cell r="A686" t="str">
            <v xml:space="preserve"> 082  Колбаса Стародворская, 0,4кг ТС Старый двор,  ПОКОМ</v>
          </cell>
          <cell r="B686" t="str">
            <v>SU000078</v>
          </cell>
        </row>
        <row r="687">
          <cell r="A687" t="str">
            <v>082  Колбаса Стародворская, 0,4кг ТС Старый двор,  ПОКОМ</v>
          </cell>
          <cell r="B687" t="str">
            <v>SU000078</v>
          </cell>
        </row>
        <row r="688">
          <cell r="A688" t="str">
            <v xml:space="preserve"> 082  Колбаса Стародворская, 0,4кг,ПОКОМ</v>
          </cell>
          <cell r="B688" t="str">
            <v>SU000078</v>
          </cell>
        </row>
        <row r="689">
          <cell r="A689" t="str">
            <v>Стародворекая вар. ЗАО Стародворские колбасы</v>
          </cell>
          <cell r="B689" t="str">
            <v>SU000043</v>
          </cell>
        </row>
        <row r="690">
          <cell r="A690" t="str">
            <v>Стародворския вар. ЗАО Стародворские колбасы</v>
          </cell>
          <cell r="B690" t="str">
            <v>SU000043</v>
          </cell>
        </row>
        <row r="691">
          <cell r="A691" t="str">
            <v>Стародворская вар. ЗАО Стародворские колбасы</v>
          </cell>
          <cell r="B691" t="str">
            <v>SU000043</v>
          </cell>
        </row>
        <row r="692">
          <cell r="A692" t="str">
            <v>Стародворскаявар.ЗАО Стародворские колбасы</v>
          </cell>
          <cell r="B692" t="str">
            <v>SU000043</v>
          </cell>
        </row>
        <row r="693">
          <cell r="A693" t="str">
            <v>Стародворскаявар.3АО Стародворские колбасы</v>
          </cell>
          <cell r="B693" t="str">
            <v>SU000043</v>
          </cell>
        </row>
        <row r="694">
          <cell r="A694" t="str">
            <v>Стародворская вар. 3АО Стародворские колбасы</v>
          </cell>
          <cell r="B694" t="str">
            <v>SU000043</v>
          </cell>
        </row>
        <row r="695">
          <cell r="A695" t="str">
            <v>Стародаорская вар. ЗЛО Стародворские колбасы</v>
          </cell>
          <cell r="B695" t="str">
            <v>SU000043</v>
          </cell>
        </row>
        <row r="696">
          <cell r="A696" t="str">
            <v>Стародворская вар. ЗЛО Стародворские колбасы</v>
          </cell>
          <cell r="B696" t="str">
            <v>SU000043</v>
          </cell>
        </row>
        <row r="697">
          <cell r="A697" t="str">
            <v>Колбаса Стародворская, ПОКОМ</v>
          </cell>
          <cell r="B697" t="str">
            <v>SU000043</v>
          </cell>
        </row>
        <row r="698">
          <cell r="A698" t="str">
            <v xml:space="preserve"> 246  Колбаса Стародворская,ТС Старый двор  ПОКОМ</v>
          </cell>
          <cell r="B698" t="str">
            <v>SU000043</v>
          </cell>
        </row>
        <row r="699">
          <cell r="A699" t="str">
            <v>Вареные колбасы Русская Стародворская Бордо Весовые П/а Стародворье</v>
          </cell>
          <cell r="B699" t="str">
            <v>SU001778</v>
          </cell>
        </row>
        <row r="700">
          <cell r="A700" t="str">
            <v>Русская ЗАО Стародворские колбасы</v>
          </cell>
          <cell r="B700" t="str">
            <v>SU001778</v>
          </cell>
        </row>
        <row r="701">
          <cell r="A701" t="str">
            <v>Русская ЗЛО Стародворские колбасы</v>
          </cell>
          <cell r="B701" t="str">
            <v>SU001778</v>
          </cell>
        </row>
        <row r="702">
          <cell r="A702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702" t="str">
            <v>SU001778</v>
          </cell>
        </row>
        <row r="703">
          <cell r="A703" t="str">
            <v>Русская Бордо вар п/а Стародв колбасы</v>
          </cell>
          <cell r="B703" t="str">
            <v>SU001778</v>
          </cell>
        </row>
        <row r="704">
          <cell r="A704" t="str">
            <v>369 Вареные колбасы Русская Стародворская Бордо Весовые П/а 55 Стародворье</v>
          </cell>
          <cell r="B704" t="str">
            <v>SU001778</v>
          </cell>
        </row>
        <row r="705">
          <cell r="A705" t="str">
            <v>369  Колбаса Русская стародворская, амифлекс ВЕС, ТМ Стародворье  ПОКОМ</v>
          </cell>
          <cell r="B705" t="str">
            <v>SU001778</v>
          </cell>
        </row>
        <row r="706">
          <cell r="A706" t="str">
            <v>Колбаса Русская стародворская, ВЕС.  ПОКОМ, кг</v>
          </cell>
          <cell r="B706" t="str">
            <v>SU001778</v>
          </cell>
        </row>
        <row r="707">
          <cell r="A707" t="str">
            <v>Колбаса вареная Докторская по-стародворски ТМ Стародворье ТС Фирменная амифлекс вес</v>
          </cell>
          <cell r="B707" t="str">
            <v>SU001793</v>
          </cell>
        </row>
        <row r="708">
          <cell r="A708" t="str">
            <v>Вареные колбасы Докторская По-стародворски Фирменная Весовые П/а Стародворье</v>
          </cell>
          <cell r="B708" t="str">
            <v>SU001793</v>
          </cell>
        </row>
        <row r="709">
          <cell r="A709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709" t="str">
            <v>SU001793</v>
          </cell>
        </row>
        <row r="710">
          <cell r="A710" t="str">
            <v>Докторская "Фирменная" вар ЗАО Стародворские колбасы</v>
          </cell>
          <cell r="B710" t="str">
            <v>SU001793</v>
          </cell>
        </row>
        <row r="711">
          <cell r="A711" t="str">
            <v>докторская "Фирменная" вар ЗАО Стародворские колбасы</v>
          </cell>
          <cell r="B711" t="str">
            <v>SU001793</v>
          </cell>
        </row>
        <row r="712">
          <cell r="A712" t="str">
            <v>Докторская "Фирменная" нар ЗАИ Стародворские колбасы</v>
          </cell>
          <cell r="B712" t="str">
            <v>SU001793</v>
          </cell>
        </row>
        <row r="713">
          <cell r="A713" t="str">
            <v>Докторская "Фирменная" нар ЗАО Стародворские колбасы</v>
          </cell>
          <cell r="B713" t="str">
            <v>SU001793</v>
          </cell>
        </row>
        <row r="714">
          <cell r="A714" t="str">
            <v>Докторская "Фирменная" вар ЗЛО Стародворские колбасы</v>
          </cell>
          <cell r="B714" t="str">
            <v>SU001793</v>
          </cell>
        </row>
        <row r="715">
          <cell r="A715" t="str">
            <v>Докторская по-Стародворски вар Фирменная Стародвор. колбасы</v>
          </cell>
          <cell r="B715" t="str">
            <v>SU001793</v>
          </cell>
        </row>
        <row r="716">
          <cell r="A716" t="str">
            <v>206  ВСД  Колбаса Докторская по-стародворски, Фирм. амифлекс, ВЕС, ТМ Стародворье  ПОКОМ</v>
          </cell>
          <cell r="B716" t="str">
            <v>SU001793</v>
          </cell>
        </row>
        <row r="717">
          <cell r="A717" t="str">
            <v>Колбаса Докторская по-стародворски, фирменная амифлекс, ВЕС,   ПОКОМ</v>
          </cell>
          <cell r="B717" t="str">
            <v>SU001793</v>
          </cell>
        </row>
        <row r="718">
          <cell r="A718" t="str">
            <v>220  Колбаса Докторская по-стародворски, амифлекс, ВЕС,   ПОКОМ</v>
          </cell>
          <cell r="B718" t="str">
            <v>SU001793</v>
          </cell>
        </row>
        <row r="719">
          <cell r="A719" t="str">
            <v>220 Колбаса Докторская по-стародворски, амифлекс, ВЕС,   ПОКОМ, кг</v>
          </cell>
          <cell r="B719" t="str">
            <v>SU001793</v>
          </cell>
        </row>
        <row r="720">
          <cell r="A720" t="str">
            <v>220  Колбаса Докторская по-стародворски, амифлекс, ВЕС,   ПОКОМ, кг</v>
          </cell>
          <cell r="B720" t="str">
            <v>SU001793</v>
          </cell>
        </row>
        <row r="721">
          <cell r="A721" t="str">
            <v>059  Колбаса Докторская по-стародворски  0.5 кг, ПОКОМ.</v>
          </cell>
          <cell r="B721" t="str">
            <v>SU001794</v>
          </cell>
        </row>
        <row r="722">
          <cell r="A722" t="str">
            <v>Вареные колбасы Докторская По-стародворски Фирменная Фикс.вес 0,5 П/а 55 Стародворье</v>
          </cell>
          <cell r="B722" t="str">
            <v>SU001794</v>
          </cell>
        </row>
        <row r="723">
          <cell r="A723" t="str">
            <v>059  Колбаса Докторская по-стародворски  0.5 кг, ПОКОМ, шт</v>
          </cell>
          <cell r="B723" t="str">
            <v>SU001794</v>
          </cell>
        </row>
        <row r="724">
          <cell r="A724" t="str">
            <v>Колбаса Докторская по-стародворски Фирменная 0.5 кг, ПОКОМ</v>
          </cell>
          <cell r="B724" t="str">
            <v>SU001794</v>
          </cell>
        </row>
        <row r="725">
          <cell r="A725" t="str">
            <v>Колбаса 0,5 кг Стародворье Докторская по-стародворски амифлекс (Фирменная)</v>
          </cell>
          <cell r="B725" t="str">
            <v>SU001794</v>
          </cell>
        </row>
        <row r="726">
          <cell r="A726" t="str">
            <v>Вареные колбасы Докторская По-стародворски Фирменная Фикс.вес 0,5 П/а Стародворье</v>
          </cell>
          <cell r="B726" t="str">
            <v>SU001794</v>
          </cell>
        </row>
        <row r="727">
          <cell r="A727" t="str">
            <v>Филедворская по-стародаорски 0,4кг ТМ Стародворские колбасы</v>
          </cell>
          <cell r="B727" t="str">
            <v>SU001794</v>
          </cell>
        </row>
        <row r="728">
          <cell r="A728" t="str">
            <v>Фмледворская по-стародворски 0,4кг ТМ Стародворские колбасы</v>
          </cell>
          <cell r="B728" t="str">
            <v>SU001794</v>
          </cell>
        </row>
        <row r="729">
          <cell r="A729" t="str">
            <v>Филедворская по-стародворски 0.4кг ТМ Стародворские колбасы</v>
          </cell>
          <cell r="B729" t="str">
            <v>SU001794</v>
          </cell>
        </row>
        <row r="730">
          <cell r="A730" t="str">
            <v>Филедворская Но-стародворски 0,4кг ТМ Стародворские колбасы</v>
          </cell>
          <cell r="B730" t="str">
            <v>SU001794</v>
          </cell>
        </row>
        <row r="731">
          <cell r="A731" t="str">
            <v>Филедворская по-стародворски 0,4кг ТМ Стародворские колбасы</v>
          </cell>
          <cell r="B731" t="str">
            <v>SU001794</v>
          </cell>
        </row>
        <row r="732">
          <cell r="A732" t="str">
            <v>Докторская "фирменная" 0,5 кг п1ам</v>
          </cell>
          <cell r="B732" t="str">
            <v>SU001794</v>
          </cell>
        </row>
        <row r="733">
          <cell r="A733" t="str">
            <v>Докторская "Фирменная" 0,5 кг п1ам</v>
          </cell>
          <cell r="B733" t="str">
            <v>SU001794</v>
          </cell>
        </row>
        <row r="734">
          <cell r="A734" t="str">
            <v>Докторская "Фирменная" 0,5 кг п!ам</v>
          </cell>
          <cell r="B734" t="str">
            <v>SU001794</v>
          </cell>
        </row>
        <row r="735">
          <cell r="A735" t="str">
            <v>Докторская "Фирменная" 0.5 кг л/ам</v>
          </cell>
          <cell r="B735" t="str">
            <v>SU001794</v>
          </cell>
        </row>
        <row r="736">
          <cell r="A736" t="str">
            <v>059  Колбаса Докторская по-стародворски  0.5 кг, ПОКОМ</v>
          </cell>
          <cell r="B736" t="str">
            <v>SU001794</v>
          </cell>
        </row>
        <row r="737">
          <cell r="A737" t="str">
            <v>Докторская "Фирменная" 0,5 кг п/ам</v>
          </cell>
          <cell r="B737" t="str">
            <v>SU001794</v>
          </cell>
        </row>
        <row r="738">
          <cell r="A738" t="str">
            <v>колбаса вареная Феледворская по -стародворски ТМ Старадворье полиамид ф/в 0,4 кг СК1</v>
          </cell>
          <cell r="B738" t="str">
            <v>SU003388</v>
          </cell>
        </row>
        <row r="739">
          <cell r="A739" t="str">
            <v>Колбаса Филедворская по-стародворски ТМ Стародворье в оболочке полиамид 0,4 кг. ПОКОМ</v>
          </cell>
          <cell r="B739" t="str">
            <v>SU003388</v>
          </cell>
        </row>
        <row r="740">
          <cell r="A740" t="str">
            <v>484  Колбаса Филедворская по-стародворски ТМ Стародворье в оболочке полиамид 0,4 кг. ПОКОМ</v>
          </cell>
          <cell r="B740" t="str">
            <v>SU003388</v>
          </cell>
        </row>
        <row r="741">
          <cell r="A741" t="str">
            <v>Докторская по-Стародворски 500 гр (Стародв.колбасы)</v>
          </cell>
          <cell r="B741" t="str">
            <v>SU003388</v>
          </cell>
        </row>
        <row r="742">
          <cell r="A742" t="str">
            <v>Филедворская по-Стародворски в/у натурин вес 900гр (Стародвор) 30 суток, кг</v>
          </cell>
          <cell r="B742" t="str">
            <v>SU003427</v>
          </cell>
        </row>
        <row r="743">
          <cell r="A743" t="str">
            <v>231  Колбаса Молочная по-стародворски, ВЕС   ПОКОМ</v>
          </cell>
          <cell r="B743" t="str">
            <v>SU001799</v>
          </cell>
        </row>
        <row r="744">
          <cell r="A744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744" t="str">
            <v>SU001799</v>
          </cell>
        </row>
        <row r="745">
          <cell r="A745" t="str">
            <v>Колбаса Молочная по-стародворски ТМ Стародворье ТС Фирменная в оболочке амифлекс</v>
          </cell>
          <cell r="B745" t="str">
            <v>SU001799</v>
          </cell>
        </row>
        <row r="746">
          <cell r="A746" t="str">
            <v>Вареные колбасы Молочная По-стародворски Фирменная Весовые П/а Стародворье</v>
          </cell>
          <cell r="B746" t="str">
            <v>SU001799</v>
          </cell>
        </row>
        <row r="747">
          <cell r="A747" t="str">
            <v>Колбаса Молочная по стародворски Стародворье</v>
          </cell>
          <cell r="B747" t="str">
            <v>SU001799</v>
          </cell>
        </row>
        <row r="748">
          <cell r="A748" t="str">
            <v>Колбаса Молочная по-стародворски, Фирменная ВЕС   ПОКОМ</v>
          </cell>
          <cell r="B748" t="str">
            <v>SU001799</v>
          </cell>
        </row>
        <row r="749">
          <cell r="A749" t="str">
            <v>Молочная "Фирменная"вар п/а Стародаорские колбасы</v>
          </cell>
          <cell r="B749" t="str">
            <v>SU001799</v>
          </cell>
        </row>
        <row r="750">
          <cell r="A750" t="str">
            <v>Молочная "Фирменная"вар п!а Стародворские колбасы</v>
          </cell>
          <cell r="B750" t="str">
            <v>SU001799</v>
          </cell>
        </row>
        <row r="751">
          <cell r="A751" t="str">
            <v>Молочная "Фирменная"вар п/а Стародворские колбасы</v>
          </cell>
          <cell r="B751" t="str">
            <v>SU001799</v>
          </cell>
        </row>
        <row r="752">
          <cell r="A752" t="str">
            <v>065  Колбаса Молочная по-стародворски, 0,5кг,ПОКОМ</v>
          </cell>
          <cell r="B752" t="str">
            <v>SU001795</v>
          </cell>
        </row>
        <row r="753">
          <cell r="A753" t="str">
            <v>Вареные колбасы Молочная По-стародворски Фирменная Фикс.вес 0,5 П/а Стародворье</v>
          </cell>
          <cell r="B753" t="str">
            <v>SU001795</v>
          </cell>
        </row>
        <row r="754">
          <cell r="A754" t="str">
            <v>414 Вареные колбасы Молочная По-стародворски Фирменная Фикс.вес 0,5 П/а Стародворье  Поком</v>
          </cell>
          <cell r="B754" t="str">
            <v>SU001795</v>
          </cell>
        </row>
        <row r="755">
          <cell r="A755" t="str">
            <v>Молочная Фирменная вар. 0.5кг Стародворские колбасы</v>
          </cell>
          <cell r="B755" t="str">
            <v>SU003390</v>
          </cell>
        </row>
        <row r="756">
          <cell r="A756" t="str">
            <v>Молочная Фирменная вар. 0,5кг Стародворские колбасы</v>
          </cell>
          <cell r="B756" t="str">
            <v>SU003390</v>
          </cell>
        </row>
        <row r="757">
          <cell r="A757" t="str">
            <v>Молочная Фирменная нар. 0,5кг Стародворские колбасы</v>
          </cell>
          <cell r="B757" t="str">
            <v>SU003390</v>
          </cell>
        </row>
        <row r="758">
          <cell r="A758" t="str">
            <v>Колбаса Молочная по-стародворски ТМ Стародворье в оболочке полиамид 0,4 кг. ПОКОМ</v>
          </cell>
          <cell r="B758" t="str">
            <v>SU003390</v>
          </cell>
        </row>
        <row r="759">
          <cell r="A759" t="str">
            <v>Колбаса Молочная по-стародворски, 0,5кг,ПОКОМ</v>
          </cell>
          <cell r="B759" t="str">
            <v>SU001795</v>
          </cell>
        </row>
        <row r="760">
          <cell r="A760" t="str">
            <v xml:space="preserve"> 397 Сосиски Сливочные по-стародворски Бордо Фикс.вес 0,45 П/а мгс Стародворье  Поком</v>
          </cell>
          <cell r="B760" t="str">
            <v>SU001762</v>
          </cell>
        </row>
        <row r="761">
          <cell r="A761" t="str">
            <v>104  Сосиски Молочные по-стародворски, амицел МГС 0.45кг, ТМ Стародворье    ПОКОМ</v>
          </cell>
          <cell r="B761" t="str">
            <v>SU001763</v>
          </cell>
        </row>
        <row r="762">
          <cell r="A762" t="str">
            <v>Сосиски Молочные по-стародворски Бордо Фикс.вес 0,45 п/а мгс Стародворье</v>
          </cell>
          <cell r="B762" t="str">
            <v>SU001763</v>
          </cell>
        </row>
        <row r="763">
          <cell r="A763" t="str">
            <v>В/к колбасы Салями Финская Вязанка Весовые Фиброуз в/у Вязанка</v>
          </cell>
          <cell r="B763" t="str">
            <v>SU000664</v>
          </cell>
        </row>
        <row r="764">
          <cell r="A764" t="str">
            <v>011  Колбаса Салями Финская, Вязанка фиброуз в/у, ПОКОМ</v>
          </cell>
          <cell r="B764" t="str">
            <v>SU000664</v>
          </cell>
        </row>
        <row r="765">
          <cell r="A765" t="str">
            <v>Салями Финская в/к Вязанка Стародворские колбасы</v>
          </cell>
          <cell r="B765" t="str">
            <v>SU000664</v>
          </cell>
        </row>
        <row r="766">
          <cell r="A766" t="str">
            <v>Вязанка салями Финская 0,7</v>
          </cell>
          <cell r="B766" t="str">
            <v>SU000664</v>
          </cell>
        </row>
        <row r="767">
          <cell r="A767" t="str">
            <v>Колбаса Салями Финская, Вязанка фиброуз в/у, ПОКОМ</v>
          </cell>
          <cell r="B767" t="str">
            <v>SU000664</v>
          </cell>
        </row>
        <row r="768">
          <cell r="A768" t="str">
            <v>Колбаса Балыковая, Вязанка фиброуз в/у, ВЕС, ТМ Стародворские колбасы</v>
          </cell>
          <cell r="B768" t="str">
            <v>SU000064</v>
          </cell>
        </row>
        <row r="769">
          <cell r="A769" t="str">
            <v>В/к колбасы Балыковая Вязанка Весовые Фиброуз в/у Вязанка</v>
          </cell>
          <cell r="B769" t="str">
            <v>SU000064</v>
          </cell>
        </row>
        <row r="770">
          <cell r="A770" t="str">
            <v>Балыковая в/к фиброуэ в/у термо Стародворские колбасы</v>
          </cell>
          <cell r="B770" t="str">
            <v>SU000064</v>
          </cell>
        </row>
        <row r="771">
          <cell r="A771" t="str">
            <v>Балыковая в/к фиброуз и/у термо Стародворские колбасы</v>
          </cell>
          <cell r="B771" t="str">
            <v>SU000064</v>
          </cell>
        </row>
        <row r="772">
          <cell r="A772" t="str">
            <v>Боалыковая в/к фипброув в/у терм  Стародворские колбасы</v>
          </cell>
          <cell r="B772" t="str">
            <v>SU000064</v>
          </cell>
        </row>
        <row r="773">
          <cell r="A773" t="str">
            <v>Балыковая век фиброуз в/у термо Стародворские колбасы</v>
          </cell>
          <cell r="B773" t="str">
            <v>SU000064</v>
          </cell>
        </row>
        <row r="774">
          <cell r="A774" t="str">
            <v>Бапыковая в/к фиброуз в/у термо Стародворские колбасы</v>
          </cell>
          <cell r="B774" t="str">
            <v>SU000064</v>
          </cell>
        </row>
        <row r="775">
          <cell r="A775" t="str">
            <v>Балыковая в/к фиброуз в/у терма Стародворские колбасы</v>
          </cell>
          <cell r="B775" t="str">
            <v>SU000064</v>
          </cell>
        </row>
        <row r="776">
          <cell r="A776" t="str">
            <v>балыковая в/к фиброуз в/у термо Стародворские колбасы</v>
          </cell>
          <cell r="B776" t="str">
            <v>SU000064</v>
          </cell>
        </row>
        <row r="777">
          <cell r="A777" t="str">
            <v>Балыковая в/к фиброуз в/у термо Стародворские колбасы</v>
          </cell>
          <cell r="B777" t="str">
            <v>SU000064</v>
          </cell>
        </row>
        <row r="778">
          <cell r="A778" t="str">
            <v>Балыковая Вязанка п/к Стародворские колбасы</v>
          </cell>
          <cell r="B778" t="str">
            <v>SU000064</v>
          </cell>
        </row>
        <row r="779">
          <cell r="A779" t="str">
            <v>Колбаса варено-копченая Балыковая ТМ Стародворские колбасы ТС Вязанка фиброуз в/у вес СК</v>
          </cell>
          <cell r="B779" t="str">
            <v>SU000064</v>
          </cell>
        </row>
        <row r="780">
          <cell r="A780" t="str">
            <v>365 Колбаса Балыковая ТМ Стародворские колбасы ТС Вязанка в вак  ПОКОМ</v>
          </cell>
          <cell r="B780" t="str">
            <v>SU000064</v>
          </cell>
        </row>
        <row r="781">
          <cell r="A781" t="str">
            <v xml:space="preserve"> 333  Колбаса Балыковая, Вязанка фиброуз в/у, ВЕС ПОКОМ</v>
          </cell>
          <cell r="B781" t="str">
            <v>SU000064</v>
          </cell>
        </row>
        <row r="782">
          <cell r="A782" t="str">
            <v>253  Сосиски Ганноверские   ПОКОМ, кг</v>
          </cell>
          <cell r="B782" t="str">
            <v>SU001340</v>
          </cell>
        </row>
        <row r="783">
          <cell r="A783" t="str">
            <v>Сосиски Ганноверские   ПОКОМ</v>
          </cell>
          <cell r="B783" t="str">
            <v>SU001340</v>
          </cell>
        </row>
        <row r="784">
          <cell r="A784" t="str">
            <v>253  Сосиски Ганноверские   ПОКОМ.</v>
          </cell>
          <cell r="B784" t="str">
            <v>SU001340</v>
          </cell>
        </row>
        <row r="785">
          <cell r="A785" t="str">
            <v>Сосиски Ганноверские   ПОКОМ, кг</v>
          </cell>
          <cell r="B785" t="str">
            <v>SU001340</v>
          </cell>
        </row>
        <row r="786">
          <cell r="A786" t="str">
            <v>СТ Сосиски ганноверские амилюкс вес</v>
          </cell>
          <cell r="B786" t="str">
            <v>SU001340</v>
          </cell>
        </row>
        <row r="787">
          <cell r="A787" t="str">
            <v>Сосиски Ганноверские пи-Стародворски</v>
          </cell>
          <cell r="B787" t="str">
            <v>SU001340</v>
          </cell>
        </row>
        <row r="788">
          <cell r="A788" t="str">
            <v>Сосиски Ганноверские по-Стародворски</v>
          </cell>
          <cell r="B788" t="str">
            <v>SU001340</v>
          </cell>
        </row>
        <row r="789">
          <cell r="A789" t="str">
            <v>Сосиски Ганноверские Стародворские колбасы</v>
          </cell>
          <cell r="B789" t="str">
            <v>SU001340</v>
          </cell>
        </row>
        <row r="790">
          <cell r="A790" t="str">
            <v>Сосиски Ганноверские, ТМ Стародворье</v>
          </cell>
          <cell r="B790" t="str">
            <v>SU001340</v>
          </cell>
        </row>
        <row r="791">
          <cell r="A791" t="str">
            <v>Сосиски Ганноверские Бордо Весовые П/а мгс Баварушка</v>
          </cell>
          <cell r="B791" t="str">
            <v>SU001340</v>
          </cell>
        </row>
        <row r="792">
          <cell r="A792" t="str">
            <v>Сосиски Ганноверские Бордо Весовые П/а Стародворье</v>
          </cell>
          <cell r="B792" t="str">
            <v>SU001340</v>
          </cell>
        </row>
        <row r="793">
          <cell r="A793" t="str">
            <v>Сосиски Гановерские</v>
          </cell>
          <cell r="B793" t="str">
            <v>SU001340</v>
          </cell>
        </row>
        <row r="794">
          <cell r="A794" t="str">
            <v>Сосиски Ганноверские ТМ Стародворье амилюкс мгс вес СК</v>
          </cell>
          <cell r="B794" t="str">
            <v>SU001340</v>
          </cell>
        </row>
        <row r="795">
          <cell r="A795" t="str">
            <v xml:space="preserve"> 253  Сосиски Ганноверские   ПОКОМ</v>
          </cell>
          <cell r="B795" t="str">
            <v>SU001340</v>
          </cell>
        </row>
        <row r="796">
          <cell r="A796" t="str">
            <v>Сосиски Баварские Бавария Весовые п/а  Стародворье</v>
          </cell>
          <cell r="B796" t="str">
            <v>SU001835</v>
          </cell>
        </row>
        <row r="797">
          <cell r="A797" t="str">
            <v>Сосиски Баварские Бавария Весовые П/а мгс Стародворье</v>
          </cell>
          <cell r="B797" t="str">
            <v>SU001835</v>
          </cell>
        </row>
        <row r="798">
          <cell r="A798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798" t="str">
            <v>SU001835</v>
          </cell>
        </row>
        <row r="799">
          <cell r="A799" t="str">
            <v>Сосиски баварские Стародворские колбасы</v>
          </cell>
          <cell r="B799" t="str">
            <v>SU001835</v>
          </cell>
        </row>
        <row r="800">
          <cell r="A800" t="str">
            <v>Сосиски Баварские Стародворские Колбасы</v>
          </cell>
          <cell r="B800" t="str">
            <v>SU001835</v>
          </cell>
        </row>
        <row r="801">
          <cell r="A801" t="str">
            <v>Сосиски Баварские Стародворскиеколбасы</v>
          </cell>
          <cell r="B801" t="str">
            <v>SU001835</v>
          </cell>
        </row>
        <row r="802">
          <cell r="A802" t="str">
            <v>Сосиски Баварские Стародворские колбасы</v>
          </cell>
          <cell r="B802" t="str">
            <v>SU001835</v>
          </cell>
        </row>
        <row r="803">
          <cell r="A803" t="str">
            <v>Сосиски Баварские, ВЕС.  ПОКОМ</v>
          </cell>
          <cell r="B803" t="str">
            <v>SU001835</v>
          </cell>
        </row>
        <row r="804">
          <cell r="A804" t="str">
            <v>Сосиски Баварские Весовые П/а</v>
          </cell>
          <cell r="B804" t="str">
            <v>SU001835</v>
          </cell>
        </row>
        <row r="805">
          <cell r="A805" t="str">
            <v>251  Сосиски Баварские, ВЕС.  ПОКОМ, кг</v>
          </cell>
          <cell r="B805" t="str">
            <v>SU001835</v>
          </cell>
        </row>
        <row r="806">
          <cell r="A806" t="str">
            <v>251 Сосиски Баварские,ВЕС. ПАКОМ</v>
          </cell>
          <cell r="B806" t="str">
            <v>SU001835</v>
          </cell>
        </row>
        <row r="807">
          <cell r="A807" t="str">
            <v xml:space="preserve"> 251  Сосиски Баварские, ВЕС.  ПОКОМ</v>
          </cell>
          <cell r="B807" t="str">
            <v>SU001835</v>
          </cell>
        </row>
        <row r="808">
          <cell r="A808" t="str">
            <v>Сосиски Молочные По-стародворски Бордо Весовые П/а Стародворье</v>
          </cell>
          <cell r="B808" t="str">
            <v>SU001727</v>
          </cell>
        </row>
        <row r="809">
          <cell r="A809" t="str">
            <v>Сосиски Молочные по-стародворски Бордо Весовые П/а мгс Стародворье</v>
          </cell>
          <cell r="B809" t="str">
            <v>SU001727</v>
          </cell>
        </row>
        <row r="810">
          <cell r="A810" t="str">
            <v>Сосиски Сливочные по-стародворски Бордо Весовые П/а мгс Стародворье</v>
          </cell>
          <cell r="B810" t="str">
            <v>SU001728</v>
          </cell>
        </row>
        <row r="811">
          <cell r="A811" t="str">
            <v>Сосиски Сливочные по-стародворски, ВЕС.  ПОКОМ, кг</v>
          </cell>
          <cell r="B811" t="str">
            <v>SU001728</v>
          </cell>
        </row>
        <row r="812">
          <cell r="A812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812" t="str">
            <v>SU001728</v>
          </cell>
        </row>
        <row r="813">
          <cell r="A813" t="str">
            <v xml:space="preserve"> 260  Сосиски Сливочные по-стародворски, ВЕС.  ПОКОМ</v>
          </cell>
          <cell r="B813" t="str">
            <v>SU001728</v>
          </cell>
        </row>
        <row r="814">
          <cell r="A814" t="str">
            <v>Сосиски Классические Ядрена копоть Фикс.вес 0,42 ц/о мгс Ядрена</v>
          </cell>
          <cell r="B814" t="str">
            <v>SU000341</v>
          </cell>
        </row>
        <row r="815">
          <cell r="A815" t="str">
            <v>Сосиски Классические Ядрена копоть Фикс.вес 0,42 ц/о мгс Ядрена копоть</v>
          </cell>
          <cell r="B815" t="str">
            <v>SU000341</v>
          </cell>
        </row>
        <row r="816">
          <cell r="A816" t="str">
            <v>Сосиски Классические ТМ Ядрена копоть 0,42 кг</v>
          </cell>
          <cell r="B816" t="str">
            <v>SU000341</v>
          </cell>
        </row>
        <row r="817">
          <cell r="A817" t="str">
            <v xml:space="preserve"> 103  Сосиски Классические, 0.42кг,ядрена копотьПОКОМ</v>
          </cell>
          <cell r="B817" t="str">
            <v>SU000341</v>
          </cell>
        </row>
        <row r="818">
          <cell r="A818" t="str">
            <v>Сосиски 0,42 кг Стародворье Ядрена копоть с сыром Фикс.вес  ц/о Ядрена копоть</v>
          </cell>
          <cell r="B818" t="str">
            <v>SU000152</v>
          </cell>
        </row>
        <row r="819">
          <cell r="A819" t="str">
            <v>Сосиски С сыром ТМ Ядрена копоть ТС Ядрена копоть вискофан мгс ф/в 0,42 кг СК</v>
          </cell>
          <cell r="B819" t="str">
            <v>SU000152</v>
          </cell>
        </row>
        <row r="820">
          <cell r="A820" t="str">
            <v>Сосиски с сыром Ядрена копоть Фикс.вес 0,42 ц/о мгс Ядрена копоть</v>
          </cell>
          <cell r="B820" t="str">
            <v>SU000152</v>
          </cell>
        </row>
        <row r="821">
          <cell r="A821" t="str">
            <v xml:space="preserve"> 108  Сосиски С сыром,  0.42кг,ядрена копоть ПОКОМ, шт</v>
          </cell>
          <cell r="B821" t="str">
            <v>SU000152</v>
          </cell>
        </row>
        <row r="822">
          <cell r="A822" t="str">
            <v>108  Сосиски С сыром,  0.42кг,ядрена копоть ПОКОМ</v>
          </cell>
          <cell r="B822" t="str">
            <v>SU000152</v>
          </cell>
        </row>
        <row r="823">
          <cell r="A823" t="str">
            <v>314  Крылышки копченые на решетке 0,3 кг ТМ Ядрена копоть  ПОКОМ</v>
          </cell>
          <cell r="B823" t="str">
            <v>SU001872</v>
          </cell>
        </row>
        <row r="824">
          <cell r="A824" t="str">
            <v>Крылышки копченые на решетке 0,3 кг ТМ Ядрена копоть  ПОКОМ</v>
          </cell>
          <cell r="B824" t="str">
            <v>SU001872</v>
          </cell>
        </row>
        <row r="825">
          <cell r="A825" t="str">
            <v>Колбаса Вязанка с индейкой, вектор ВЕС, ПОКОМ</v>
          </cell>
          <cell r="B825" t="str">
            <v>SU001904</v>
          </cell>
        </row>
        <row r="826">
          <cell r="A826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826" t="str">
            <v>SU001904</v>
          </cell>
        </row>
        <row r="827">
          <cell r="A827" t="str">
            <v>003   Колбаса Вязанка с индейкой, вектор ВЕС, ПОКОМ, кг</v>
          </cell>
          <cell r="B827" t="str">
            <v>SU001904</v>
          </cell>
        </row>
        <row r="828">
          <cell r="A828" t="str">
            <v xml:space="preserve"> 003   Колбаса Вязанка с индейкой, вектор ВЕС, ПОКОМ</v>
          </cell>
          <cell r="B828" t="str">
            <v>SU001904</v>
          </cell>
        </row>
        <row r="829">
          <cell r="A829" t="str">
            <v>С/к колбасы Княжеская Бордо Весовые б/о терм/п Стародворье</v>
          </cell>
          <cell r="B829" t="str">
            <v>SU001920</v>
          </cell>
        </row>
        <row r="830">
          <cell r="A830" t="str">
            <v>Княжеская с/к</v>
          </cell>
          <cell r="B830" t="str">
            <v>SU001920</v>
          </cell>
        </row>
        <row r="831">
          <cell r="A831" t="str">
            <v>Княжеская с/к ТМ Стародворье</v>
          </cell>
          <cell r="B831" t="str">
            <v>SU001920</v>
          </cell>
        </row>
        <row r="832">
          <cell r="A832" t="str">
            <v>Колбаса Княжеская, белковой обол в термоусад. пакете, ВЕС, ТМ Стародворье</v>
          </cell>
          <cell r="B832" t="str">
            <v>SU001920</v>
          </cell>
        </row>
        <row r="833">
          <cell r="A833" t="str">
            <v>207  ВСД Колбаса Княжеская, ВЕС.</v>
          </cell>
          <cell r="B833" t="str">
            <v>SU001920</v>
          </cell>
        </row>
        <row r="834">
          <cell r="A834" t="str">
            <v>226  Колбаса Княжеская, с/к белков.обол в термоусад. пакете, ВЕС, ТМ Стародворье ПОКОМ</v>
          </cell>
          <cell r="B834" t="str">
            <v>SU001920</v>
          </cell>
        </row>
        <row r="835">
          <cell r="A835" t="str">
            <v xml:space="preserve"> 226  Колбаса Княжеская, с/к белков.обол в термоусад. пакете, ВЕС, ТМ Стародворье ПОКОМ</v>
          </cell>
          <cell r="B835" t="str">
            <v>SU001920</v>
          </cell>
        </row>
        <row r="836">
          <cell r="A836" t="str">
            <v>226  Колбаса Княжеская, с/к белков.обол в термоусад. пакете, ВЕС, ТМ Стародворье ПОКОМ, кг</v>
          </cell>
          <cell r="B836" t="str">
            <v>SU001920</v>
          </cell>
        </row>
        <row r="837">
          <cell r="A837" t="str">
            <v>240  Колбаса Салями охотничья, ВЕС. ПОКОМ, кг</v>
          </cell>
          <cell r="B837" t="str">
            <v>SU001921</v>
          </cell>
        </row>
        <row r="838">
          <cell r="A838" t="str">
            <v>С/к колбасы Салями Охотничья Бордо Весовые б/о терм/п 180 Стародворье</v>
          </cell>
          <cell r="B838" t="str">
            <v>SU001921</v>
          </cell>
        </row>
        <row r="839">
          <cell r="A839" t="str">
            <v>Салями Охотничья б/о с/к Стародворские колбасы</v>
          </cell>
          <cell r="B839" t="str">
            <v>SU001921</v>
          </cell>
        </row>
        <row r="840">
          <cell r="A840" t="str">
            <v>Салями Охотничья б/о с!к Стародворские колбасы</v>
          </cell>
          <cell r="B840" t="str">
            <v>SU001921</v>
          </cell>
        </row>
        <row r="841">
          <cell r="A841" t="str">
            <v>Колбаса Салями охотничья, ВЕС. ПОКОМ</v>
          </cell>
          <cell r="B841" t="str">
            <v>SU001921</v>
          </cell>
        </row>
        <row r="842">
          <cell r="A842" t="str">
            <v xml:space="preserve"> салями Охотничья SU001921</v>
          </cell>
          <cell r="B842" t="str">
            <v>SU001921</v>
          </cell>
        </row>
        <row r="843">
          <cell r="A843" t="str">
            <v xml:space="preserve"> 240  Колбаса Салями охотничья, ВЕС. ПОКОМ</v>
          </cell>
          <cell r="B843" t="str">
            <v>SU001921</v>
          </cell>
        </row>
        <row r="844">
          <cell r="A844" t="str">
            <v>240  Колбаса Салями охотничья, ВЕС. ПОКОМ</v>
          </cell>
          <cell r="B844" t="str">
            <v>SU001921</v>
          </cell>
        </row>
        <row r="845">
          <cell r="A845" t="str">
            <v>Колбаса Швейцарская 0,17 кг., ШТ., сырокопченая   ПОКОМ</v>
          </cell>
          <cell r="B845" t="str">
            <v>SU001869</v>
          </cell>
        </row>
        <row r="846">
          <cell r="A846" t="str">
            <v>С/к колбасы Швейцарская Бордо Фикс.вес 0,17 Фиброуз терм/п Стародворье</v>
          </cell>
          <cell r="B846" t="str">
            <v>SU001869</v>
          </cell>
        </row>
        <row r="847">
          <cell r="A847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847" t="str">
            <v>SU001869</v>
          </cell>
        </row>
        <row r="848">
          <cell r="A848" t="str">
            <v>Швейцарская с/к</v>
          </cell>
          <cell r="B848" t="str">
            <v>SU001869</v>
          </cell>
        </row>
        <row r="849">
          <cell r="A849" t="str">
            <v>Швейцарская с/к 0.17кг Стародворские колбасы</v>
          </cell>
          <cell r="B849" t="str">
            <v>SU001869</v>
          </cell>
        </row>
        <row r="850">
          <cell r="A850" t="str">
            <v>Швейцарская с!к 0,17кг Стародворские колбасы</v>
          </cell>
          <cell r="B850" t="str">
            <v>SU001869</v>
          </cell>
        </row>
        <row r="851">
          <cell r="A851" t="str">
            <v>Швейцарская с/к 0,17кг Стародворские колбасы</v>
          </cell>
          <cell r="B851" t="str">
            <v>SU001869</v>
          </cell>
        </row>
        <row r="852">
          <cell r="A852" t="str">
            <v>Швейцарская сJк 0,17кг Стародворские колбасы</v>
          </cell>
          <cell r="B852" t="str">
            <v>SU001869</v>
          </cell>
        </row>
        <row r="853">
          <cell r="A853" t="str">
            <v>ШТ С/К ШВЕЙЦАРСКАЯ 0,170 г СТАРОДВОРЬЕ 1/15, кг</v>
          </cell>
          <cell r="B853" t="str">
            <v>SU001869</v>
          </cell>
        </row>
        <row r="854">
          <cell r="A854" t="str">
            <v xml:space="preserve"> 083  Колбаса Швейцарская 0,17 кг., ШТ., сырокопченая   ПОКОМ</v>
          </cell>
          <cell r="B854" t="str">
            <v>SU001869</v>
          </cell>
        </row>
        <row r="855">
          <cell r="A855" t="str">
            <v>Ветчина Вязанка с индейкой вес</v>
          </cell>
          <cell r="B855" t="str">
            <v>SU002833</v>
          </cell>
        </row>
        <row r="856">
          <cell r="A856" t="str">
            <v>Ветчина Вязанка с идейкой , вектор, ВЕС, ТМ Стародворские колбасы   ПОКОМ</v>
          </cell>
          <cell r="B856" t="str">
            <v>SU002833</v>
          </cell>
        </row>
        <row r="857">
          <cell r="A857" t="str">
            <v>Вязанка ВЕТЧИНА С ИНДЕЙКОЙ Стародворские колбасы!</v>
          </cell>
          <cell r="B857" t="str">
            <v>SU002833</v>
          </cell>
        </row>
        <row r="858">
          <cell r="A858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858" t="str">
            <v>SU002833</v>
          </cell>
        </row>
        <row r="859">
          <cell r="A859" t="str">
            <v xml:space="preserve"> 336  Ветчина Сливушка с индейкой ТМ Вязанка. ВЕС  ПОКОМ</v>
          </cell>
          <cell r="B859" t="str">
            <v>SU002833</v>
          </cell>
        </row>
        <row r="860">
          <cell r="A860" t="str">
            <v>370 Ветчина Сливушка с индейкой ТМ Вязанка в оболочке полиамид.</v>
          </cell>
          <cell r="B860" t="str">
            <v>SU002833</v>
          </cell>
        </row>
        <row r="861">
          <cell r="A861" t="str">
            <v>Ветчина Вязанка с индейкой вес.</v>
          </cell>
          <cell r="B861" t="str">
            <v>SU002833</v>
          </cell>
        </row>
        <row r="862">
          <cell r="A862" t="str">
            <v>Колбаса Вязанка с индейкой, вектор 0,45 кг, ПОКОМ</v>
          </cell>
          <cell r="B862" t="str">
            <v>SU001905</v>
          </cell>
        </row>
        <row r="863">
          <cell r="A863" t="str">
            <v>Вязанка с Индейкой (Вязанка) 0,45кг ШТ, шт</v>
          </cell>
          <cell r="B863" t="str">
            <v>SU001905</v>
          </cell>
        </row>
        <row r="864">
          <cell r="A864" t="str">
            <v>Вязанка с Индейкой (Вязанка) 0,45кг ШТ, ШТ</v>
          </cell>
          <cell r="B864" t="str">
            <v>SU001905</v>
          </cell>
        </row>
        <row r="865">
          <cell r="A865" t="str">
            <v xml:space="preserve"> 021  Колбаса Вязанка с индейкой, вектор 0,45 кг, ПОКОМ</v>
          </cell>
          <cell r="B865" t="str">
            <v>SU001905</v>
          </cell>
        </row>
        <row r="866">
          <cell r="A866" t="str">
            <v xml:space="preserve"> 090  Мини-салями со вкусом бекона,  0.05кг, ядрена копоть   ПОКОМ</v>
          </cell>
          <cell r="B866" t="str">
            <v>SU002050</v>
          </cell>
        </row>
        <row r="867">
          <cell r="A867" t="str">
            <v>090  Мини-салями со вкусом бекона,  0.05кг, ядрена копоть   ПОКОМ</v>
          </cell>
          <cell r="B867" t="str">
            <v>SU002050</v>
          </cell>
        </row>
        <row r="868">
          <cell r="A868" t="str">
            <v>Мини-салями со вкусом бекона,  0.05кг, ядрена копоть</v>
          </cell>
          <cell r="B868" t="str">
            <v>SU002050</v>
          </cell>
        </row>
        <row r="869">
          <cell r="A869" t="str">
            <v>418 С/к колбасы Мини-салями во вкусом бекона Ядрена копоть Фикс.вес 0,05 б/о Ядрена копоть  Поком</v>
          </cell>
          <cell r="B869" t="str">
            <v>SU002050</v>
          </cell>
        </row>
        <row r="870">
          <cell r="A870" t="str">
            <v>С/к колбасы Мини-салями во вкусом бекона Ядрена копоть Фикс.вес 0,05 б/о Ядрена копоть</v>
          </cell>
          <cell r="B870" t="str">
            <v>SU002050</v>
          </cell>
        </row>
        <row r="871">
          <cell r="A871" t="str">
            <v>Мини-салями со вкусом бекона,  0.05кг, ядрена копоть   ПОКОМ_НЕАКТИВНА</v>
          </cell>
          <cell r="B871" t="str">
            <v>SU002050</v>
          </cell>
        </row>
        <row r="872">
          <cell r="A872" t="str">
            <v>Сардельки Баварские, МГС 0.38кг, ТМ Стародворье  ПОКОМ</v>
          </cell>
          <cell r="B872" t="str">
            <v>SU002173</v>
          </cell>
        </row>
        <row r="873">
          <cell r="A873" t="str">
            <v>Сардельки 0,38 кг Стародворские колбасы Баварские в оболочке девро в мод.газовой среде м\уп</v>
          </cell>
          <cell r="B873" t="str">
            <v>SU002173</v>
          </cell>
        </row>
        <row r="874">
          <cell r="A874" t="str">
            <v>Сардельки Баварские Бавария фикс.вес 0,38 п/а мгс Стародворье</v>
          </cell>
          <cell r="B874" t="str">
            <v>SU002173</v>
          </cell>
        </row>
        <row r="875">
          <cell r="A875" t="str">
            <v xml:space="preserve"> 091  Сардельки Баварские, МГС 0.38кг, ТМ Стародворье  ПОКОМ, шт</v>
          </cell>
          <cell r="B875" t="str">
            <v>SU002173</v>
          </cell>
        </row>
        <row r="876">
          <cell r="A876" t="str">
            <v xml:space="preserve"> 091  Сардельки Баварские, МГС 0.38кг, ТМ Стародворье  ПОКОМ</v>
          </cell>
          <cell r="B876" t="str">
            <v>SU002173</v>
          </cell>
        </row>
        <row r="877">
          <cell r="A877" t="str">
            <v>Ветчина Дугушка ТМ Стародворье, вектор в/у    ПОКОМ</v>
          </cell>
          <cell r="B877" t="str">
            <v>SU002035</v>
          </cell>
        </row>
        <row r="878">
          <cell r="A878" t="str">
            <v>Ветчина Дугушка ТМ Стародворье ТС Дугушка вектор вес СК</v>
          </cell>
          <cell r="B878" t="str">
            <v>SU002035</v>
          </cell>
        </row>
        <row r="879">
          <cell r="A879" t="str">
            <v>Ветчины Дугушка Дугушка Вес б/о Дугушка</v>
          </cell>
          <cell r="B879" t="str">
            <v>SU002035</v>
          </cell>
        </row>
        <row r="880">
          <cell r="A880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880" t="str">
            <v>SU002035</v>
          </cell>
        </row>
        <row r="881">
          <cell r="A881" t="str">
            <v>ДУГУШКА Ветчина Стародворские колбасы</v>
          </cell>
          <cell r="B881" t="str">
            <v>SU002035</v>
          </cell>
        </row>
        <row r="882">
          <cell r="A882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882" t="str">
            <v>SU002035</v>
          </cell>
        </row>
        <row r="883">
          <cell r="A883" t="str">
            <v>Ветчина Дугушка Вектор п/а Стародвор.колбасы</v>
          </cell>
          <cell r="B883" t="str">
            <v>SU002035</v>
          </cell>
        </row>
        <row r="884">
          <cell r="A884" t="str">
            <v>Ветчина Дугушка ТМ Стародворье, вектор в/у    ПОКОМ, кг</v>
          </cell>
          <cell r="B884" t="str">
            <v>SU002035</v>
          </cell>
        </row>
        <row r="885">
          <cell r="A885" t="str">
            <v>Ветчина ДУГУШКА п/а в/у (Дугушка), Кг</v>
          </cell>
          <cell r="B885" t="str">
            <v>SU002035</v>
          </cell>
        </row>
        <row r="886">
          <cell r="A886" t="str">
            <v>Ветчина Дугушка   вес (Стародворье) 55 суток, кг</v>
          </cell>
          <cell r="B886" t="str">
            <v>SU002035</v>
          </cell>
        </row>
        <row r="887">
          <cell r="A887" t="str">
            <v>Ветчина Дугушка  вес (Стародворье) 55 суток, кг</v>
          </cell>
          <cell r="B887" t="str">
            <v>SU002035</v>
          </cell>
        </row>
        <row r="888">
          <cell r="A888" t="str">
            <v>Ветчина Дугушка Запеч. вес (Стародворье) 55 суток, кг</v>
          </cell>
          <cell r="B888" t="str">
            <v>SU002035</v>
          </cell>
        </row>
        <row r="889">
          <cell r="A889" t="str">
            <v>200  Ветчина Дугушка ТМ Стародворье, вектор в/у    ПОКОМ, кг</v>
          </cell>
          <cell r="B889" t="str">
            <v>SU002035</v>
          </cell>
        </row>
        <row r="890">
          <cell r="A890" t="str">
            <v>200 Ветчина Дугушка ТМ Стародворье, вектор в/у    ПОКОМ, кг</v>
          </cell>
          <cell r="B890" t="str">
            <v>SU002035</v>
          </cell>
        </row>
        <row r="891">
          <cell r="A891" t="str">
            <v>Ветчина Дугушка ТМ Стародворье ТС Дугушка диплекс вес СК</v>
          </cell>
          <cell r="B891" t="str">
            <v>SU002035</v>
          </cell>
        </row>
        <row r="892">
          <cell r="A892" t="str">
            <v xml:space="preserve"> 200  Ветчина Дугушка ТМ Стародворье, вектор в/у    ПОКОМ</v>
          </cell>
          <cell r="B892" t="str">
            <v>SU002035</v>
          </cell>
        </row>
        <row r="893">
          <cell r="A893" t="str">
            <v>Колбаса Докторская Дугушка, вектор 0.4 кг, ТМ Стародворье    ПОКОМ</v>
          </cell>
          <cell r="B893" t="str">
            <v>SU002019</v>
          </cell>
        </row>
        <row r="894">
          <cell r="A894" t="str">
            <v>ДУГУШКА Докторская вар.ГОСТ 0,4кг Стародворские колбасы</v>
          </cell>
          <cell r="B894" t="str">
            <v>SU002019</v>
          </cell>
        </row>
        <row r="895">
          <cell r="A895" t="str">
            <v>ДУГУШКАДокторская вар. ГОСТ 0,4кг Стародворские колбасы</v>
          </cell>
          <cell r="B895" t="str">
            <v>SU002019</v>
          </cell>
        </row>
        <row r="896">
          <cell r="A896" t="str">
            <v>ДУГУШКА Докторская вар. ГОСТ 0,4кг Стародворские колбасы</v>
          </cell>
          <cell r="B896" t="str">
            <v>SU002019</v>
          </cell>
        </row>
        <row r="897">
          <cell r="A897" t="str">
            <v>Вареные колбасы Докторская ГОСТ Дугушка Фикс.вес 0,4 Вектор Дугушка</v>
          </cell>
          <cell r="B897" t="str">
            <v>SU002019</v>
          </cell>
        </row>
        <row r="898">
          <cell r="A898" t="str">
            <v xml:space="preserve"> 057  Колбаса Докторская Дугушка, вектор 0.4 кг, ТМ Стародворье    ПОКОМ</v>
          </cell>
          <cell r="B898" t="str">
            <v>SU002019</v>
          </cell>
        </row>
        <row r="899">
          <cell r="A899" t="str">
            <v>215  Колбаса Докторская ГОСТ Дугушка, ВЕС, ТМ Стародворье ПОКОМ</v>
          </cell>
          <cell r="B899" t="str">
            <v>SU002011</v>
          </cell>
        </row>
        <row r="900">
          <cell r="A900" t="str">
            <v>215  Колбаса Докторская Дугушка ГОСТ, ВЕС, ТМ Стародворье ПОКОМ</v>
          </cell>
          <cell r="B900" t="str">
            <v>SU002011</v>
          </cell>
        </row>
        <row r="901">
          <cell r="A901" t="str">
            <v>Докторская Гост Вектор вар п/а Стародвор.колбасы</v>
          </cell>
          <cell r="B901" t="str">
            <v>SU002011</v>
          </cell>
        </row>
        <row r="902">
          <cell r="A902" t="str">
            <v>Вареные колбасы Докторская ГОСТ Дугушка Весовые Вектор Дугушка</v>
          </cell>
          <cell r="B902" t="str">
            <v>SU002011</v>
          </cell>
        </row>
        <row r="903">
          <cell r="A903" t="str">
            <v>ДУГУШКА Докторская вар ГОСТ Стародворские колбасы</v>
          </cell>
          <cell r="B903" t="str">
            <v>SU002011</v>
          </cell>
        </row>
        <row r="904">
          <cell r="A904" t="str">
            <v>ДУГУШКА Докторская нар. ГоСТ Стародворские колбасы</v>
          </cell>
          <cell r="B904" t="str">
            <v>SU002011</v>
          </cell>
        </row>
        <row r="905">
          <cell r="A905" t="str">
            <v>ДУГУШКА Докторская нар. ГОСТ Стародворские колбасы</v>
          </cell>
          <cell r="B905" t="str">
            <v>SU002011</v>
          </cell>
        </row>
        <row r="906">
          <cell r="A906" t="str">
            <v>ДУГУШКА Докторская вар. ГОСТ Стародворские колбасы</v>
          </cell>
          <cell r="B906" t="str">
            <v>SU002011</v>
          </cell>
        </row>
        <row r="907">
          <cell r="A907" t="str">
            <v>Докторская Дугушка вар Гост Вектор Стародвор.колбасы</v>
          </cell>
          <cell r="B907" t="str">
            <v>SU002011</v>
          </cell>
        </row>
        <row r="908">
          <cell r="A908" t="str">
            <v>Колбаса вареная Докторская ТМ Стародворье ТС Дугушка полиамид вес СК</v>
          </cell>
          <cell r="B908" t="str">
            <v>SU002011</v>
          </cell>
        </row>
        <row r="909">
          <cell r="A909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909" t="str">
            <v>SU002011</v>
          </cell>
        </row>
        <row r="910">
          <cell r="A910" t="str">
            <v>Докторская  ГОСТ Дугушка вес 800гр (Стародвор) 55 суток, кг</v>
          </cell>
          <cell r="B910" t="str">
            <v>SU002011</v>
          </cell>
        </row>
        <row r="911">
          <cell r="A911" t="str">
            <v>Колбаса Докторская ГОСТ Дугушка, ВЕС, ТМ Стародворье ПОКОМ</v>
          </cell>
          <cell r="B911" t="str">
            <v>SU002011</v>
          </cell>
        </row>
        <row r="912">
          <cell r="A912" t="str">
            <v>Колбаса Молочная Дугушка, вектор 0,4 кг, ТМ Стародворье  ПОКОМ</v>
          </cell>
          <cell r="B912" t="str">
            <v>SU003786</v>
          </cell>
        </row>
        <row r="913">
          <cell r="A913" t="str">
            <v>Молочная варёная 0,4кг (Дугушка) ШТ, шт</v>
          </cell>
          <cell r="B913" t="str">
            <v>SU003786</v>
          </cell>
        </row>
        <row r="914">
          <cell r="A914" t="str">
            <v>Молочная варёная 0,4кг (Дугушка) ШТ, ШТ</v>
          </cell>
          <cell r="B914" t="str">
            <v>SU003786</v>
          </cell>
        </row>
        <row r="915">
          <cell r="A915" t="str">
            <v>Колбаса 0,4 кг Стародворье Молочная Дугушка в оболочке вектор</v>
          </cell>
          <cell r="B915" t="str">
            <v>SU003786</v>
          </cell>
        </row>
        <row r="916">
          <cell r="A916" t="str">
            <v>дуга молочная 0.4</v>
          </cell>
          <cell r="B916" t="str">
            <v>SU003786</v>
          </cell>
        </row>
        <row r="917">
          <cell r="A917" t="str">
            <v>Вареные колбасы Молочная Дугушка Дугушка Фикс.вес 0,4 Вектор Дугушка</v>
          </cell>
          <cell r="B917" t="str">
            <v>SU003786</v>
          </cell>
        </row>
        <row r="918">
          <cell r="A918" t="str">
            <v xml:space="preserve"> 064  Колбаса Молочная Дугушка, вектор 0,4 кг, ТМ Стародворье  ПОКОМ, шт</v>
          </cell>
          <cell r="B918" t="str">
            <v>SU003786</v>
          </cell>
        </row>
        <row r="919">
          <cell r="A919" t="str">
            <v xml:space="preserve"> 064  Колбаса Молочная Дугушка, вектор 0,4 кг, ТМ Стародворье  ПОКОМ</v>
          </cell>
          <cell r="B919" t="str">
            <v>SU003786</v>
          </cell>
        </row>
        <row r="920">
          <cell r="A920" t="str">
            <v>Колбаса Молочная Дугушка, в/у, ВЕС, ТМ Стародворье   ПОКОМ</v>
          </cell>
          <cell r="B920" t="str">
            <v>SU002010</v>
          </cell>
        </row>
        <row r="921">
          <cell r="A921" t="str">
            <v>Вареные колбасы Молочная Дугушка Дугушка Весовые Вектор Дугушка</v>
          </cell>
          <cell r="B921" t="str">
            <v>SU002010</v>
          </cell>
        </row>
        <row r="922">
          <cell r="A922" t="str">
            <v>ДУГУШКА Молочная нар .Стародворские колбасы</v>
          </cell>
          <cell r="B922" t="str">
            <v>SU002010</v>
          </cell>
        </row>
        <row r="923">
          <cell r="A923" t="str">
            <v>ДУГУШКА Молочная вар. Стародворские колбасы</v>
          </cell>
          <cell r="B923" t="str">
            <v>SU002010</v>
          </cell>
        </row>
        <row r="924">
          <cell r="A924" t="str">
            <v>ДУГУШКА Молочная вар,Стародворские колбасы</v>
          </cell>
          <cell r="B924" t="str">
            <v>SU002010</v>
          </cell>
        </row>
        <row r="925">
          <cell r="A925" t="str">
            <v>ДУГУШКА Молочная еар.Стародворские колбасы</v>
          </cell>
          <cell r="B925" t="str">
            <v>SU002010</v>
          </cell>
        </row>
        <row r="926">
          <cell r="A926" t="str">
            <v>ДУГУШКА Молочная вар.Стародворские колбасы</v>
          </cell>
          <cell r="B926" t="str">
            <v>SU002010</v>
          </cell>
        </row>
        <row r="927">
          <cell r="A92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927" t="str">
            <v>SU002010</v>
          </cell>
        </row>
        <row r="928">
          <cell r="A928" t="str">
            <v>Колбаса Молочная Дугушка, в/у, ВЕС, ТМ Стародворье   ПОКОМ, кг</v>
          </cell>
          <cell r="B928" t="str">
            <v>SU002010</v>
          </cell>
        </row>
        <row r="929">
          <cell r="A929" t="str">
            <v>Молочная Дугушка  800гр (Стародвор) 55 суток, кг</v>
          </cell>
          <cell r="B929" t="str">
            <v>SU002010</v>
          </cell>
        </row>
        <row r="930">
          <cell r="A930" t="str">
            <v>Молочная варёная в/у (Дугушка) , Кг</v>
          </cell>
          <cell r="B930" t="str">
            <v>SU002010</v>
          </cell>
        </row>
        <row r="931">
          <cell r="A931" t="str">
            <v>229  Колбаса Молочная Дугушка, в/у, ВЕС, ТМ Стародворье   ПОКОМ, кг</v>
          </cell>
          <cell r="B931" t="str">
            <v>SU002010</v>
          </cell>
        </row>
        <row r="932">
          <cell r="A932" t="str">
            <v xml:space="preserve"> 229  Колбаса Молочная Дугушка, в/у, ВЕС, ТМ Стародворье   ПОКОМ</v>
          </cell>
          <cell r="B932" t="str">
            <v>SU002010</v>
          </cell>
        </row>
        <row r="933">
          <cell r="A933" t="str">
            <v>426 С/к колбасы Чипсы сыровяленые из натурального филе Ядрена копоть Фикс.вес 0,03 Поком</v>
          </cell>
          <cell r="B933" t="str">
            <v>SU002049</v>
          </cell>
        </row>
        <row r="934">
          <cell r="A934" t="str">
            <v>113  Чипсы сыровяленые из натурального филе, 0,025кг ТМ Ядрена Копоть ПОКОМ</v>
          </cell>
          <cell r="B934" t="str">
            <v>SU002049</v>
          </cell>
        </row>
        <row r="935">
          <cell r="A935" t="str">
            <v>Чипсы сыровяленые из натурального филе ТМ Ядрена копоть ТС Ядрена копоть мгс ф/в 0,025 кг теплая полка АК</v>
          </cell>
          <cell r="B935" t="str">
            <v>SU002049</v>
          </cell>
        </row>
        <row r="936">
          <cell r="A936" t="str">
            <v>Чипсы сыровяленые из натурального филе, 0,025кг ТМ Ядрена Копоть ПОКОМ</v>
          </cell>
          <cell r="B936" t="str">
            <v>SU002049</v>
          </cell>
        </row>
        <row r="937">
          <cell r="A937" t="str">
            <v>Колбаски бюргерсы ТМ Ядрена копоть ТС Ядрена копоть мгс ф/в 0,3 кг СК</v>
          </cell>
          <cell r="B937" t="str">
            <v>SU002447</v>
          </cell>
        </row>
        <row r="938">
          <cell r="A938" t="str">
            <v>Сардельки Левантские ТМ Особый рецепт NDX мгс вес СК</v>
          </cell>
          <cell r="B938" t="str">
            <v>SU002472</v>
          </cell>
        </row>
        <row r="939">
          <cell r="A939" t="str">
            <v>Сардельки Левантские ТМ Особый Рецепт, ВЕС. ПОКОМ</v>
          </cell>
          <cell r="B939" t="str">
            <v>SU002472</v>
          </cell>
        </row>
        <row r="940">
          <cell r="A940" t="str">
            <v>Ветчина Балыкбургская (Баварушка) 0,420кг ШТ, шт</v>
          </cell>
          <cell r="B940" t="str">
            <v>SU002319</v>
          </cell>
        </row>
        <row r="941">
          <cell r="A941" t="str">
            <v>409  Ветчина Балыкбургская ТМ Баварушка  в оболочке фиброуз в/у 0,42 кг ПОКОМ</v>
          </cell>
          <cell r="B941" t="str">
            <v>SU002319</v>
          </cell>
        </row>
        <row r="942">
          <cell r="A942" t="str">
            <v>Ветчина Балыкбургская (Баварушка) 0,420кг ШТ, ШТ</v>
          </cell>
          <cell r="B942" t="str">
            <v>SU002319</v>
          </cell>
        </row>
        <row r="943">
          <cell r="A943" t="str">
            <v>Колбаса Балыкбургская рубленая, в/у 0,35 кг срез, БАВАРУШКА ПОКОМ</v>
          </cell>
          <cell r="B943" t="str">
            <v>SU002545</v>
          </cell>
        </row>
        <row r="944">
          <cell r="A944" t="str">
            <v>Балыкбурская рубленная 0,35 кг срез, БАВАРУШКА ПОКОМ</v>
          </cell>
          <cell r="B944" t="str">
            <v>SU002545</v>
          </cell>
        </row>
        <row r="945">
          <cell r="A945" t="str">
            <v>В/к колбасы Балыкбургская рубленая срез Балыкбургская Фикс.вес 0,35 фиброуз в/у Баварушка</v>
          </cell>
          <cell r="B945" t="str">
            <v>SU002545</v>
          </cell>
        </row>
        <row r="946">
          <cell r="A946" t="str">
            <v>323 Колбаса варенокопченая Балыкбургская рубленая ТМ Баварушка срез 0,35 кг   ПОКОМ</v>
          </cell>
          <cell r="B946" t="str">
            <v>SU002545</v>
          </cell>
        </row>
        <row r="947">
          <cell r="A947" t="str">
            <v>282  Колбаса Балыкбургская рубленая, в/у 0,35 кг срез, БАВАРУШКА ПОКОМ</v>
          </cell>
          <cell r="B947" t="str">
            <v>SU002545</v>
          </cell>
        </row>
        <row r="948">
          <cell r="A948" t="str">
            <v>В/к колбасы Балыкбургская с копченым балыком срез Балыкбургская Фикс.вес 0,35 фиброуз в/у Баварушка</v>
          </cell>
          <cell r="B948" t="str">
            <v>SU002604</v>
          </cell>
        </row>
        <row r="949">
          <cell r="A949" t="str">
            <v>Колбаса Балыкбурская с копченым балыком, в/у 0,35 кг срез, БАВАРУШКА ПОКОМ</v>
          </cell>
          <cell r="B949" t="str">
            <v>SU002604</v>
          </cell>
        </row>
        <row r="950">
          <cell r="A950" t="str">
            <v>Балыкбургская с копченым балыком 0.З5кг</v>
          </cell>
          <cell r="B950" t="str">
            <v>SU002604</v>
          </cell>
        </row>
        <row r="951">
          <cell r="A951" t="str">
            <v>Балыкбургская с копченым балыком 0,З5кг</v>
          </cell>
          <cell r="B951" t="str">
            <v>SU002604</v>
          </cell>
        </row>
        <row r="952">
          <cell r="A952" t="str">
            <v>Балыкбургская с копченым балыком 0,35кг</v>
          </cell>
          <cell r="B952" t="str">
            <v>SU002604</v>
          </cell>
        </row>
        <row r="953">
          <cell r="A953" t="str">
            <v>Балыкбургская с копченым балыком 0.35кг</v>
          </cell>
          <cell r="B953" t="str">
            <v>SU002604</v>
          </cell>
        </row>
        <row r="954">
          <cell r="A954" t="str">
            <v>Балыкбургская с копченым балыком в/к 0,35кг Стародворские колбасы</v>
          </cell>
          <cell r="B954" t="str">
            <v>SU002604</v>
          </cell>
        </row>
        <row r="955">
          <cell r="A955" t="str">
            <v>Балыкбургская 0.35кг</v>
          </cell>
          <cell r="B955" t="str">
            <v>SU002604</v>
          </cell>
        </row>
        <row r="956">
          <cell r="A956" t="str">
            <v>116  Колбаса Балыкбургская с копченым балыком, в/у 0,35 кг срез, БАВАРУШКА ПОКОМ</v>
          </cell>
          <cell r="B956" t="str">
            <v>SU002604</v>
          </cell>
        </row>
        <row r="957">
          <cell r="A957" t="str">
            <v>116  Колбаса Балыкбурская с копченым балыком, в/у 0,35 кг срез, БАВАРУШКА ПОКОМ</v>
          </cell>
          <cell r="B957" t="str">
            <v>SU002604</v>
          </cell>
        </row>
        <row r="958">
          <cell r="A958" t="str">
            <v>Колбаса 0,35 кг Сервелат Филейбургский с ароматными пряностями ТМ Баварушка в оболочке фиброуз в в/у</v>
          </cell>
          <cell r="B958" t="str">
            <v>SU002602</v>
          </cell>
        </row>
        <row r="959">
          <cell r="A959" t="str">
            <v>Сервелат Филейбургский с ароматными пряностями 0,35кг Стародворские колбасы</v>
          </cell>
          <cell r="B959" t="str">
            <v>SU002602</v>
          </cell>
        </row>
        <row r="960">
          <cell r="A960" t="str">
            <v>Сервелат Филейбургский с ароматными пряностями 0.З5кг</v>
          </cell>
          <cell r="B960" t="str">
            <v>SU002602</v>
          </cell>
        </row>
        <row r="961">
          <cell r="A961" t="str">
            <v>Сервелат Фмлейбургский с ароматными пряностями 0,35кг</v>
          </cell>
          <cell r="B961" t="str">
            <v>SU002602</v>
          </cell>
        </row>
        <row r="962">
          <cell r="A962" t="str">
            <v>Сервелат Филейбургский с ароматными пряностями 0,35кг</v>
          </cell>
          <cell r="B962" t="str">
            <v>SU002602</v>
          </cell>
        </row>
        <row r="963">
          <cell r="A963" t="str">
            <v>Сервелат Филейбургский с ароматными пряностями 035 кг</v>
          </cell>
          <cell r="B963" t="str">
            <v>SU002602</v>
          </cell>
        </row>
        <row r="964">
          <cell r="A964" t="str">
            <v>Сервелат Филейбургский с ароматными пряностями 0.35кг</v>
          </cell>
          <cell r="B964" t="str">
            <v>SU002602</v>
          </cell>
        </row>
        <row r="965">
          <cell r="A965" t="str">
            <v>Сервелат Фипейбургский с ароматными пряностями 0,З5кг</v>
          </cell>
          <cell r="B965" t="str">
            <v>SU002602</v>
          </cell>
        </row>
        <row r="966">
          <cell r="A966" t="str">
            <v>Сервелат Филейбургский с ароматными пряностями 0,З5кг</v>
          </cell>
          <cell r="B966" t="str">
            <v>SU002602</v>
          </cell>
        </row>
        <row r="967">
          <cell r="A967" t="str">
            <v>Сервелат Филебургский с ароматными пряностями 0.З5кг</v>
          </cell>
          <cell r="B967" t="str">
            <v>SU002602</v>
          </cell>
        </row>
        <row r="968">
          <cell r="A968" t="str">
            <v>Сервелат Фипейбургский с ароматными пряностями 0,35кг</v>
          </cell>
          <cell r="B968" t="str">
            <v>SU002602</v>
          </cell>
        </row>
        <row r="969">
          <cell r="A969" t="str">
            <v>Сервелат Филейбургский с ароматными пряностями 0.35кг Стародворские колбасы</v>
          </cell>
          <cell r="B969" t="str">
            <v>SU002602</v>
          </cell>
        </row>
        <row r="970">
          <cell r="A970" t="str">
            <v>В/к колбасы Сервелат Филейбургский с ароматными пряностями срез Филейбургская Фикс.вес 0,35 фиброуз Баварушка</v>
          </cell>
          <cell r="B970" t="str">
            <v>SU002602</v>
          </cell>
        </row>
        <row r="971">
          <cell r="A971" t="str">
            <v xml:space="preserve"> 117  Колбаса Сервелат Филейбургский с ароматными пряностями, в/у 0,35 кг срез, БАВАРУШКА ПОКОМ, шт</v>
          </cell>
          <cell r="B971" t="str">
            <v>SU002602</v>
          </cell>
        </row>
        <row r="972">
          <cell r="A972" t="str">
            <v>Колбаса Сервелат Филейбургский с ароматными пряностями, в/у 0,35 кг срез, БАВАРУШКА ПОКОМ</v>
          </cell>
          <cell r="B972" t="str">
            <v>SU002602</v>
          </cell>
        </row>
        <row r="973">
          <cell r="A973" t="str">
            <v xml:space="preserve"> 117  Колбаса Сервелат Филейбургский с ароматными пряностями, в/у 0,35 кг срез, БАВАРУШКА ПОКОМ</v>
          </cell>
          <cell r="B973" t="str">
            <v>SU002602</v>
          </cell>
        </row>
        <row r="974">
          <cell r="A974" t="str">
            <v>Колбаса Сервелат Филейбургский с филе сочного окорока, в/у 0,35 кг срез, БАВАРУШКА ПОКОМ</v>
          </cell>
          <cell r="B974" t="str">
            <v>SU002606</v>
          </cell>
        </row>
        <row r="975">
          <cell r="A975" t="str">
            <v>Сервелат Филейбургский с филе сочного окорока в/к 0,35кг Стародворские колбасы</v>
          </cell>
          <cell r="B975" t="str">
            <v>SU002606</v>
          </cell>
        </row>
        <row r="976">
          <cell r="A976" t="str">
            <v>Сервелат Филейбургский с филе сочного окорока в/к 0.35кг Стародворские колбасы</v>
          </cell>
          <cell r="B976" t="str">
            <v>SU002606</v>
          </cell>
        </row>
        <row r="977">
          <cell r="A977" t="str">
            <v>Сервелат Филейбургский с филе сочного окорока в/к 0.З5кг Стародворские колбасы</v>
          </cell>
          <cell r="B977" t="str">
            <v>SU002606</v>
          </cell>
        </row>
        <row r="978">
          <cell r="A978" t="str">
            <v>Сервелат Фмлейбургский с филе сочного окорока 0.35кг</v>
          </cell>
          <cell r="B978" t="str">
            <v>SU002606</v>
          </cell>
        </row>
        <row r="979">
          <cell r="A979" t="str">
            <v>Сервелат Фмлейбургский с филе сочного окорока 0,35кг</v>
          </cell>
          <cell r="B979" t="str">
            <v>SU002606</v>
          </cell>
        </row>
        <row r="980">
          <cell r="A980" t="str">
            <v>Сервелат Филейбургский с филе сочного окорока 0,35кг</v>
          </cell>
          <cell r="B980" t="str">
            <v>SU002606</v>
          </cell>
        </row>
        <row r="981">
          <cell r="A981" t="str">
            <v>Сервелат Филейбургский с филе сочного окорока 0.З5кг</v>
          </cell>
          <cell r="B981" t="str">
            <v>SU002606</v>
          </cell>
        </row>
        <row r="982">
          <cell r="A982" t="str">
            <v>Сервелат Филейбургский с филе сочного окорока 0.35кг</v>
          </cell>
          <cell r="B982" t="str">
            <v>SU002606</v>
          </cell>
        </row>
        <row r="983">
          <cell r="A983" t="str">
            <v>Сервелат Фипейбургский с филе сочного окорока 0,З5кг</v>
          </cell>
          <cell r="B983" t="str">
            <v>SU002606</v>
          </cell>
        </row>
        <row r="984">
          <cell r="A984" t="str">
            <v>Сервелат Филейбургский с филе сочного окорока 0,З5кг</v>
          </cell>
          <cell r="B984" t="str">
            <v>SU002606</v>
          </cell>
        </row>
        <row r="985">
          <cell r="A985" t="str">
            <v>Колбаса варено-копченая Сервелат Филейбургский с филе сочного окорока ТМ Баварушка фиброуз в/у ф/в 0,35 кг срез СК</v>
          </cell>
          <cell r="B985" t="str">
            <v>SU002606</v>
          </cell>
        </row>
        <row r="986">
          <cell r="A986" t="str">
            <v>Колбаса 0,35 кг Сервелат Филейбургский с филе сочного окорока срез в/к Фиброуз в/у Баварушка</v>
          </cell>
          <cell r="B986" t="str">
            <v>SU002606</v>
          </cell>
        </row>
        <row r="987">
          <cell r="A987" t="str">
            <v>В/к колбасы Сервелат Филейбургский с филе сочного окорока срез Филейбургская Фикс.вес 0,35 Фиброуз в/у Баварушка</v>
          </cell>
          <cell r="B987" t="str">
            <v>SU002606</v>
          </cell>
        </row>
        <row r="988">
          <cell r="A988" t="str">
            <v xml:space="preserve"> 118  Колбаса Сервелат Филейбургский с филе сочного окорока, в/у 0,35 кг срез, БАВАРУШКА ПОКОМ, шт</v>
          </cell>
          <cell r="B988" t="str">
            <v>SU002606</v>
          </cell>
        </row>
        <row r="989">
          <cell r="A989" t="str">
            <v xml:space="preserve"> 118  Колбаса Сервелат Филейбургский с филе сочного окорока, в/у 0,35 кг срез, БАВАРУШКА ПОКОМ</v>
          </cell>
          <cell r="B989" t="str">
            <v>SU002606</v>
          </cell>
        </row>
        <row r="990">
          <cell r="A990" t="str">
            <v>351 Сосиски Филейбургские с грудкой ТМ Баварушка в оболо амицел в моди газовой среде 0,33 кг  Поком</v>
          </cell>
          <cell r="B990" t="str">
            <v>SU002557</v>
          </cell>
        </row>
        <row r="991">
          <cell r="A991" t="str">
            <v>351 Сосиски Филейбургские с грудкой ТМ Баварушка в оболо амицел в моди газовой среде 0,33 кг  Поком, шт</v>
          </cell>
          <cell r="B991" t="str">
            <v>SU002557</v>
          </cell>
        </row>
        <row r="992">
          <cell r="A992" t="str">
            <v>Сосиски 0,33 кг Баварушки с грудкой Филейбургская П/а мгс Баварушка</v>
          </cell>
          <cell r="B992" t="str">
            <v>SU002557</v>
          </cell>
        </row>
        <row r="993">
          <cell r="A993" t="str">
            <v>114  Сосиски Филейбургские с филе сочного окорока, 0,55 кг, БАВАРУШКА ПОКОМ</v>
          </cell>
          <cell r="B993" t="str">
            <v>SU002419</v>
          </cell>
        </row>
        <row r="994">
          <cell r="A994" t="str">
            <v xml:space="preserve"> 114  Сосиски Филейбургские с филе сочного окорока, 0,55 кг, БАВАРУШКА ПОКОМ, шт</v>
          </cell>
          <cell r="B994" t="str">
            <v>SU002419</v>
          </cell>
        </row>
        <row r="995">
          <cell r="A995" t="str">
            <v>Сосиски 0,55 кг Филейбургские с филе сочного окорока Баварушка в оболочке амицел в модиф.газ. среде</v>
          </cell>
          <cell r="B995" t="str">
            <v>SU002419</v>
          </cell>
        </row>
        <row r="996">
          <cell r="A996" t="str">
            <v>Сосиски Филейбургские с филе сочного окорока, ВЕС, ТМ Баварушка  ПОКОМ</v>
          </cell>
          <cell r="B996" t="str">
            <v>SU002448</v>
          </cell>
        </row>
        <row r="997">
          <cell r="A997" t="str">
            <v>268  Сосиски Филейбургские с филе сочного окорока, ВЕС, ТМ Баварушка  ПОКОМ, кг</v>
          </cell>
          <cell r="B997" t="str">
            <v>SU002448</v>
          </cell>
        </row>
        <row r="998">
          <cell r="A998" t="str">
            <v>268  Сосиски Филейбургские с филе сочного окорока, ВЕС, ТМ Баварушка  ПОКОМ</v>
          </cell>
          <cell r="B998" t="str">
            <v>SU002448</v>
          </cell>
        </row>
        <row r="999">
          <cell r="A999" t="str">
            <v>СОСИСКИ ФИЛЕЙБУРСКИЕ С СОЧНЫМ ОКОРОКОМ 1,5</v>
          </cell>
          <cell r="B999" t="str">
            <v>SU002448</v>
          </cell>
        </row>
        <row r="1000">
          <cell r="A1000" t="str">
            <v>СОСИСКИ ФИЛЕЙБУРГСКИЕ С СОЧНЫМ ОКОРОКОМ</v>
          </cell>
          <cell r="B1000" t="str">
            <v>SU002448</v>
          </cell>
        </row>
        <row r="1001">
          <cell r="A1001" t="str">
            <v>Колбаса 0,45 кг вареная Филейбургская Баварушка в оболочке вектор</v>
          </cell>
          <cell r="B1001" t="str">
            <v>SU002476</v>
          </cell>
        </row>
        <row r="1002">
          <cell r="A1002" t="str">
            <v>342 Колбаса вареная Филейбургская ТМ Баварушка ТС Баварушка в оболочке вектор 0,45 кг  ПОКОМ</v>
          </cell>
          <cell r="B1002" t="str">
            <v>SU002476</v>
          </cell>
        </row>
        <row r="1003">
          <cell r="A1003" t="str">
            <v>342 Колбаса вареная Филейбургская ТМ Баварушка ТС Баварушка в оболочке вектор 0,45 кг  ПОКОМ, шт</v>
          </cell>
          <cell r="B1003" t="str">
            <v>SU002476</v>
          </cell>
        </row>
        <row r="1004">
          <cell r="A1004" t="str">
            <v>055  Колбаса вареная Филейбургская, 0,45 кг, БАВАРУШКА ПОКОМ</v>
          </cell>
          <cell r="B1004" t="str">
            <v>SU002476</v>
          </cell>
        </row>
        <row r="1005">
          <cell r="A1005" t="str">
            <v>054  Колбаса вареная Филейбургская с филе сочного окорока, 0,45 кг, БАВАРУШКА ПОКОМ</v>
          </cell>
          <cell r="B1005" t="str">
            <v>SU002477</v>
          </cell>
        </row>
        <row r="1006">
          <cell r="A1006" t="str">
            <v xml:space="preserve"> 054  Колбаса вареная Филейбургская с филе сочного окорока, 0,45 кг, БАВАРУШКА ПОКОМ, шт</v>
          </cell>
          <cell r="B1006" t="str">
            <v>SU002477</v>
          </cell>
        </row>
        <row r="1007">
          <cell r="A1007" t="str">
            <v>Колбаса 0,45 кг вареная Филейбургская с филе сочного окорока Баварушка</v>
          </cell>
          <cell r="B1007" t="str">
            <v>SU002477</v>
          </cell>
        </row>
        <row r="1008">
          <cell r="A1008" t="str">
            <v>265  Колбаса Балыкбургская, ВЕС, ТМ Баварушка  ПОКОМ, кг</v>
          </cell>
          <cell r="B1008" t="str">
            <v>SU002612</v>
          </cell>
        </row>
        <row r="1009">
          <cell r="A1009" t="str">
            <v>265 Колбаса Балыкбургская, ВЕС, ТМ Баварушка ПОКОМ, кг</v>
          </cell>
          <cell r="B1009" t="str">
            <v>SU002612</v>
          </cell>
        </row>
        <row r="1010">
          <cell r="A1010" t="str">
            <v>Балыкбургская в/к е/у Стародворские колбасы</v>
          </cell>
          <cell r="B1010" t="str">
            <v>SU002612</v>
          </cell>
        </row>
        <row r="1011">
          <cell r="A1011" t="str">
            <v>Балыкбургская в!к в/у Стародворские колбасы</v>
          </cell>
          <cell r="B1011" t="str">
            <v>SU002612</v>
          </cell>
        </row>
        <row r="1012">
          <cell r="A1012" t="str">
            <v>Балыкбургская в/к в/у Стародворские колбасы</v>
          </cell>
          <cell r="B1012" t="str">
            <v>SU002612</v>
          </cell>
        </row>
        <row r="1013">
          <cell r="A1013" t="str">
            <v>Баварушка с грудинкой в/к в/у (Балыкбургская), Кг</v>
          </cell>
          <cell r="B1013" t="str">
            <v>SU002612</v>
          </cell>
        </row>
        <row r="1014">
          <cell r="A1014" t="str">
            <v>210  Колбаса Баварушка с грудинкой, ВЕС, фиброуз в/у, ТМ Стародворье ПОКОМ</v>
          </cell>
          <cell r="B1014" t="str">
            <v>SU002612</v>
          </cell>
        </row>
        <row r="1015">
          <cell r="A1015" t="str">
            <v>Колбаса варено-копченая Балыкбургская ТМ Баварушка фиброуз в/у вес СК</v>
          </cell>
          <cell r="B1015" t="str">
            <v>SU002612</v>
          </cell>
        </row>
        <row r="1016">
          <cell r="A1016" t="str">
            <v>Колбаса Балыкбурская с копченым балыком,  БАВАРУШКА ПОКОМ</v>
          </cell>
          <cell r="B1016" t="str">
            <v>SU002612</v>
          </cell>
        </row>
        <row r="1017">
          <cell r="A1017" t="str">
            <v xml:space="preserve"> 265  Колбаса Балыкбургская, ВЕС, ТМ Баварушка  ПОКОМ</v>
          </cell>
          <cell r="B1017" t="str">
            <v>SU002612</v>
          </cell>
        </row>
        <row r="1018">
          <cell r="A1018" t="str">
            <v>Колбаса Балыкбургская Баварушка в/к 700гр (Стародвор) 45 суток, кг</v>
          </cell>
          <cell r="B1018" t="str">
            <v>SU002612</v>
          </cell>
        </row>
        <row r="1019">
          <cell r="A1019" t="str">
            <v>К БАЛЫКБУРСКАЯ 0,7 ТМ БАВАРУШКА</v>
          </cell>
          <cell r="B1019" t="str">
            <v>SU002612</v>
          </cell>
        </row>
        <row r="1020">
          <cell r="A1020" t="str">
            <v>СТ Балыкбурская в/к БАВАРУШКА с балыком</v>
          </cell>
          <cell r="B1020" t="str">
            <v>SU002612</v>
          </cell>
        </row>
        <row r="1021">
          <cell r="A1021" t="str">
            <v>Баварушка Балыкбурская в/к (Стародворские колбасы)</v>
          </cell>
          <cell r="B1021" t="str">
            <v>SU002612</v>
          </cell>
        </row>
        <row r="1022">
          <cell r="A1022" t="str">
            <v>Баварушка Балыкбурская с копч.балыком в/к (Стародворские колбасы)</v>
          </cell>
          <cell r="B1022" t="str">
            <v>SU002612</v>
          </cell>
        </row>
        <row r="1023">
          <cell r="A1023" t="str">
            <v>В/к колбасы Балыкбургская Балыкбургская Весовые фиброуз в/у Баварушка</v>
          </cell>
          <cell r="B1023" t="str">
            <v>SU002612</v>
          </cell>
        </row>
        <row r="1024">
          <cell r="A1024" t="str">
            <v>Колбаса Филейбургская с сочным окороком, ВЕС, ТМ Баварушка  ПОКОМ</v>
          </cell>
          <cell r="B1024" t="str">
            <v>SU002613</v>
          </cell>
        </row>
        <row r="1025">
          <cell r="A1025" t="str">
            <v>Колбаса Филейбургская с сочным окороком, ВЕС, ТМ Баварушка  ПОКОМ, кг</v>
          </cell>
          <cell r="B1025" t="str">
            <v>SU002613</v>
          </cell>
        </row>
        <row r="1026">
          <cell r="A1026" t="str">
            <v>Фипейбургская с сочным окороком в/н в/у Стародворские колбасы</v>
          </cell>
          <cell r="B1026" t="str">
            <v>SU002613</v>
          </cell>
        </row>
        <row r="1027">
          <cell r="A1027" t="str">
            <v>Филейбургская с сочным окорокам в/к в/у Стародворские колбасы</v>
          </cell>
          <cell r="B1027" t="str">
            <v>SU002613</v>
          </cell>
        </row>
        <row r="1028">
          <cell r="A1028" t="str">
            <v>Фипейбургская с сочным окороком в/к в/у Стародворские колбасы</v>
          </cell>
          <cell r="B1028" t="str">
            <v>SU002613</v>
          </cell>
        </row>
        <row r="1029">
          <cell r="A1029" t="str">
            <v>Филейбургская с сочным окороком в/к в/у</v>
          </cell>
          <cell r="B1029" t="str">
            <v>SU002613</v>
          </cell>
        </row>
        <row r="1030">
          <cell r="A1030" t="str">
            <v>Филейбургская с сочным окороком в/к в/у Стародворские колбасы</v>
          </cell>
          <cell r="B1030" t="str">
            <v>SU002613</v>
          </cell>
        </row>
        <row r="1031">
          <cell r="A1031" t="str">
            <v>Филейбургская с сочным окороком в!к в/у Стародворские колбасы</v>
          </cell>
          <cell r="B1031" t="str">
            <v>SU002613</v>
          </cell>
        </row>
        <row r="1032">
          <cell r="A1032" t="str">
            <v>Филейбургская с сочным окороком век в/у Стародворские колбасы</v>
          </cell>
          <cell r="B1032" t="str">
            <v>SU002613</v>
          </cell>
        </row>
        <row r="1033">
          <cell r="A1033" t="str">
            <v>Филейбургская с сочным окороком в/к в/у 700гр (Стародвор) 45 суток, кг</v>
          </cell>
          <cell r="B1033" t="str">
            <v>SU002613</v>
          </cell>
        </row>
        <row r="1034">
          <cell r="A1034" t="str">
            <v>Сервелат Баварушка с сочным окороком в/к в/у (Филейбургская), Кг</v>
          </cell>
          <cell r="B1034" t="str">
            <v>SU002613</v>
          </cell>
        </row>
        <row r="1035">
          <cell r="A1035" t="str">
            <v>В/к колбасы Филейбургская с сочным окороком Филейбургская Весовые фиброуз в/у Баварушка</v>
          </cell>
          <cell r="B1035" t="str">
            <v>SU002613</v>
          </cell>
        </row>
        <row r="1036">
          <cell r="A1036" t="str">
            <v>Баварушка Флейбургская с сочн.Окороком в/к в/у Стародворские колбасы</v>
          </cell>
          <cell r="B1036" t="str">
            <v>SU002613</v>
          </cell>
        </row>
        <row r="1037">
          <cell r="A1037" t="str">
            <v>266  Колбаса Филейбургская с сочным окороком, ВЕС, ТМ Баварушка  ПОКОМ, кг</v>
          </cell>
          <cell r="B1037" t="str">
            <v>SU002613</v>
          </cell>
        </row>
        <row r="1038">
          <cell r="A1038" t="str">
            <v xml:space="preserve"> 266  Колбаса Филейбургская с сочным окороком, ВЕС, ТМ Баварушка  ПОКОМ</v>
          </cell>
          <cell r="B1038" t="str">
            <v>SU002613</v>
          </cell>
        </row>
        <row r="1039">
          <cell r="A1039" t="str">
            <v>Колбаса варено-копченая Салями Филейбургская зернистая ТМ Баварушка фиброуз в/у вес СК</v>
          </cell>
          <cell r="B1039" t="str">
            <v>SU002614</v>
          </cell>
        </row>
        <row r="1040">
          <cell r="A1040" t="str">
            <v>Салями Филейбург зернист  в/к 700гр (Стародвор) 45 суток, кг</v>
          </cell>
          <cell r="B1040" t="str">
            <v>SU002614</v>
          </cell>
        </row>
        <row r="1041">
          <cell r="A1041" t="str">
            <v>Салями Филейбург зернист  в/к 700гр (Стародвор) 45 суток вес</v>
          </cell>
          <cell r="B1041" t="str">
            <v>SU002614</v>
          </cell>
        </row>
        <row r="1042">
          <cell r="A1042" t="str">
            <v>Салями Филейбург зернист  в/к 700гр (Стародвор) 45 суток ru</v>
          </cell>
          <cell r="B1042" t="str">
            <v>SU002614</v>
          </cell>
        </row>
        <row r="1043">
          <cell r="A1043" t="str">
            <v>В/к колбасы Салями Филейбургская зернистая Филейбургская Весовые фиброуз в/у Баварушка</v>
          </cell>
          <cell r="B1043" t="str">
            <v>SU002614</v>
          </cell>
        </row>
        <row r="1044">
          <cell r="A1044" t="str">
            <v>Колбаса Салями Филейбургская зернистая, оболочка фиброуз, ВЕС, ТМ Баварушка  ПОКОМ</v>
          </cell>
          <cell r="B1044" t="str">
            <v>SU002614</v>
          </cell>
        </row>
        <row r="1045">
          <cell r="A1045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1045" t="str">
            <v>SU002614</v>
          </cell>
        </row>
        <row r="1046">
          <cell r="A1046" t="str">
            <v>Сапями Филейбургская зернистая в/у Стародворские колбасы</v>
          </cell>
          <cell r="B1046" t="str">
            <v>SU002614</v>
          </cell>
        </row>
        <row r="1047">
          <cell r="A1047" t="str">
            <v>Салями Филейбургская ЗерниСтая в/у Стародворские колбасы</v>
          </cell>
          <cell r="B1047" t="str">
            <v>SU002614</v>
          </cell>
        </row>
        <row r="1048">
          <cell r="A1048" t="str">
            <v>Салями Филейбургския зернистая в/у Стародворские колбасы</v>
          </cell>
          <cell r="B1048" t="str">
            <v>SU002614</v>
          </cell>
        </row>
        <row r="1049">
          <cell r="A1049" t="str">
            <v>Салями Фмлейбургская зернистая в/у Стародворские колбасы</v>
          </cell>
          <cell r="B1049" t="str">
            <v>SU002614</v>
          </cell>
        </row>
        <row r="1050">
          <cell r="A1050" t="str">
            <v>Салями Филейбургская зернистая в/у Стародворские колбасы</v>
          </cell>
          <cell r="B1050" t="str">
            <v>SU002614</v>
          </cell>
        </row>
        <row r="1051">
          <cell r="A1051" t="str">
            <v>Салями Фгллейбургская зернистая в/у Стародворские колбасы</v>
          </cell>
          <cell r="B1051" t="str">
            <v>SU002614</v>
          </cell>
        </row>
        <row r="1052">
          <cell r="A1052" t="str">
            <v>СТ Салями Филейбургская Зернистая вес</v>
          </cell>
          <cell r="B1052" t="str">
            <v>SU002614</v>
          </cell>
        </row>
        <row r="1053">
          <cell r="A1053" t="str">
            <v>Салями зернистая (Баварушка), Кг</v>
          </cell>
          <cell r="B1053" t="str">
            <v>SU002614</v>
          </cell>
        </row>
        <row r="1054">
          <cell r="A1054" t="str">
            <v>Баварушка Филейбургская Зернистая салями в/к в/у Старод.Колб</v>
          </cell>
          <cell r="B1054" t="str">
            <v>SU002614</v>
          </cell>
        </row>
        <row r="1055">
          <cell r="A1055" t="str">
            <v>Колбаса Салями Филейбургская зернистая, ВЕС, ТМ Баварушка  ПОКОМ</v>
          </cell>
          <cell r="B1055" t="str">
            <v>SU002614</v>
          </cell>
        </row>
        <row r="1056">
          <cell r="A1056" t="str">
            <v>266  Колбаса Салями Филейбургская зернистая, ВЕС, ТМ Баварушка  ПОКОМ</v>
          </cell>
          <cell r="B1056" t="str">
            <v>SU002614</v>
          </cell>
        </row>
        <row r="1057">
          <cell r="A1057" t="str">
            <v xml:space="preserve"> 267  Колбаса Салями Филейбургская зернистая, оболочка фиброуз, ВЕС, ТМ Баварушка  ПОКОМ</v>
          </cell>
          <cell r="B1057" t="str">
            <v>SU002614</v>
          </cell>
        </row>
        <row r="1058">
          <cell r="A1058" t="str">
            <v>238  Колбаса Салями Баварушка зернистая, оболочка фиброуз, ВЕС, ТС Баварушка  ПОКОМ</v>
          </cell>
          <cell r="B1058" t="str">
            <v>SU002614</v>
          </cell>
        </row>
        <row r="1059">
          <cell r="A1059" t="str">
            <v>238  Колбаса Салями Баварушка зернистая, оболочка фиброуз, ВЕС, ТС Баварушка  ПОКОМ, кг</v>
          </cell>
          <cell r="B1059" t="str">
            <v>SU002614</v>
          </cell>
        </row>
        <row r="1060">
          <cell r="A1060" t="str">
            <v>211  Колбаса Баварушка с душистым чесноком, ВЕС, фиброуз в/у, ТМ Стародворье ПОКОМ, кг</v>
          </cell>
          <cell r="B1060" t="str">
            <v>SU002615</v>
          </cell>
        </row>
        <row r="1061">
          <cell r="A1061" t="str">
            <v>211  Колбаса Баварушка с душистым чесноком, ВЕС, фиброуз в/у, ТМ Стародворье ПОКОМ</v>
          </cell>
          <cell r="B1061" t="str">
            <v>SU002615</v>
          </cell>
        </row>
        <row r="1062">
          <cell r="A1062" t="str">
            <v>Колбаса Филейбургская с душистым чесноком, ВЕС, ТМ Баварушка  ПОКОМ</v>
          </cell>
          <cell r="B1062" t="str">
            <v>SU002615</v>
          </cell>
        </row>
        <row r="1063">
          <cell r="A1063" t="str">
            <v>Колбаса Филейбургская с душистым чесноком,ВЕС, ТМ Баварушка ПОКОМ</v>
          </cell>
          <cell r="B1063" t="str">
            <v>SU002615</v>
          </cell>
        </row>
        <row r="1064">
          <cell r="A1064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1064" t="str">
            <v>SU002615</v>
          </cell>
        </row>
        <row r="1065">
          <cell r="A1065" t="str">
            <v>Филейбургская с душистым чесноком вГк в/у Стародворские колбасы</v>
          </cell>
          <cell r="B1065" t="str">
            <v>SU002615</v>
          </cell>
        </row>
        <row r="1066">
          <cell r="A1066" t="str">
            <v>Филейбургская с душистым чесноком в/к в/у Стародворские колбасы</v>
          </cell>
          <cell r="B1066" t="str">
            <v>SU002615</v>
          </cell>
        </row>
        <row r="1067">
          <cell r="A1067" t="str">
            <v>Филейбургская с душистым чесноком в!к в/у Стародворские колбасы</v>
          </cell>
          <cell r="B1067" t="str">
            <v>SU002615</v>
          </cell>
        </row>
        <row r="1068">
          <cell r="A1068" t="str">
            <v>Баварушка Филейбургская с душистым Чесноком в/к в/у Стародворские колбасы</v>
          </cell>
          <cell r="B1068" t="str">
            <v>SU002615</v>
          </cell>
        </row>
        <row r="1069">
          <cell r="A1069" t="str">
            <v>362  Колбаса Филейбургская с душистым чесноком, ВЕС, ТМ Баварушка  ПОКОМ</v>
          </cell>
          <cell r="B1069" t="str">
            <v>SU002615</v>
          </cell>
        </row>
        <row r="1070">
          <cell r="A1070" t="str">
            <v>266  Колбаса Филейбургская с душистым чесноком, ВЕС, ТМ Баварушка  ПОКОМ</v>
          </cell>
          <cell r="B1070" t="str">
            <v>SU002615</v>
          </cell>
        </row>
        <row r="1071">
          <cell r="A1071" t="str">
            <v>391  Колбаса Филейбургская с душистым чесноком, ВЕС, ТМ Баварушка  ПОКОМ</v>
          </cell>
          <cell r="B1071" t="str">
            <v>SU002615</v>
          </cell>
        </row>
        <row r="1072">
          <cell r="A1072" t="str">
            <v>Колбаса Баварушка с душистым чесноком, ВЕС, фиброуз в/у, ТМ Стародворье</v>
          </cell>
          <cell r="B1072" t="str">
            <v>SU002615</v>
          </cell>
        </row>
        <row r="1073">
          <cell r="A1073" t="str">
            <v>В/к колбасы Филейбургская с душистым чесноком Филейбургская Весовые фиброуз в/у Баварушка</v>
          </cell>
          <cell r="B1073" t="str">
            <v>SU002615</v>
          </cell>
        </row>
        <row r="1074">
          <cell r="A1074" t="str">
            <v>Колбаса Баварушка с душистым чесноком, ВЕС, фиброуз в/у, ТМ Стародворье ПОКОМ, кг</v>
          </cell>
          <cell r="B1074" t="str">
            <v>SU002615</v>
          </cell>
        </row>
        <row r="1075">
          <cell r="A1075" t="str">
            <v>211  Колбаса Баварушка с душистым чесноком, ВЕС, фиброуз в/у, ТМ Стародворье ПОКОМ.</v>
          </cell>
          <cell r="B1075" t="str">
            <v>SU002615</v>
          </cell>
        </row>
        <row r="1076">
          <cell r="A1076" t="str">
            <v>290  Колбаса Царедворская, 0,4кг ТМ Стародворье  Поком</v>
          </cell>
          <cell r="B1076" t="str">
            <v>SU002616</v>
          </cell>
        </row>
        <row r="1077">
          <cell r="A1077" t="str">
            <v>Сервелат Филедворский срез в/у 350гр (Стародворье) 40 суток, шт</v>
          </cell>
          <cell r="B1077" t="str">
            <v>SU002617</v>
          </cell>
        </row>
        <row r="1078">
          <cell r="A1078" t="str">
            <v>Сервелат Филедворский 0.З5кг Стародворские колбасы</v>
          </cell>
          <cell r="B1078" t="str">
            <v>SU002617</v>
          </cell>
        </row>
        <row r="1079">
          <cell r="A1079" t="str">
            <v>Сервелат Филедворский 0,З5кг Стародворские колбасы</v>
          </cell>
          <cell r="B1079" t="str">
            <v>SU002617</v>
          </cell>
        </row>
        <row r="1080">
          <cell r="A1080" t="str">
            <v>Сервелат Филедворский О З5кг Стародворские колбасы</v>
          </cell>
          <cell r="B1080" t="str">
            <v>SU002617</v>
          </cell>
        </row>
        <row r="1081">
          <cell r="A1081" t="str">
            <v>Сервелат Филедворский 0,35хг Стародворские колбасы</v>
          </cell>
          <cell r="B1081" t="str">
            <v>SU002617</v>
          </cell>
        </row>
        <row r="1082">
          <cell r="A1082" t="str">
            <v>Сервелат Фмледворский 0, З5кг Стародворские колбасы</v>
          </cell>
          <cell r="B1082" t="str">
            <v>SU002617</v>
          </cell>
        </row>
        <row r="1083">
          <cell r="A1083" t="str">
            <v>Сервелат Филедворский 0,35кг Стародворские колбасы</v>
          </cell>
          <cell r="B1083" t="str">
            <v>SU002617</v>
          </cell>
        </row>
        <row r="1084">
          <cell r="A1084" t="str">
            <v>Сервелат Филедворскай 0,35кг Стародворские колбасы</v>
          </cell>
          <cell r="B1084" t="str">
            <v>SU002617</v>
          </cell>
        </row>
        <row r="1085">
          <cell r="A1085" t="str">
            <v>Колбаса Сервелат Филедворский, фиброуз, в/у 0,35 кг срез,  ПОКОМ</v>
          </cell>
          <cell r="B1085" t="str">
            <v>SU002617</v>
          </cell>
        </row>
        <row r="1086">
          <cell r="A1086" t="str">
            <v>В/к колбасы Сервелат Филедворский срез Бордо Фикс.вес 0,35 фиброуз в/у стародворье</v>
          </cell>
          <cell r="B1086" t="str">
            <v>SU002617</v>
          </cell>
        </row>
        <row r="1087">
          <cell r="A1087" t="str">
            <v>Колбаса варено-копченая Сервелат Филедворский ТМ Стародворье фиброуз в/у ф/в 0,35 кг срез СК</v>
          </cell>
          <cell r="B1087" t="str">
            <v>SU002617</v>
          </cell>
        </row>
        <row r="1088">
          <cell r="A1088" t="str">
            <v xml:space="preserve"> 272  Колбаса Сервелат Филедворский, фиброуз, в/у 0,35 кг срез,  ПОКОМ</v>
          </cell>
          <cell r="B1088" t="str">
            <v>SU002617</v>
          </cell>
        </row>
        <row r="1089">
          <cell r="A1089" t="str">
            <v>272  Колбаса Сервелат Филедворский, фиброуз, в/у 0,35 кг срез,  ПОКОМ</v>
          </cell>
          <cell r="B1089" t="str">
            <v>SU002617</v>
          </cell>
        </row>
        <row r="1090">
          <cell r="A1090" t="str">
            <v>Паштет печеночный 0,1 кг Стародворье со сливочным маслом ламистер</v>
          </cell>
          <cell r="B1090" t="str">
            <v>SU002368</v>
          </cell>
        </row>
        <row r="1091">
          <cell r="A1091" t="str">
            <v>Паштеты Со сливочным маслом ГОСТ Бордо фикс.вес 0,1 Стародворье</v>
          </cell>
          <cell r="B1091" t="str">
            <v>SU002368</v>
          </cell>
        </row>
        <row r="1092">
          <cell r="A1092" t="str">
            <v>347 Паштет печеночный со сливочным маслом ТМ Стародворье ламистер 0,1 кг. Консервы   ПОКОМ</v>
          </cell>
          <cell r="B1092" t="str">
            <v>SU002368</v>
          </cell>
        </row>
        <row r="1093">
          <cell r="A1093" t="str">
            <v>347 Паштет печеночный со сливочным маслом ТМ Стародворье ламистер 0,1 кг. Консервы   ПОКОМ, шт</v>
          </cell>
          <cell r="B1093" t="str">
            <v>SU002368</v>
          </cell>
        </row>
        <row r="1094">
          <cell r="A1094" t="str">
            <v xml:space="preserve"> 285  Паштет печеночный со слив.маслом ТМ Стародворье ламистер 0,1 кг  ПОКОМ</v>
          </cell>
          <cell r="B1094" t="str">
            <v>SU002368</v>
          </cell>
        </row>
        <row r="1095">
          <cell r="A1095" t="str">
            <v>285  Паштет печеночный со слив.маслом ТМ Стародворье ламистер 0,1 кг  ПОКОМ</v>
          </cell>
          <cell r="B1095" t="str">
            <v>SU002368</v>
          </cell>
        </row>
        <row r="1096">
          <cell r="A1096" t="str">
            <v>273  Сосиски Сочинки с сочной грудинкой, МГС 0.4кг,   ПОКОМ, шт</v>
          </cell>
          <cell r="B1096" t="str">
            <v>SU002618</v>
          </cell>
        </row>
        <row r="1097">
          <cell r="A1097" t="str">
            <v>273  Сосиски Сочинки с сочной грудинкой, МГС 0.35кг,   ПОКОМ</v>
          </cell>
          <cell r="B1097" t="str">
            <v>SU002618</v>
          </cell>
        </row>
        <row r="1098">
          <cell r="A1098" t="str">
            <v xml:space="preserve"> 273  Сосиски Сочинки с сочной грудинкой, МГС 0.4кг,   ПОКОМ</v>
          </cell>
          <cell r="B1098" t="str">
            <v>SU002618</v>
          </cell>
        </row>
        <row r="1099">
          <cell r="A1099" t="str">
            <v>Сосиски "Сочинки с сочной грудинкой" Фикс.вес 0,4 П/а мгс ТМ "Стародворье"</v>
          </cell>
          <cell r="B1099" t="str">
            <v>SU002618</v>
          </cell>
        </row>
        <row r="1100">
          <cell r="A1100" t="str">
            <v>Сосиски Сочинки с сочной грудинкой, МГС 0.4кг,   ПОКОМ</v>
          </cell>
          <cell r="B1100" t="str">
            <v>SU002618</v>
          </cell>
        </row>
        <row r="1101">
          <cell r="A1101" t="str">
            <v>Сосиски Сочинки с сочной грудинкой, БОРДО МГС 0.4кг,   ПОКОМ</v>
          </cell>
          <cell r="B1101" t="str">
            <v>SU002618</v>
          </cell>
        </row>
        <row r="1102">
          <cell r="A1102" t="str">
            <v>Сосиски Сочинки с грудинкой п/а 0,450гр (Бордо) ШТ, шт</v>
          </cell>
          <cell r="B1102" t="str">
            <v>SU002618</v>
          </cell>
        </row>
        <row r="1103">
          <cell r="A1103" t="str">
            <v>Сосиски Сочинки с грудинкой п/а 0,400гр (Бордо) ШТ, ШТ</v>
          </cell>
          <cell r="B1103" t="str">
            <v>SU002618</v>
          </cell>
        </row>
        <row r="1104">
          <cell r="A1104" t="str">
            <v>Сосиски Сочинки с грудинкой п/а 0,450гр (Бордо) ШТ, ШТ</v>
          </cell>
          <cell r="B1104" t="str">
            <v>SU002618</v>
          </cell>
        </row>
        <row r="1105">
          <cell r="A1105" t="str">
            <v>Сосиски Сочинкм с сочной грудинкой 0,45 кг</v>
          </cell>
          <cell r="B1105" t="str">
            <v>SU002618</v>
          </cell>
        </row>
        <row r="1106">
          <cell r="A1106" t="str">
            <v>Сосиски Сочинки с сочной грудинкой 0.45 кг</v>
          </cell>
          <cell r="B1106" t="str">
            <v>SU002618</v>
          </cell>
        </row>
        <row r="1107">
          <cell r="A1107" t="str">
            <v>Сосиски Сочинки с сочной грудинкой 0,45 кг</v>
          </cell>
          <cell r="B1107" t="str">
            <v>SU002618</v>
          </cell>
        </row>
        <row r="1108">
          <cell r="A1108" t="str">
            <v>Сосиски Сочинки С сочной грудинкой 0,45 кг</v>
          </cell>
          <cell r="B1108" t="str">
            <v>SU002618</v>
          </cell>
        </row>
        <row r="1109">
          <cell r="A1109" t="str">
            <v>Сосиски Сочинки с Сочной грудинкой 0,45 кг</v>
          </cell>
          <cell r="B1109" t="str">
            <v>SU002618</v>
          </cell>
        </row>
        <row r="1110">
          <cell r="A1110" t="str">
            <v>СОСИСКИ Сочинки С СОЧНОЙ грудинкой 0,45 КГ</v>
          </cell>
          <cell r="B1110" t="str">
            <v>SU002618</v>
          </cell>
        </row>
        <row r="1111">
          <cell r="A1111" t="str">
            <v>СОСИСКИ СоЧинки С СОЧНОЙ грудинкой 0,45 КГ</v>
          </cell>
          <cell r="B1111" t="str">
            <v>SU002618</v>
          </cell>
        </row>
        <row r="1112">
          <cell r="A1112" t="str">
            <v>Сосиски Сочинки с сочной грудинкой ТМ Стародворье полиамид мгс ф/в 0,4 кг СК</v>
          </cell>
          <cell r="B1112" t="str">
            <v>SU002618</v>
          </cell>
        </row>
        <row r="1113">
          <cell r="A111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13" t="str">
            <v>SU002618</v>
          </cell>
        </row>
        <row r="1114">
          <cell r="A1114" t="str">
            <v>273  Сосиски Сочинки с сочной грудинкой, МГС 0.3кг,   ПОКОМ</v>
          </cell>
          <cell r="B1114" t="str">
            <v>SU002618</v>
          </cell>
        </row>
        <row r="1115">
          <cell r="A1115" t="str">
            <v>Сосиски Сочинки с сочной грудинкой Бордо Фикс.вес 0,4 П/а мгс Стародворье</v>
          </cell>
          <cell r="B1115" t="str">
            <v>SU002618</v>
          </cell>
        </row>
        <row r="1116">
          <cell r="A1116" t="str">
            <v>120  Паштет печеночный Копченый бекон со вкусом копченого бекона 0,1 кг ПОКОМ</v>
          </cell>
          <cell r="B1116" t="str">
            <v>SU002369</v>
          </cell>
        </row>
        <row r="1117">
          <cell r="A1117" t="str">
            <v xml:space="preserve"> 120  Паштет печеночный Копченый бекон со вкусом копченого бекона 0,1 кг ПОКОМ, шт</v>
          </cell>
          <cell r="B1117" t="str">
            <v>SU002369</v>
          </cell>
        </row>
        <row r="1118">
          <cell r="A1118" t="str">
            <v>Паштет печеночный 0,1 кг Стародворье Копченый бекон со вкусом копченого бекона  ламистер</v>
          </cell>
          <cell r="B1118" t="str">
            <v>SU002369</v>
          </cell>
        </row>
        <row r="1119">
          <cell r="A1119" t="str">
            <v>Чипсы сырокопченые с натуральнам филе и парикой, 0,025кг ТМ Ядрена Копоть</v>
          </cell>
          <cell r="B1119" t="str">
            <v>SU002648</v>
          </cell>
        </row>
        <row r="1120">
          <cell r="A1120" t="str">
            <v>370  Колбаса Сервелат Мясорубский с мелкорубленным окороком 0,4 кг срез ТМ Стародворье   ПОКОМ</v>
          </cell>
          <cell r="B1120" t="str">
            <v>SU002659</v>
          </cell>
        </row>
        <row r="1121">
          <cell r="A1121" t="str">
            <v>Сосиски Молокуши миникушай Вязанка Ф/в 0,45 амилюкс мгс Вязанка</v>
          </cell>
          <cell r="B1121" t="str">
            <v>SU002658</v>
          </cell>
        </row>
        <row r="1122">
          <cell r="A1122" t="str">
            <v>Сосиски 0,45 кг Стародворье Молокуши миникушай Вязанка Ф/в  амилюкс мгс</v>
          </cell>
          <cell r="B1122" t="str">
            <v>SU002658</v>
          </cell>
        </row>
        <row r="1123">
          <cell r="A1123" t="str">
            <v>350 Сосиски Молокуши миникушай ТМ Вязанка в оболочке амицел в модифиц газовой среде 0,45 кг  Поком</v>
          </cell>
          <cell r="B1123" t="str">
            <v>SU002658</v>
          </cell>
        </row>
        <row r="1124">
          <cell r="A1124" t="str">
            <v>350 Сосиски Молокуши миникушай ТМ Вязанка в оболочке амицел в модифиц газовой среде 0,45 кг  Поком, шт</v>
          </cell>
          <cell r="B1124" t="str">
            <v>SU002658</v>
          </cell>
        </row>
        <row r="1125">
          <cell r="A1125" t="str">
            <v xml:space="preserve"> 284  Сосиски Молокуши миникушай ТМ Вязанка, 0.45кг, ПОКОМ</v>
          </cell>
          <cell r="B1125" t="str">
            <v>SU002658</v>
          </cell>
        </row>
        <row r="1126">
          <cell r="A1126" t="str">
            <v xml:space="preserve"> 278  Сосиски Сочинки с сочным окороком, МГС 0.4кг,   ПОКОМ</v>
          </cell>
          <cell r="B1126" t="str">
            <v>SU002621</v>
          </cell>
        </row>
        <row r="1127">
          <cell r="A1127" t="str">
            <v>Сосиски Сочинки с сочным окороком, МГС 0.4кг,   ПОКОМ</v>
          </cell>
          <cell r="B1127" t="str">
            <v>SU002621</v>
          </cell>
        </row>
        <row r="1128">
          <cell r="A1128" t="str">
            <v>Сосиски Сочинки с сочным окороком,БОРДО  МГС 0.4кг,   ПОКОМ</v>
          </cell>
          <cell r="B1128" t="str">
            <v>SU002621</v>
          </cell>
        </row>
        <row r="1129">
          <cell r="A1129" t="str">
            <v>Сосиски Сочинки с окорокам 0,45 кг</v>
          </cell>
          <cell r="B1129" t="str">
            <v>SU002621</v>
          </cell>
        </row>
        <row r="1130">
          <cell r="A1130" t="str">
            <v>СОСИСКИ Сочинки С окороком 0,45 КГ</v>
          </cell>
          <cell r="B1130" t="str">
            <v>SU002621</v>
          </cell>
        </row>
        <row r="1131">
          <cell r="A1131" t="str">
            <v>Сосиски Сочинки с окороком 0,45 Кг</v>
          </cell>
          <cell r="B1131" t="str">
            <v>SU002621</v>
          </cell>
        </row>
        <row r="1132">
          <cell r="A1132" t="str">
            <v>Сосиски Сочинки с окороком 0,45 кг</v>
          </cell>
          <cell r="B1132" t="str">
            <v>SU002621</v>
          </cell>
        </row>
        <row r="1133">
          <cell r="A1133" t="str">
            <v>320 Сосиски Сочинки ТМ Стародворье с сочным окороком в оболочке полиамид в модиф газ 0,4 кг  ПОКОМ, шт</v>
          </cell>
          <cell r="B1133" t="str">
            <v>SU002621</v>
          </cell>
        </row>
        <row r="1134">
          <cell r="A1134" t="str">
            <v>320  Сосиски Сочинки с сочным окороком 0,4 кг ТМ Стародворье  ПОКОМ</v>
          </cell>
          <cell r="B1134" t="str">
            <v>SU002621</v>
          </cell>
        </row>
        <row r="1135">
          <cell r="A1135" t="str">
            <v>320 Сосиски Сочинки ТМ Стародворье с сочным окороком в оболочке полиамид в модиф газ 0,4 кг  ПОКОМ</v>
          </cell>
          <cell r="B1135" t="str">
            <v>SU002621</v>
          </cell>
        </row>
        <row r="1136">
          <cell r="A1136" t="str">
            <v>Сосиски Сочинки с сочным окороком ТМ Стародворье полиамид мгс ф/в 0,4 кг СК</v>
          </cell>
          <cell r="B1136" t="str">
            <v>SU002621</v>
          </cell>
        </row>
        <row r="1137">
          <cell r="A1137" t="str">
            <v>Сос Сочинки с окор/0,4,</v>
          </cell>
          <cell r="B1137" t="str">
            <v>SU002621</v>
          </cell>
        </row>
        <row r="1138">
          <cell r="A1138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138" t="str">
            <v>SU002621</v>
          </cell>
        </row>
        <row r="1139">
          <cell r="A1139" t="str">
            <v>Сосиски Сочинки с сочным окороком Бордо Фикс.вес 0,4 П/а мгс Стародворье</v>
          </cell>
          <cell r="B1139" t="str">
            <v>SU002621</v>
          </cell>
        </row>
        <row r="1140">
          <cell r="A1140" t="str">
            <v>405  Сардельки Сливушки ТМ Вязанка в оболочке айпил 0,33 кг. ПОКОМ</v>
          </cell>
          <cell r="B1140" t="str">
            <v>SU002367</v>
          </cell>
        </row>
        <row r="1141">
          <cell r="A1141" t="str">
            <v>421 Сардельки Сливушки #минидельки ТМ Вязанка айпил мгс ф/в 0,33 кг  Поком</v>
          </cell>
          <cell r="B1141" t="str">
            <v>SU002367</v>
          </cell>
        </row>
        <row r="1142">
          <cell r="A1142" t="str">
            <v>298  Колбаса Сливушка ТМ Вязанка, 0,375кг,  ПОКОМ</v>
          </cell>
          <cell r="B1142" t="str">
            <v>SU002733</v>
          </cell>
        </row>
        <row r="1143">
          <cell r="A1143" t="str">
            <v>408 Вареные колбасы Сливушка Вязанка Фикс.вес 0,375 П/а Вязанка  Поком</v>
          </cell>
          <cell r="B1143" t="str">
            <v>SU002733</v>
          </cell>
        </row>
        <row r="1144">
          <cell r="A1144" t="str">
            <v>Сливушка п/а 0.375</v>
          </cell>
          <cell r="B1144" t="str">
            <v>SU002733</v>
          </cell>
        </row>
        <row r="1145">
          <cell r="A1145" t="str">
            <v>Спивушка п/а 0,375</v>
          </cell>
          <cell r="B1145" t="str">
            <v>SU002733</v>
          </cell>
        </row>
        <row r="1146">
          <cell r="A1146" t="str">
            <v>Сливушка п/а 0,375</v>
          </cell>
          <cell r="B1146" t="str">
            <v>SU002733</v>
          </cell>
        </row>
        <row r="1147">
          <cell r="A1147" t="str">
            <v>Колбаса вареная Сливушка ТМ Вязанка полиамид 0,375 кг СК</v>
          </cell>
          <cell r="B1147" t="str">
            <v>SU002733</v>
          </cell>
        </row>
        <row r="1148">
          <cell r="A1148" t="str">
            <v>Вареные колбасы Сливушка Вязанка Фикс.вес 0,375 П/а Вязанка</v>
          </cell>
          <cell r="B1148" t="str">
            <v>SU002733</v>
          </cell>
        </row>
        <row r="1149">
          <cell r="A1149" t="str">
            <v>Классическая (Вязанка) 0,5кг ШТ , ШТ</v>
          </cell>
          <cell r="B1149" t="str">
            <v>SU002674</v>
          </cell>
        </row>
        <row r="1150">
          <cell r="A1150" t="str">
            <v>299 Колбаса Классическая, Вязанка п/а 0,6кг, ПОКОМ</v>
          </cell>
          <cell r="B1150" t="str">
            <v>SU002674</v>
          </cell>
        </row>
        <row r="1151">
          <cell r="A1151" t="str">
            <v>Колбаса Сливушка ТМ Вязанка в оболочке полиамид 0,45 кг  ПОКОМ</v>
          </cell>
          <cell r="B1151" t="str">
            <v>SU002734</v>
          </cell>
        </row>
        <row r="1152">
          <cell r="A1152" t="str">
            <v>Колбаса Сливушка 0.45</v>
          </cell>
          <cell r="B1152" t="str">
            <v>SU002734</v>
          </cell>
        </row>
        <row r="1153">
          <cell r="A1153" t="str">
            <v>Колбаса Сливушка (Вязанка) 0,450кг ШТ , ШТ</v>
          </cell>
          <cell r="B1153" t="str">
            <v>SU002734</v>
          </cell>
        </row>
        <row r="1154">
          <cell r="A1154" t="str">
            <v>Колбаса вязанка Сливушка 0.5</v>
          </cell>
          <cell r="B1154" t="str">
            <v>SU002734</v>
          </cell>
        </row>
        <row r="1155">
          <cell r="A1155" t="str">
            <v>Колбаса Сливушка Вареная 0.45 кг</v>
          </cell>
          <cell r="B1155" t="str">
            <v>SU002734</v>
          </cell>
        </row>
        <row r="1156">
          <cell r="A1156" t="str">
            <v>Колбаса Сливушка вареная 0,45кг/шт Стародворье</v>
          </cell>
          <cell r="B1156" t="str">
            <v>SU002734</v>
          </cell>
        </row>
        <row r="1157">
          <cell r="A1157" t="str">
            <v xml:space="preserve"> 276  Колбаса Сливушка ТМ Вязанка в оболочке полиамид 0,45 кг  ПОКОМ</v>
          </cell>
          <cell r="B1157" t="str">
            <v>SU002734</v>
          </cell>
        </row>
        <row r="1158">
          <cell r="A1158" t="str">
            <v>Сосиски Сочинки с сыром 0,4 кг ТМ Стародворье  ПОКОМ</v>
          </cell>
          <cell r="B1158" t="str">
            <v>SU002686</v>
          </cell>
        </row>
        <row r="1159">
          <cell r="A1159" t="str">
            <v>Сосиски Сочинки с сыром Бордо ф/в 0,4 кг п/а Стародворье</v>
          </cell>
          <cell r="B1159" t="str">
            <v>SU002686</v>
          </cell>
        </row>
        <row r="1160">
          <cell r="A1160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60" t="str">
            <v>SU002686</v>
          </cell>
        </row>
        <row r="1161">
          <cell r="A1161" t="str">
            <v>309  Сосиски Сочинки с сыром 0,4 кг ТМ Стародворье  ПОКОМ , шт</v>
          </cell>
          <cell r="B1161" t="str">
            <v>SU002686</v>
          </cell>
        </row>
        <row r="1162">
          <cell r="A1162" t="str">
            <v>309  Сосиски Сочинки с сыром 0,4 кг ТМ Стародворье  ПОКОМ           , шт</v>
          </cell>
          <cell r="B1162" t="str">
            <v>SU002686</v>
          </cell>
        </row>
        <row r="1163">
          <cell r="A1163" t="str">
            <v>309 Сосиски Сочинки с сыром 0,4 кг ТМ Стародворье ПОКОМ</v>
          </cell>
          <cell r="B1163" t="str">
            <v>SU002686</v>
          </cell>
        </row>
        <row r="1164">
          <cell r="A1164" t="str">
            <v>Сосиски Сочинки с сыром 0.4 кг Стародворские колбасы</v>
          </cell>
          <cell r="B1164" t="str">
            <v>SU002686</v>
          </cell>
        </row>
        <row r="1165">
          <cell r="A1165" t="str">
            <v>Сосиски Сочинки с сыром 0,4 кг Стародворские колбасы</v>
          </cell>
          <cell r="B1165" t="str">
            <v>SU002686</v>
          </cell>
        </row>
        <row r="1166">
          <cell r="A1166" t="str">
            <v>Сосиски сочинки с сыром 0,4</v>
          </cell>
          <cell r="B1166" t="str">
            <v>SU002686</v>
          </cell>
        </row>
        <row r="1167">
          <cell r="A1167" t="str">
            <v>Сосиски сочинки с сыром 0,4 кг</v>
          </cell>
          <cell r="B1167" t="str">
            <v>SU002686</v>
          </cell>
        </row>
        <row r="1168">
          <cell r="A1168" t="str">
            <v xml:space="preserve"> 309  Сосиски Сочинки с сыром 0,4 кг ТМ Стародворье  ПОКОМ</v>
          </cell>
          <cell r="B1168" t="str">
            <v>SU002686</v>
          </cell>
        </row>
        <row r="1169">
          <cell r="A1169" t="str">
            <v xml:space="preserve"> 283  Сосиски Сочинки, ВЕС, ТМ Стародворье ПОКОМ</v>
          </cell>
          <cell r="B1169" t="str">
            <v>SU002725</v>
          </cell>
        </row>
        <row r="1170">
          <cell r="A1170" t="str">
            <v>Сосиски "Сочинки" Весовой п/а ТМ "Стародворье"</v>
          </cell>
          <cell r="B1170" t="str">
            <v>SU002725</v>
          </cell>
        </row>
        <row r="1171">
          <cell r="A1171" t="str">
            <v>Сосиски «Сочинки» Весовой п/а ТМ «Стародворье»</v>
          </cell>
          <cell r="B1171" t="str">
            <v>SU002725</v>
          </cell>
        </row>
        <row r="1172">
          <cell r="A1172" t="str">
            <v>Сосиски Сочинки (Бордо), кг</v>
          </cell>
          <cell r="B1172" t="str">
            <v>SU002725</v>
          </cell>
        </row>
        <row r="1173">
          <cell r="A1173" t="str">
            <v>Сосиски Сочинки (Бордо), Кг</v>
          </cell>
          <cell r="B1173" t="str">
            <v>SU002725</v>
          </cell>
        </row>
        <row r="1174">
          <cell r="A1174" t="str">
            <v>Сосиски Сочинки Бордо Весовой п/а мгс 40 Стародворье</v>
          </cell>
          <cell r="B1174" t="str">
            <v>SU002725</v>
          </cell>
        </row>
        <row r="1175">
          <cell r="A1175" t="str">
            <v>Сосиски Сочинки, ВЕС, ТМ Стародворье ПОКОМ</v>
          </cell>
          <cell r="B1175" t="str">
            <v>SU002725</v>
          </cell>
        </row>
        <row r="1176">
          <cell r="A1176" t="str">
            <v>Ветчина Вязанка с индейкой, вектор 0,45 кг, ТМ Стародворские колбасы</v>
          </cell>
          <cell r="B1176" t="str">
            <v>SU002735</v>
          </cell>
        </row>
        <row r="1177">
          <cell r="A1177" t="str">
            <v>Ветчина Сливушка с индейкой (Вязанка) 0,4кг ШТ, ШТ</v>
          </cell>
          <cell r="B1177" t="str">
            <v>SU002735</v>
          </cell>
        </row>
        <row r="1178">
          <cell r="A1178" t="str">
            <v>393 Ветчины Сливушка с индейкой Вязанка Фикс.вес 0,4 П/а Вязанка  Поком</v>
          </cell>
          <cell r="B1178" t="str">
            <v>SU002735</v>
          </cell>
        </row>
        <row r="1179">
          <cell r="A1179" t="str">
            <v>406 Ветчины Сливушка с индейкой Вязанка Фикс.вес 0,4 П/а Вязанка  Поком</v>
          </cell>
          <cell r="B1179" t="str">
            <v>SU002735</v>
          </cell>
        </row>
        <row r="1180">
          <cell r="A1180" t="str">
            <v>ветчина сливушка с индейкой 0.4</v>
          </cell>
          <cell r="B1180" t="str">
            <v>SU002735</v>
          </cell>
        </row>
        <row r="1181">
          <cell r="A1181" t="str">
            <v>Ветчина Сливушка с индейкой (Вязанка) 0,4кг ШТ, шт</v>
          </cell>
          <cell r="B1181" t="str">
            <v>SU002735</v>
          </cell>
        </row>
        <row r="1182">
          <cell r="A1182" t="str">
            <v>Колбаса Вязанка Ветчина Сливушка 0.4</v>
          </cell>
          <cell r="B1182" t="str">
            <v>SU002735</v>
          </cell>
        </row>
        <row r="1183">
          <cell r="A1183" t="str">
            <v xml:space="preserve"> 408  Ветчина Сливушка с индейкой ТМ Вязанка, 0,4кг  ПОКОМ</v>
          </cell>
          <cell r="B1183" t="str">
            <v>SU002735</v>
          </cell>
        </row>
        <row r="1184">
          <cell r="A1184" t="str">
            <v>Ветчина Сливушка с индейкой ТМ Вязанка, 0,4кг  ПОКОМ</v>
          </cell>
          <cell r="B1184" t="str">
            <v>SU002735</v>
          </cell>
        </row>
        <row r="1185">
          <cell r="A1185" t="str">
            <v xml:space="preserve"> 394 Ветчина Сочинка с сочным окороком ТМ Стародворье полиамид ф/в 0,35 кг  Поком</v>
          </cell>
          <cell r="B1185" t="str">
            <v>SU002757</v>
          </cell>
        </row>
        <row r="1186">
          <cell r="A1186" t="str">
            <v>Ветчина Сочинка ТМ Стародворье, 0,35 кг. ПОКОМ</v>
          </cell>
          <cell r="B1186" t="str">
            <v>SU002757</v>
          </cell>
        </row>
        <row r="1187">
          <cell r="A1187" t="str">
            <v>379  Колбаса Балыкбургская с копченым балыком ТМ Баварушка 0,28 кг срез ПОКОМ, шт</v>
          </cell>
          <cell r="B1187" t="str">
            <v>SU002726</v>
          </cell>
        </row>
        <row r="1188">
          <cell r="A1188" t="str">
            <v>379  Колбаса Балыкбургская с копченым балыком ТМ Баварушка 0,28 кг срез ПОКОМ</v>
          </cell>
          <cell r="B1188" t="str">
            <v>SU002726</v>
          </cell>
        </row>
        <row r="1189">
          <cell r="A1189" t="str">
            <v>Сардельки Сочинки с сочным окороком ТМ Стародворье полиамид мгс ф/в 0,4 кг СК3</v>
          </cell>
          <cell r="B1189" t="str">
            <v>SU002758</v>
          </cell>
        </row>
        <row r="1190">
          <cell r="A1190" t="str">
            <v xml:space="preserve"> 328  Сардельки Сочинки Стародворье ТМ  0,4 кг ПОКОМ</v>
          </cell>
          <cell r="B1190" t="str">
            <v>SU002758</v>
          </cell>
        </row>
        <row r="1191">
          <cell r="A1191" t="str">
            <v>381  Сардельки Сочинки 0,4кг ТМ Стародворье  ПОКОМ</v>
          </cell>
          <cell r="B1191" t="str">
            <v>SU002758</v>
          </cell>
        </row>
        <row r="1192">
          <cell r="A1192" t="str">
            <v>376  Сардельки Сочинки с сочным окороком ТМ Стародворье полиамид мгс ф/в 0,4 кг СК3</v>
          </cell>
          <cell r="B1192" t="str">
            <v>SU002758</v>
          </cell>
        </row>
        <row r="1193">
          <cell r="A1193" t="str">
            <v>Сардельки Сочинки с сочным окороком ТМ Стародворье, 0,4кг СКЗ</v>
          </cell>
          <cell r="B1193" t="str">
            <v>SU002758</v>
          </cell>
        </row>
        <row r="1194">
          <cell r="A1194" t="str">
            <v xml:space="preserve"> 329  Сардельки Сочинки с сыром Стародворье ТМ, 0,4 кг. ПОКОМ</v>
          </cell>
          <cell r="B1194" t="str">
            <v>SU002759</v>
          </cell>
        </row>
        <row r="1195">
          <cell r="A1195" t="str">
            <v>Сард Сочинки с сыром/0,4</v>
          </cell>
          <cell r="B1195" t="str">
            <v>SU002759</v>
          </cell>
        </row>
        <row r="1196">
          <cell r="A1196" t="str">
            <v>352 Сардельки Сочинки с сыром ТМ Стародворье 0,4 кг   ПОКОМ</v>
          </cell>
          <cell r="B1196" t="str">
            <v>SU002759</v>
          </cell>
        </row>
        <row r="1197">
          <cell r="A1197" t="str">
            <v>352  Сардельки Сочинки с сыром 0,4 кг ТМ Стародворье   ПОКОМ</v>
          </cell>
          <cell r="B1197" t="str">
            <v>SU002759</v>
          </cell>
        </row>
        <row r="1198">
          <cell r="A1198" t="str">
            <v>352 Сардельки Сочинки с сыром ТМ Стародворье 0,4 кг   ПОКОМ, шт</v>
          </cell>
          <cell r="B1198" t="str">
            <v>SU002759</v>
          </cell>
        </row>
        <row r="1199">
          <cell r="A119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199" t="str">
            <v>SU002759</v>
          </cell>
        </row>
        <row r="1200">
          <cell r="A1200" t="str">
            <v>Сардельки Сочинки с сыром Бордо Фикс.вес 0,4 п/а Стародворье</v>
          </cell>
          <cell r="B1200" t="str">
            <v>SU002759</v>
          </cell>
        </row>
        <row r="1201">
          <cell r="A1201" t="str">
            <v>Сардельки Сочинки с сыром Стародворье ТМ, 0,4 кг. ПОКОМ</v>
          </cell>
          <cell r="B1201" t="str">
            <v>SU002759</v>
          </cell>
        </row>
        <row r="1202">
          <cell r="A1202" t="str">
            <v>291  Сосиски Молокуши миникушай ТМ Вязанка, 0.33кг, ПОКОМ</v>
          </cell>
          <cell r="B1202" t="str">
            <v>SU002769</v>
          </cell>
        </row>
        <row r="1203">
          <cell r="A1203" t="str">
            <v>Сосиски Молокуши Миникушай Вязанка амицел мгс фикс.вес 0,33 СК</v>
          </cell>
          <cell r="B1203" t="str">
            <v>SU002769</v>
          </cell>
        </row>
        <row r="1204">
          <cell r="A1204" t="str">
            <v>Сосиски Молокуши Миникушай Вязанка фикс.вес 0,33 п/а Вязанка</v>
          </cell>
          <cell r="B1204" t="str">
            <v>SU002769</v>
          </cell>
        </row>
        <row r="1205">
          <cell r="A1205" t="str">
            <v>322 Сосиски Сочинки с сыром ТМ Стародворье в оболочке  ПОКОМ</v>
          </cell>
          <cell r="B1205" t="str">
            <v>SU002795</v>
          </cell>
        </row>
        <row r="1206">
          <cell r="A1206" t="str">
            <v xml:space="preserve"> 327  Сосиски Сочинки с сыром ТМ Стародворье, ВЕС ПОКОМ</v>
          </cell>
          <cell r="B1206" t="str">
            <v>SU002795</v>
          </cell>
        </row>
        <row r="1207">
          <cell r="A1207" t="str">
            <v>Сосиски Сочинки с сырам Стародворские колбасы</v>
          </cell>
          <cell r="B1207" t="str">
            <v>SU002795</v>
          </cell>
        </row>
        <row r="1208">
          <cell r="A1208" t="str">
            <v>Сосиски Сочинки с сыром Стародворские колбасы</v>
          </cell>
          <cell r="B1208" t="str">
            <v>SU002795</v>
          </cell>
        </row>
        <row r="1209">
          <cell r="A1209" t="str">
            <v>Сосиски Сочинки с сыром Бордо Весовой п/а Стародворье</v>
          </cell>
          <cell r="B1209" t="str">
            <v>SU002795</v>
          </cell>
        </row>
        <row r="1210">
          <cell r="A1210" t="str">
            <v>Сосиски Сочинки с сыром ТМ Стародворье, ВЕС ПОКОМ</v>
          </cell>
          <cell r="B1210" t="str">
            <v>SU002795</v>
          </cell>
        </row>
        <row r="1211">
          <cell r="A1211" t="str">
            <v>Колбаса Мясорубская с рубленой грудинкой 0,35кг срез ТМ Стародворье  ПОКОМ</v>
          </cell>
          <cell r="B1211" t="str">
            <v>SU002660</v>
          </cell>
        </row>
        <row r="1212">
          <cell r="A1212" t="str">
            <v>Колбаса Мясорубская ТМ Стародворье с рубленой грудинкой в оболочке фиброуз в вакуумной упаковке 0,35 кг срез</v>
          </cell>
          <cell r="B1212" t="str">
            <v>SU002660</v>
          </cell>
        </row>
        <row r="1213">
          <cell r="A1213" t="str">
            <v>Колбаса Мясорубская ТМ Стародворье с сочной грудинкой , 0,35 кг срез  ПОКОМ   НЕТ ТЕПЕРЬ С РУБЛЕНОЙ</v>
          </cell>
          <cell r="B1213" t="str">
            <v>SU002660</v>
          </cell>
        </row>
        <row r="1214">
          <cell r="A1214" t="str">
            <v>Колбаса Мясорубская ТМ Стародворье с сочной грудинкой , 0,35 кг срез  ПОКОМ</v>
          </cell>
          <cell r="B1214" t="str">
            <v>SU002660</v>
          </cell>
        </row>
        <row r="1215">
          <cell r="A1215" t="str">
            <v>В/к колбасы Мясорубская с сочной грудинкой срез Бордо Фикс.вес 0,35 фиброуз в/у Стародворье</v>
          </cell>
          <cell r="B1215" t="str">
            <v>SU002660</v>
          </cell>
        </row>
        <row r="1216">
          <cell r="A1216" t="str">
            <v>Мясорубсная 0,35 кг</v>
          </cell>
          <cell r="B1216" t="str">
            <v>SU002660</v>
          </cell>
        </row>
        <row r="1217">
          <cell r="A1217" t="str">
            <v>Мясорубская 0.35 кг</v>
          </cell>
          <cell r="B1217" t="str">
            <v>SU002660</v>
          </cell>
        </row>
        <row r="1218">
          <cell r="A1218" t="str">
            <v>Мясарубская 0,35 кг</v>
          </cell>
          <cell r="B1218" t="str">
            <v>SU002660</v>
          </cell>
        </row>
        <row r="1219">
          <cell r="A1219" t="str">
            <v>Мясорубская 0,35 кг</v>
          </cell>
          <cell r="B1219" t="str">
            <v>SU002660</v>
          </cell>
        </row>
        <row r="1220">
          <cell r="A1220" t="str">
            <v>Мясорубская  в/к 350гр (Стародвор) 45 суток шт</v>
          </cell>
          <cell r="B1220" t="str">
            <v>SU002660</v>
          </cell>
        </row>
        <row r="1221">
          <cell r="A1221" t="str">
            <v>Колбаса варено-копченая Мясорубская с рубленой грудинкой ТМ Стародворье фиброуз в/у ф/в 0,35 кг срез СК</v>
          </cell>
          <cell r="B1221" t="str">
            <v>SU002660</v>
          </cell>
        </row>
        <row r="1222">
          <cell r="A1222" t="str">
            <v>277  Колбаса Мясорубская ТМ Стародворье с сочной грудинкой , 0,35 кг срез  ПОКОМ</v>
          </cell>
          <cell r="B1222" t="str">
            <v>SU002660</v>
          </cell>
        </row>
        <row r="1223">
          <cell r="A1223" t="str">
            <v xml:space="preserve"> 296  Колбаса Мясорубская с рубленой грудинкой 0,35кг срез ТМ Стародворье  ПОКОМ</v>
          </cell>
          <cell r="B1223" t="str">
            <v>SU002660</v>
          </cell>
        </row>
        <row r="1224">
          <cell r="A1224" t="str">
            <v>Мясорубская в!к</v>
          </cell>
          <cell r="B1224" t="str">
            <v>SU002756</v>
          </cell>
        </row>
        <row r="1225">
          <cell r="A1225" t="str">
            <v>Мясорубская в/к</v>
          </cell>
          <cell r="B1225" t="str">
            <v>SU002756</v>
          </cell>
        </row>
        <row r="1226">
          <cell r="A1226" t="str">
            <v>Мясорубская н/к</v>
          </cell>
          <cell r="B1226" t="str">
            <v>SU002756</v>
          </cell>
        </row>
        <row r="1227">
          <cell r="A1227" t="str">
            <v>Колбаса Мясорубская с рубленой грудинкой ВЕС ТМ Стародворье  ПОКОМ</v>
          </cell>
          <cell r="B1227" t="str">
            <v>SU002756</v>
          </cell>
        </row>
        <row r="1228">
          <cell r="A1228" t="str">
            <v>Колбаса Мясорубская с сочной грудинкой, ВЕС, ТМ Стародворье  ПОКОМ</v>
          </cell>
          <cell r="B1228" t="str">
            <v>SU002756</v>
          </cell>
        </row>
        <row r="1229">
          <cell r="A1229" t="str">
            <v>Мясорубская с рубленой грудинкой в/к (Стародворье), Кг</v>
          </cell>
          <cell r="B1229" t="str">
            <v>SU002756</v>
          </cell>
        </row>
        <row r="1230">
          <cell r="A1230" t="str">
            <v>Мясорубская с рубленой Грудинкой в/к в/у (Староодворские колбасы)</v>
          </cell>
          <cell r="B1230" t="str">
            <v>SU002756</v>
          </cell>
        </row>
        <row r="1231">
          <cell r="A1231" t="str">
            <v>Колбаса Мясорубская с рубленой грудинкой ВЕС ТМ Стародворье  ПОКОМ, кг</v>
          </cell>
          <cell r="B1231" t="str">
            <v>SU002756</v>
          </cell>
        </row>
        <row r="1232">
          <cell r="A1232" t="str">
            <v>297  Колбаса Мясорубская с рубленой грудинкой ВЕС ТМ Стародворье  ПОКОМ, кг</v>
          </cell>
          <cell r="B1232" t="str">
            <v>SU002756</v>
          </cell>
        </row>
        <row r="1233">
          <cell r="A1233" t="str">
            <v xml:space="preserve"> 297  Колбаса Мясорубская с рубленой грудинкой ВЕС ТМ Стародворье  ПОКОМ</v>
          </cell>
          <cell r="B1233" t="str">
            <v>SU002756</v>
          </cell>
        </row>
        <row r="1234">
          <cell r="A1234" t="str">
            <v>Ветчины "Нежная" Весовой п/а ТМ "Зареченские"</v>
          </cell>
          <cell r="B1234" t="str">
            <v>SU002806</v>
          </cell>
        </row>
        <row r="1235">
          <cell r="A1235" t="str">
            <v>Ветчина Нежная ТМ Зареченские,большой батон, ВЕС ПОКОМ,1,8</v>
          </cell>
          <cell r="B1235" t="str">
            <v>SU002811</v>
          </cell>
        </row>
        <row r="1236">
          <cell r="A1236" t="str">
            <v>Ветчина Нежная, (1,8кг б/б), ТМ КОЛБАСНЫЙ СТАНДАРТ ПОКОМ</v>
          </cell>
          <cell r="B1236" t="str">
            <v>SU002811</v>
          </cell>
        </row>
        <row r="1237">
          <cell r="A1237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237" t="str">
            <v>SU002811</v>
          </cell>
        </row>
        <row r="1238">
          <cell r="A1238" t="str">
            <v>Ветчина Нежная ТМ Зареченские,большой батон, ВЕС ПОКОМ</v>
          </cell>
          <cell r="B1238" t="str">
            <v>SU002811</v>
          </cell>
        </row>
        <row r="1239">
          <cell r="A1239" t="str">
            <v>Ветчины «Нежная» Весовой п/а ТМ «Зареченские» большой батон</v>
          </cell>
          <cell r="B1239" t="str">
            <v>SU002811</v>
          </cell>
        </row>
        <row r="1240">
          <cell r="A1240" t="str">
            <v>Ветчина Нежная ТМ Зареченские,большой батон, ВЕС ПОКОМ (1,3)</v>
          </cell>
          <cell r="B1240" t="str">
            <v>SU002811</v>
          </cell>
        </row>
        <row r="1241">
          <cell r="A1241" t="str">
            <v>320  Ветчина Нежная ТМ Зареченские,большой батон, ВЕС ПОКОМ</v>
          </cell>
          <cell r="B1241" t="str">
            <v>SU002811</v>
          </cell>
        </row>
        <row r="1242">
          <cell r="A1242" t="str">
            <v>Ветчина Нежная Особая Личн истор. 1,8 кг</v>
          </cell>
          <cell r="B1242" t="str">
            <v>SU002811</v>
          </cell>
        </row>
        <row r="1243">
          <cell r="A1243" t="str">
            <v>254  Сосиски Датские, ВЕС, ТМ КОЛБАСНЫЙ СТАНДАРТ ПОКОМ</v>
          </cell>
          <cell r="B1243" t="str">
            <v>SU002655</v>
          </cell>
        </row>
        <row r="1244">
          <cell r="A1244" t="str">
            <v>Сосиски Датские, ВЕС, ТМ КОЛБАСНЫЙ СТАНДАРТ ПОКОМ</v>
          </cell>
          <cell r="B1244" t="str">
            <v>SU002655</v>
          </cell>
        </row>
        <row r="1245">
          <cell r="A1245" t="str">
            <v>Сосиски Датские ТМ Зареченские, ВЕС  ПОКОМ</v>
          </cell>
          <cell r="B1245" t="str">
            <v>SU002655</v>
          </cell>
        </row>
        <row r="1246">
          <cell r="A1246" t="str">
            <v>Сосиски "Датские" НТУ Весовые П/а мгс ТМ "Зареченские"</v>
          </cell>
          <cell r="B1246" t="str">
            <v>SU002655</v>
          </cell>
        </row>
        <row r="1247">
          <cell r="A1247" t="str">
            <v>Сосиски Датские (Славница), кг</v>
          </cell>
          <cell r="B1247" t="str">
            <v>SU002655</v>
          </cell>
        </row>
        <row r="1248">
          <cell r="A1248" t="str">
            <v>Сосиски Датские</v>
          </cell>
          <cell r="B1248" t="str">
            <v>SU002655</v>
          </cell>
        </row>
        <row r="1249">
          <cell r="A1249" t="str">
            <v>Сосиски Датские (Славница), Кг</v>
          </cell>
          <cell r="B1249" t="str">
            <v>SU002655</v>
          </cell>
        </row>
        <row r="1250">
          <cell r="A1250" t="str">
            <v>Сосиски Датские ТМ Славниц (Стародворские Колбасы)</v>
          </cell>
          <cell r="B1250" t="str">
            <v>SU002655</v>
          </cell>
        </row>
        <row r="1251">
          <cell r="A1251" t="str">
            <v>Сосиски датские Стародворские колбасы</v>
          </cell>
          <cell r="B1251" t="str">
            <v>SU002655</v>
          </cell>
        </row>
        <row r="1252">
          <cell r="A1252" t="str">
            <v>Сосиски Датские Стародворские колбасы</v>
          </cell>
          <cell r="B1252" t="str">
            <v>SU002655</v>
          </cell>
        </row>
        <row r="1253">
          <cell r="A1253" t="str">
            <v>СОСИСКИ ДАТСКИЕ 1,3 КОЛБАСНЫЙ СТАНДАРТ, кг</v>
          </cell>
          <cell r="B1253" t="str">
            <v>SU002655</v>
          </cell>
        </row>
        <row r="1254">
          <cell r="A1254" t="str">
            <v>СОСИСКИ ДАТСКИЕ 1,3 КОЛБАСНЫЙ СТАНДАРТ</v>
          </cell>
          <cell r="B1254" t="str">
            <v>SU002655</v>
          </cell>
        </row>
        <row r="1255">
          <cell r="A1255" t="str">
            <v>Сосиски Датские в газе</v>
          </cell>
          <cell r="B1255" t="str">
            <v>SU002655</v>
          </cell>
        </row>
        <row r="1256">
          <cell r="A1256" t="str">
            <v>318 Сосиски Датские ТМ Зареченские колбасы ТС Зареченские п полиамид в модифициров  ПОКОМ</v>
          </cell>
          <cell r="B1256" t="str">
            <v>SU002655</v>
          </cell>
        </row>
        <row r="1257">
          <cell r="A1257" t="str">
            <v xml:space="preserve"> 318  Сосиски Датские ТМ Зареченские, ВЕС  ПОКОМ</v>
          </cell>
          <cell r="B1257" t="str">
            <v>SU002655</v>
          </cell>
        </row>
        <row r="1258">
          <cell r="A1258" t="str">
            <v>234  Колбаса Нежная, п/а, ВЕС, ТМ КОЛБАСНЫЙ СТАНДАРТ ВсхЗв ПОКОМ</v>
          </cell>
          <cell r="B1258" t="str">
            <v>SU002808</v>
          </cell>
        </row>
        <row r="1259">
          <cell r="A1259" t="str">
            <v>234  Колбаса Нежная, п/а, ВЕС, ТМ КОЛБАСНЫЙ СТАНДАРТ ВсхЗв ПОКОМ, кг</v>
          </cell>
          <cell r="B1259" t="str">
            <v>SU002808</v>
          </cell>
        </row>
        <row r="1260">
          <cell r="A1260" t="str">
            <v>234  Колбаса Нежная, п/а, ВЕС, ТМ КОЛБАСНЫЙ СТАНДАРТ ВсхЗв ПОКОМ.</v>
          </cell>
          <cell r="B1260" t="str">
            <v>SU002808</v>
          </cell>
        </row>
        <row r="1261">
          <cell r="A1261" t="str">
            <v>В НЕЖНАЯ П/А 1,5 КОЛБАСНЫЙ СТАНДАРТ, кг</v>
          </cell>
          <cell r="B1261" t="str">
            <v>SU002808</v>
          </cell>
        </row>
        <row r="1262">
          <cell r="A1262" t="str">
            <v>Вареные колбасы «Нежная» НТУ Весовые П/а ТМ «Зареченские»</v>
          </cell>
          <cell r="B1262" t="str">
            <v>SU002808</v>
          </cell>
        </row>
        <row r="1263">
          <cell r="A1263" t="str">
            <v>Колбаса Нежная ТМ Зареченские ВЕС  ПОКОМ</v>
          </cell>
          <cell r="B1263" t="str">
            <v>SU002808</v>
          </cell>
        </row>
        <row r="1264">
          <cell r="A1264" t="str">
            <v>Вареные колбасы "Нежная" НТУ Весовые П/а ТМ "Зареченские"</v>
          </cell>
          <cell r="B1264" t="str">
            <v>SU002808</v>
          </cell>
        </row>
        <row r="1265">
          <cell r="A1265" t="str">
            <v>Нежная вар. ЭК</v>
          </cell>
          <cell r="B1265" t="str">
            <v>SU002808</v>
          </cell>
        </row>
        <row r="1266">
          <cell r="A1266" t="str">
            <v>Нежная вар, ЭК</v>
          </cell>
          <cell r="B1266" t="str">
            <v>SU002808</v>
          </cell>
        </row>
        <row r="1267">
          <cell r="A1267" t="str">
            <v>Нежная вар. 3i{</v>
          </cell>
          <cell r="B1267" t="str">
            <v>SU002808</v>
          </cell>
        </row>
        <row r="1268">
          <cell r="A1268" t="str">
            <v>Нежная нар. ЭК</v>
          </cell>
          <cell r="B1268" t="str">
            <v>SU002808</v>
          </cell>
        </row>
        <row r="1269">
          <cell r="A1269" t="str">
            <v>Нежная вар. 3К</v>
          </cell>
          <cell r="B1269" t="str">
            <v>SU002808</v>
          </cell>
        </row>
        <row r="1270">
          <cell r="A1270" t="str">
            <v>Нежная вар. ЗК</v>
          </cell>
          <cell r="B1270" t="str">
            <v>SU002808</v>
          </cell>
        </row>
        <row r="1271">
          <cell r="A1271" t="str">
            <v>Колбаса Нежная, п/а, ВЕС, ТМ КОЛБАСНЫЙ СТАНДАРТ ПОКОМ</v>
          </cell>
          <cell r="B1271" t="str">
            <v>SU002808</v>
          </cell>
        </row>
        <row r="1272">
          <cell r="A1272" t="str">
            <v>Колбаса вареная Нежная НТУ ТМ Зареченские ТС Зареченские продукты полиамид вес СК</v>
          </cell>
          <cell r="B1272" t="str">
            <v>SU002808</v>
          </cell>
        </row>
        <row r="1273">
          <cell r="A1273" t="str">
            <v>НЕЖНАЯ вареная перевязанная (Колбасный Стандарт) , кг</v>
          </cell>
          <cell r="B1273" t="str">
            <v>SU002808</v>
          </cell>
        </row>
        <row r="1274">
          <cell r="A1274" t="str">
            <v>НЕЖНАЯ вареная перевязанная (Колбасный Стандарт) , Кг</v>
          </cell>
          <cell r="B1274" t="str">
            <v>SU002808</v>
          </cell>
        </row>
        <row r="1275">
          <cell r="A1275" t="str">
            <v>В НЕЖНАЯ П/А 1,5 КОЛБАСНЫЙ СТАНДАРТ</v>
          </cell>
          <cell r="B1275" t="str">
            <v>SU002808</v>
          </cell>
        </row>
        <row r="1276">
          <cell r="A1276" t="str">
            <v>315 Колбаса Нежная ТМ Зареченские ТС Зареченские продукты в оболочкНТУ.  изделие вар  ПОКОМ</v>
          </cell>
          <cell r="B1276" t="str">
            <v>SU002808</v>
          </cell>
        </row>
        <row r="1277">
          <cell r="A1277" t="str">
            <v xml:space="preserve"> 316  Колбаса Нежная ТМ Зареченские ВЕС  ПОКОМ</v>
          </cell>
          <cell r="B1277" t="str">
            <v>SU002808</v>
          </cell>
        </row>
        <row r="1278">
          <cell r="A1278" t="str">
            <v>Колбаса Сервелат Пражский ТМ Зареченские, ВЕС ПОКОМ</v>
          </cell>
          <cell r="B1278" t="str">
            <v>SU002805</v>
          </cell>
        </row>
        <row r="1279">
          <cell r="A1279" t="str">
            <v>Сервелат Пражский в/к ТМ Колбасный стандарт Стародворские колбасы</v>
          </cell>
          <cell r="B1279" t="str">
            <v>SU002805</v>
          </cell>
        </row>
        <row r="1280">
          <cell r="A1280" t="str">
            <v>Сервелат Пражский в!к ТМ Колбасный стандарт Стародворские колбасы</v>
          </cell>
          <cell r="B1280" t="str">
            <v>SU002805</v>
          </cell>
        </row>
        <row r="1281">
          <cell r="A1281" t="str">
            <v>Сервелат Пражский в/к ТМ Колбасный стандарт Стародворскиеколбасы</v>
          </cell>
          <cell r="B1281" t="str">
            <v>SU002805</v>
          </cell>
        </row>
        <row r="1282">
          <cell r="A1282" t="str">
            <v>Сервелат Пражский в/к ТМ Колбасный Стандарт Стародворские колбасы</v>
          </cell>
          <cell r="B1282" t="str">
            <v>SU002805</v>
          </cell>
        </row>
        <row r="1283">
          <cell r="A1283" t="str">
            <v>Сервелат Пражский (Славница) в/к в/у, Кг</v>
          </cell>
          <cell r="B1283" t="str">
            <v>SU002805</v>
          </cell>
        </row>
        <row r="1284">
          <cell r="A1284" t="str">
            <v>Колбаса в/к Сервелат Пражский, ВЕС.,ТМ КОЛБАСНЫЙ СТАНДАРТ ПОКОМ</v>
          </cell>
          <cell r="B1284" t="str">
            <v>SU002805</v>
          </cell>
        </row>
        <row r="1285">
          <cell r="A1285" t="str">
            <v>Копченые колбасы Пражский Зареченские продукты Весовой фиброуз Зареченские</v>
          </cell>
          <cell r="B1285" t="str">
            <v>SU002805</v>
          </cell>
        </row>
        <row r="1286">
          <cell r="A1286" t="str">
            <v>Колбаса варено-копченая Пражский ТМ Зареченские ТС Зареченские продукты фиброуз в/у вес ЗП</v>
          </cell>
          <cell r="B1286" t="str">
            <v>SU002805</v>
          </cell>
        </row>
        <row r="1287">
          <cell r="A1287" t="str">
            <v>212  Колбаса в/к Сервелат Пражский, ВЕС.,ТМ КОЛБАСНЫЙ СТАНДАРТ ПОКОМ, кг</v>
          </cell>
          <cell r="B1287" t="str">
            <v>SU002805</v>
          </cell>
        </row>
        <row r="1288">
          <cell r="A1288" t="str">
            <v>212  Колбаса в/к Сервелат Пражский, ВЕС.,ТМ КОЛБАСНЫЙ СТАНДАРТ ПОКОМ</v>
          </cell>
          <cell r="B1288" t="str">
            <v>SU002805</v>
          </cell>
        </row>
        <row r="1289">
          <cell r="A1289" t="str">
            <v>316 Колбаса варенокоиз мяса птицы Сервелат Пражский ТМ Зареченские ТС Зареченские  ПОКОМ</v>
          </cell>
          <cell r="B1289" t="str">
            <v>SU002805</v>
          </cell>
        </row>
        <row r="1290">
          <cell r="A1290" t="str">
            <v>321 В/к колбасы Пражский Зареченские продукты Весовой фиброуз в/у 40 Зареченские</v>
          </cell>
          <cell r="B1290" t="str">
            <v>SU002805</v>
          </cell>
        </row>
        <row r="1291">
          <cell r="A1291" t="str">
            <v xml:space="preserve"> 321  Колбаса Сервелат Пражский ТМ Зареченские, ВЕС ПОКОМ</v>
          </cell>
          <cell r="B1291" t="str">
            <v>SU002805</v>
          </cell>
        </row>
        <row r="1292">
          <cell r="A1292" t="str">
            <v>Сосиски Сочинки по-баварски,  0.4кг, ТМ Стародворье  ПОКОМ</v>
          </cell>
          <cell r="B1292" t="str">
            <v>SU002799</v>
          </cell>
        </row>
        <row r="1293">
          <cell r="A1293" t="str">
            <v>Сочинки по-баварски 0,400гр (Бордо) ШТ, ШТ</v>
          </cell>
          <cell r="B1293" t="str">
            <v>SU002799</v>
          </cell>
        </row>
        <row r="1294">
          <cell r="A1294" t="str">
            <v>Сосиски 0,4 кг Сочинки по-баварски Бавария  п/а мгс Стародворье</v>
          </cell>
          <cell r="B1294" t="str">
            <v>SU002799</v>
          </cell>
        </row>
        <row r="1295">
          <cell r="A1295" t="str">
            <v>Сосиски Сочинки по-баварски Бавария Фикс.вес 0,4 П/а мгс Стародворье</v>
          </cell>
          <cell r="B1295" t="str">
            <v>SU002799</v>
          </cell>
        </row>
        <row r="1296">
          <cell r="A1296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296" t="str">
            <v>SU002799</v>
          </cell>
        </row>
        <row r="1297">
          <cell r="A1297" t="str">
            <v xml:space="preserve"> 302  Сосиски Сочинки по-баварски,  0.4кг, ТМ Стародворье  ПОКОМ, шт</v>
          </cell>
          <cell r="B1297" t="str">
            <v>SU002799</v>
          </cell>
        </row>
        <row r="1298">
          <cell r="A1298" t="str">
            <v xml:space="preserve"> 302  Сосиски Сочинки по-баварски,  0.4кг, ТМ Стародворье  ПОКОМ</v>
          </cell>
          <cell r="B1298" t="str">
            <v>SU002799</v>
          </cell>
        </row>
        <row r="1299">
          <cell r="A1299" t="str">
            <v>Сосиски Сочинки по-баварски с сыром,  0.4кг, ТМ Стародворье  ПОКОМ</v>
          </cell>
          <cell r="B1299" t="str">
            <v>SU002801</v>
          </cell>
        </row>
        <row r="1300">
          <cell r="A1300" t="str">
            <v>Сочинки по-баварски с сыром 0,400гр (Бордо) ШТ, шт</v>
          </cell>
          <cell r="B1300" t="str">
            <v>SU002801</v>
          </cell>
        </row>
        <row r="1301">
          <cell r="A1301" t="str">
            <v>Сочинки по-баварски с сыром 0,400гр (Бордо) ШТ, ШТ</v>
          </cell>
          <cell r="B1301" t="str">
            <v>SU002801</v>
          </cell>
        </row>
        <row r="1302">
          <cell r="A1302" t="str">
            <v>Сосиски Сочинки по-баварски с сыром Бавария Фикс.вес 0,4 П/а мгс Стародворье</v>
          </cell>
          <cell r="B1302" t="str">
            <v>SU002801</v>
          </cell>
        </row>
        <row r="1303">
          <cell r="A1303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03" t="str">
            <v>SU002801</v>
          </cell>
        </row>
        <row r="1304">
          <cell r="A1304" t="str">
            <v>301  Сосиски Сочинки по-баварски с сыром,  0.4кг, ТМ Стародворье  ПОКОМ, шт</v>
          </cell>
          <cell r="B1304" t="str">
            <v>SU002801</v>
          </cell>
        </row>
        <row r="1305">
          <cell r="A1305" t="str">
            <v xml:space="preserve"> 301  Сосиски Сочинки по-баварски с сыром,  0.4кг, ТМ Стародворье  ПОКОМ</v>
          </cell>
          <cell r="B1305" t="str">
            <v>SU002801</v>
          </cell>
        </row>
        <row r="1306">
          <cell r="A1306" t="str">
            <v>Колбаса вареная Молокуша 0,45кг ТМ Вязанка  ПОКОМ</v>
          </cell>
          <cell r="B1306" t="str">
            <v>SU002816</v>
          </cell>
        </row>
        <row r="1307">
          <cell r="A1307" t="str">
            <v>Колбаса Молочная  Вязанка 1 сорт 450гр (Стародвор) 45 суток, шт (Молокуша)</v>
          </cell>
          <cell r="B1307" t="str">
            <v>SU002816</v>
          </cell>
        </row>
        <row r="1308">
          <cell r="A1308" t="str">
            <v>Вареные колбасы Молокуша Вязанка Фикс.вес 0,45 п/а Вязанка</v>
          </cell>
          <cell r="B1308" t="str">
            <v>SU002816</v>
          </cell>
        </row>
        <row r="1309">
          <cell r="A1309" t="str">
            <v>Вязанка Мопокушка 045кг Стародворские колбасы</v>
          </cell>
          <cell r="B1309" t="str">
            <v>SU002816</v>
          </cell>
        </row>
        <row r="1310">
          <cell r="A1310" t="str">
            <v>Вязанка Молокушка 045кг Стародворские колбасы</v>
          </cell>
          <cell r="B1310" t="str">
            <v>SU002816</v>
          </cell>
        </row>
        <row r="1311">
          <cell r="A1311" t="str">
            <v>Молочная (Вязанка) 0,5кг ШТ, ШТ</v>
          </cell>
          <cell r="B1311" t="str">
            <v>SU002816</v>
          </cell>
        </row>
        <row r="1312">
          <cell r="A1312" t="str">
            <v>Колбаса Вязанка Молочная 0.5</v>
          </cell>
          <cell r="B1312" t="str">
            <v>SU002816</v>
          </cell>
        </row>
        <row r="1313">
          <cell r="A1313" t="str">
            <v>Молочная Вектор вар 450 гр Стародвор.кобасы</v>
          </cell>
          <cell r="B1313" t="str">
            <v>SU002816</v>
          </cell>
        </row>
        <row r="1314">
          <cell r="A1314" t="str">
            <v>Колбаса вареная Молокуша ТМ Вязанка полиамид ф/в 0,45 кг СК</v>
          </cell>
          <cell r="B1314" t="str">
            <v>SU002816</v>
          </cell>
        </row>
        <row r="1315">
          <cell r="A1315" t="str">
            <v>367 Вареные колбасы Молокуша Вязанка Фикс.вес 0,45 п/а Вязанка  ПОКОМ</v>
          </cell>
          <cell r="B1315" t="str">
            <v>SU002816</v>
          </cell>
        </row>
        <row r="1316">
          <cell r="A1316" t="str">
            <v xml:space="preserve"> 322  Колбаса вареная Молокуша 0,45кг ТМ Вязанка  ПОКОМ</v>
          </cell>
          <cell r="B1316" t="str">
            <v>SU002816</v>
          </cell>
        </row>
        <row r="1317">
          <cell r="A1317" t="str">
            <v>313 Колбаса вареная Молокуша ТМ Вязанка в оболочке полиамид. ВЕС  ПОКОМ</v>
          </cell>
          <cell r="B1317" t="str">
            <v>SU002830</v>
          </cell>
        </row>
        <row r="1318">
          <cell r="A1318" t="str">
            <v>Вареные колбасы Молокуша Вязанка Вес п/а Вязанка</v>
          </cell>
          <cell r="B1318" t="str">
            <v>SU002830</v>
          </cell>
        </row>
        <row r="1319">
          <cell r="A1319" t="str">
            <v>Колб. Молоч. стародворская, Вязанка вектор, ВЕС. ПОКОМ, кг</v>
          </cell>
          <cell r="B1319" t="str">
            <v>SU002830</v>
          </cell>
        </row>
        <row r="1320">
          <cell r="A1320" t="str">
            <v>Колбаса Молочная  Вязанка 1 сорт 1,3кг (Стародвор) 45 суток, кг (Молокуша)</v>
          </cell>
          <cell r="B1320" t="str">
            <v>SU002830</v>
          </cell>
        </row>
        <row r="1321">
          <cell r="A1321" t="str">
            <v>Колбаса вареная Молокуша ТМ Вязанка ВЕС, ПОКОМ</v>
          </cell>
          <cell r="B1321" t="str">
            <v>SU002830</v>
          </cell>
        </row>
        <row r="1322">
          <cell r="A1322" t="str">
            <v>колбаса вареная молокуша тм вязанка</v>
          </cell>
          <cell r="B1322" t="str">
            <v>SU002830</v>
          </cell>
        </row>
        <row r="1323">
          <cell r="A1323" t="str">
            <v>Колбаса Вареная Молокуша ТМ Взанка</v>
          </cell>
          <cell r="B1323" t="str">
            <v>SU002830</v>
          </cell>
        </row>
        <row r="1324">
          <cell r="A1324" t="str">
            <v>Колбаса Вареная Молокуша ТМ Вязанка</v>
          </cell>
          <cell r="B1324" t="str">
            <v>SU002830</v>
          </cell>
        </row>
        <row r="1325">
          <cell r="A1325" t="str">
            <v>Колбаса вареная Молокуша ТМ Взанка</v>
          </cell>
          <cell r="B1325" t="str">
            <v>SU002830</v>
          </cell>
        </row>
        <row r="1326">
          <cell r="A1326" t="str">
            <v>Вязанка Мопокушка Стародворскме колбасы</v>
          </cell>
          <cell r="B1326" t="str">
            <v>SU002830</v>
          </cell>
        </row>
        <row r="1327">
          <cell r="A1327" t="str">
            <v>Вязанка Мопокушка Стародворские колбасы</v>
          </cell>
          <cell r="B1327" t="str">
            <v>SU002830</v>
          </cell>
        </row>
        <row r="1328">
          <cell r="A1328" t="str">
            <v>Вязанка Молокушка Стародворские колбасы</v>
          </cell>
          <cell r="B1328" t="str">
            <v>SU002830</v>
          </cell>
        </row>
        <row r="1329">
          <cell r="A1329" t="str">
            <v>Вязанка Молокушка Стародаорскме колбасы</v>
          </cell>
          <cell r="B1329" t="str">
            <v>SU002830</v>
          </cell>
        </row>
        <row r="1330">
          <cell r="A1330" t="str">
            <v>Вязанка Молокушка Стародворскме колбасы</v>
          </cell>
          <cell r="B1330" t="str">
            <v>SU002830</v>
          </cell>
        </row>
        <row r="1331">
          <cell r="A1331" t="str">
            <v>Вязана Молокушка Стародворскме колбасы</v>
          </cell>
          <cell r="B1331" t="str">
            <v>SU002830</v>
          </cell>
        </row>
        <row r="1332">
          <cell r="A1332" t="str">
            <v>002   Колб. Молоч. стародворская, Вязанка вектор, ВЕС. ПОКОМ</v>
          </cell>
          <cell r="B1332" t="str">
            <v>SU002830</v>
          </cell>
        </row>
        <row r="1333">
          <cell r="A1333" t="str">
            <v>002   Колб. Молоч. стародворская, Вязанка вектор, ВЕС. ПОКОМ, кг</v>
          </cell>
          <cell r="B1333" t="str">
            <v>SU002830</v>
          </cell>
        </row>
        <row r="1334">
          <cell r="A1334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334" t="str">
            <v>SU002830</v>
          </cell>
        </row>
        <row r="1335">
          <cell r="A1335" t="str">
            <v>Вар Молокуша Вязанка/вес</v>
          </cell>
          <cell r="B1335" t="str">
            <v>SU002830</v>
          </cell>
        </row>
        <row r="1336">
          <cell r="A1336" t="str">
            <v>Молочная (Вязанка), Кг</v>
          </cell>
          <cell r="B1336" t="str">
            <v>SU002830</v>
          </cell>
        </row>
        <row r="1337">
          <cell r="A1337" t="str">
            <v xml:space="preserve">Молочная Вектор вар п/а Стародвор. колбасы </v>
          </cell>
          <cell r="B1337" t="str">
            <v>SU002830</v>
          </cell>
        </row>
        <row r="1338">
          <cell r="A1338" t="str">
            <v>Колбаса вареная Молокуша ТМ Вязанка вес.</v>
          </cell>
          <cell r="B1338" t="str">
            <v>SU002830</v>
          </cell>
        </row>
        <row r="1339">
          <cell r="A1339" t="str">
            <v>Колбаса вареная Молокуша ТМ Вязанка полиамид вес СК</v>
          </cell>
          <cell r="B1339" t="str">
            <v>SU002830</v>
          </cell>
        </row>
        <row r="1340">
          <cell r="A1340" t="str">
            <v>315 Вареные колбасы Молокуша Вязанка Вес п/а Вязанка</v>
          </cell>
          <cell r="B1340" t="str">
            <v>SU002830</v>
          </cell>
        </row>
        <row r="1341">
          <cell r="A1341" t="str">
            <v>315 Колбаса вареная Молокуша ТМ Вязанка в оболочке полиамид. ВЕС  ПОКОМ</v>
          </cell>
          <cell r="B1341" t="str">
            <v>SU002830</v>
          </cell>
        </row>
        <row r="1342">
          <cell r="A1342" t="str">
            <v xml:space="preserve"> 315  Колбаса вареная Молокуша ТМ Вязанка ВЕС, ПОКОМ</v>
          </cell>
          <cell r="B1342" t="str">
            <v>SU002830</v>
          </cell>
        </row>
        <row r="1343">
          <cell r="A1343" t="str">
            <v>322  Колбаса Сочинка с сочным окороком 0,45кг   ПОКОМ</v>
          </cell>
          <cell r="B1343" t="str">
            <v>SU002823</v>
          </cell>
        </row>
        <row r="1344">
          <cell r="A1344" t="str">
            <v>326  Колбаса Сочинка с сочным окороком 0,45кг   ПОКОМ</v>
          </cell>
          <cell r="B1344" t="str">
            <v>SU002823</v>
          </cell>
        </row>
        <row r="1345">
          <cell r="A1345" t="str">
            <v>456 Колбаса вареная Сочинка ТМ Стародворье в оболочке полиамид 0,45 кг.Мясной продукт.  Поком</v>
          </cell>
          <cell r="B1345" t="str">
            <v>SU002823</v>
          </cell>
        </row>
        <row r="1346">
          <cell r="A1346" t="str">
            <v>440 Колбаса Стародворье 450г Сочинка с сочным окороком вар  Поком</v>
          </cell>
          <cell r="B1346" t="str">
            <v>SU002823</v>
          </cell>
        </row>
        <row r="1347">
          <cell r="A1347" t="str">
            <v>Колбаса вареная Филейская ТМ Вязанка ТС Классическая, 0,45 кг. ПОКОМ</v>
          </cell>
          <cell r="B1347" t="str">
            <v>SU002815</v>
          </cell>
        </row>
        <row r="1348">
          <cell r="A1348" t="str">
            <v>Колбаса Классическая, Вязанка вектор 0,5кг, ПОКОМ, шт</v>
          </cell>
          <cell r="B1348" t="str">
            <v>SU002815</v>
          </cell>
        </row>
        <row r="1349">
          <cell r="A1349" t="str">
            <v>Колбаса Вареная Классическая Вязанка высш.сорт 450гр (Стародвор) 45 суток, шт Филейская</v>
          </cell>
          <cell r="B1349" t="str">
            <v>SU002815</v>
          </cell>
        </row>
        <row r="1350">
          <cell r="A1350" t="str">
            <v>Вареные колбасы «Филейская» Фикс.вес 0,45 Вектор ТМ «Вязанка»</v>
          </cell>
          <cell r="B1350" t="str">
            <v>SU002815</v>
          </cell>
        </row>
        <row r="1351">
          <cell r="A1351" t="str">
            <v>Филейская Вязанка Классичечкая 0.45кг Стародворские колбасы</v>
          </cell>
          <cell r="B1351" t="str">
            <v>SU002815</v>
          </cell>
        </row>
        <row r="1352">
          <cell r="A1352" t="str">
            <v>Филейская Вязанка Классичечкая 0,45кг Стародворские колбасы</v>
          </cell>
          <cell r="B1352" t="str">
            <v>SU002815</v>
          </cell>
        </row>
        <row r="1353">
          <cell r="A1353" t="str">
            <v>Филейская Вязанка Классичечхая 0,45кг Стародворские колбасы</v>
          </cell>
          <cell r="B1353" t="str">
            <v>SU002815</v>
          </cell>
        </row>
        <row r="1354">
          <cell r="A1354" t="str">
            <v>Филейская Вязанка КЛассическая 0,45кг Стародворские колбасы</v>
          </cell>
          <cell r="B1354" t="str">
            <v>SU002815</v>
          </cell>
        </row>
        <row r="1355">
          <cell r="A1355" t="str">
            <v>Филейская Вязанка Классическая 0,45кг Стародворские колбасы</v>
          </cell>
          <cell r="B1355" t="str">
            <v>SU002815</v>
          </cell>
        </row>
        <row r="1356">
          <cell r="A1356" t="str">
            <v>Филейская Вязанка Классицечкая 0,45кг Стародворские колбасы</v>
          </cell>
          <cell r="B1356" t="str">
            <v>SU002815</v>
          </cell>
        </row>
        <row r="1357">
          <cell r="A1357" t="str">
            <v>Классическая Филейская Вектор вар 450 гр Стародв. Колбасы</v>
          </cell>
          <cell r="B1357" t="str">
            <v>SU002815</v>
          </cell>
        </row>
        <row r="1358">
          <cell r="A1358" t="str">
            <v>Классическая Филейская Вектор вар 450 гр Стародв. колбасы</v>
          </cell>
          <cell r="B1358" t="str">
            <v>SU002815</v>
          </cell>
        </row>
        <row r="1359">
          <cell r="A1359" t="str">
            <v>Колбаса Вязанка класическая 0.5</v>
          </cell>
          <cell r="B1359" t="str">
            <v>SU002815</v>
          </cell>
        </row>
        <row r="1360">
          <cell r="A1360" t="str">
            <v>Колбаса филейская 0.5</v>
          </cell>
          <cell r="B1360" t="str">
            <v>SU002815</v>
          </cell>
        </row>
        <row r="1361">
          <cell r="A1361" t="str">
            <v>Колбаса Филейская 0.45 кг</v>
          </cell>
          <cell r="B1361" t="str">
            <v>SU002815</v>
          </cell>
        </row>
        <row r="1362">
          <cell r="A1362" t="str">
            <v>Колбаса Филейская вареная 0,45кг/шт Вязанка</v>
          </cell>
          <cell r="B1362" t="str">
            <v>SU002815</v>
          </cell>
        </row>
        <row r="1363">
          <cell r="A1363" t="str">
            <v>Колбаса филейская вареная вязанка 0.45</v>
          </cell>
          <cell r="B1363" t="str">
            <v>SU002815</v>
          </cell>
        </row>
        <row r="1364">
          <cell r="A1364" t="str">
            <v>319 Колбаса Филейская, Вязанка вектор 0,45кг, ПОКОМ, шт</v>
          </cell>
          <cell r="B1364" t="str">
            <v>SU002815</v>
          </cell>
        </row>
        <row r="1365">
          <cell r="A1365" t="str">
            <v>Колбаса вареная Филейская ТМ Вязанка ТС Классическая полиамид ф/в 0,45 кг СК</v>
          </cell>
          <cell r="B1365" t="str">
            <v>SU002815</v>
          </cell>
        </row>
        <row r="1366">
          <cell r="A1366" t="str">
            <v xml:space="preserve"> 319  Колбаса вареная Филейская ТМ Вязанка ТС Классическая, 0,45 кг. ПОКОМ</v>
          </cell>
          <cell r="B1366" t="str">
            <v>SU002815</v>
          </cell>
        </row>
        <row r="1367">
          <cell r="A1367" t="str">
            <v>Колбаса вареная Филейская ТМ Вязанка ТС Классическая ВЕС  ПОКОМ</v>
          </cell>
          <cell r="B1367" t="str">
            <v>SU002829</v>
          </cell>
        </row>
        <row r="1368">
          <cell r="A1368" t="str">
            <v>Колбаса Филейская (Классическая), Вязанка вектор, ВЕС.ПОКОМ, кг</v>
          </cell>
          <cell r="B1368" t="str">
            <v>SU002829</v>
          </cell>
        </row>
        <row r="1369">
          <cell r="A1369" t="str">
            <v>Колбаса Классическая, Вязанка вектор, ВЕС., ВсхЗв. ПОКОМ, кг</v>
          </cell>
          <cell r="B1369" t="str">
            <v>SU002829</v>
          </cell>
        </row>
        <row r="1370">
          <cell r="A1370" t="str">
            <v>Колбаса Классическая, Вязанка вектор, ВЕС.ПОКОМ, кг</v>
          </cell>
          <cell r="B1370" t="str">
            <v>SU002829</v>
          </cell>
        </row>
        <row r="1371">
          <cell r="A1371" t="str">
            <v>Классическая (Вязанка) , Кг</v>
          </cell>
          <cell r="B1371" t="str">
            <v>SU002829</v>
          </cell>
        </row>
        <row r="1372">
          <cell r="A1372" t="str">
            <v>Колбаса Вареная Классическая Вязанка высш.сорт кг  (Стародвор) 45 суток, кг 1,3 Филейская</v>
          </cell>
          <cell r="B1372" t="str">
            <v>SU002829</v>
          </cell>
        </row>
        <row r="1373">
          <cell r="A1373" t="str">
            <v>Вареные колбасы «Филейская» Весовые Вектор ТМ «Вязанка»</v>
          </cell>
          <cell r="B1373" t="str">
            <v>SU002829</v>
          </cell>
        </row>
        <row r="1374">
          <cell r="A1374" t="str">
            <v>Колбаса филейская, Вязанка вектор, ВЕС.ПОКОМ, кг</v>
          </cell>
          <cell r="B1374" t="str">
            <v>SU002829</v>
          </cell>
        </row>
        <row r="1375">
          <cell r="A1375" t="str">
            <v>Классическая Филейская Вязанка вар п/а Стародвор.колбасы</v>
          </cell>
          <cell r="B1375" t="str">
            <v>SU002829</v>
          </cell>
        </row>
        <row r="1376">
          <cell r="A1376" t="str">
            <v>Филейская Классическая вязанка ОС 0 Стародворские колбасы</v>
          </cell>
          <cell r="B1376" t="str">
            <v>SU002829</v>
          </cell>
        </row>
        <row r="1377">
          <cell r="A1377" t="str">
            <v>Филейская Классическая вязанка ОСО Стародворские колбасы</v>
          </cell>
          <cell r="B1377" t="str">
            <v>SU002829</v>
          </cell>
        </row>
        <row r="1378">
          <cell r="A1378" t="str">
            <v>Филейская Классическая вязанка ООО Стародворские колбасы</v>
          </cell>
          <cell r="B1378" t="str">
            <v>SU002829</v>
          </cell>
        </row>
        <row r="1379">
          <cell r="A1379" t="str">
            <v>Филейская Классическая вязанка 000 Стародворские колбасы</v>
          </cell>
          <cell r="B1379" t="str">
            <v>SU002829</v>
          </cell>
        </row>
        <row r="1380">
          <cell r="A1380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380" t="str">
            <v>SU002829</v>
          </cell>
        </row>
        <row r="1381">
          <cell r="A1381" t="str">
            <v>Колбаса Филейская, Вязанка вектор, ВЕС.ПОКОМ, кг</v>
          </cell>
          <cell r="B1381" t="str">
            <v>SU002829</v>
          </cell>
        </row>
        <row r="1382">
          <cell r="A1382" t="str">
            <v>Колбаса Филейская Вареная Вязанка</v>
          </cell>
          <cell r="B1382" t="str">
            <v>SU002829</v>
          </cell>
        </row>
        <row r="1383">
          <cell r="A1383" t="str">
            <v>В ФИЛЕЙСКАЯ ВЯЗАНКА СТАРОДВОР 1,3</v>
          </cell>
          <cell r="B1383" t="str">
            <v>SU002829</v>
          </cell>
        </row>
        <row r="1384">
          <cell r="A1384" t="str">
            <v>006  Колбаса Докторская Классическая Вязанка вектор,ВЕС. ПОКОМ, кг (Классическая)</v>
          </cell>
          <cell r="B1384" t="str">
            <v>SU002829</v>
          </cell>
        </row>
        <row r="1385">
          <cell r="A1385" t="str">
            <v>330  Колбаса вареная Филейская ТМ Вязанка. ВЕС  ПОКОМ</v>
          </cell>
          <cell r="B1385" t="str">
            <v>SU002829</v>
          </cell>
        </row>
        <row r="1386">
          <cell r="A1386" t="str">
            <v>Колбаса вареная Филейская ТМ Вязанка ТС Классическая полиамид вес СК</v>
          </cell>
          <cell r="B1386" t="str">
            <v>SU002829</v>
          </cell>
        </row>
        <row r="1387">
          <cell r="A1387" t="str">
            <v>330 Колбаса Филейская, Вязанка вектор, ВЕС.ПОКОМ, кг</v>
          </cell>
          <cell r="B1387" t="str">
            <v>SU002829</v>
          </cell>
        </row>
        <row r="1388">
          <cell r="A1388" t="str">
            <v xml:space="preserve"> 330  Колбаса вареная Филейская ТМ Вязанка ТС Классическая ВЕС  ПОКОМ</v>
          </cell>
          <cell r="B1388" t="str">
            <v>SU002829</v>
          </cell>
        </row>
        <row r="1389">
          <cell r="A1389" t="str">
            <v>010  Колбаса Классическая, Вязанка вектор, ВЕС.ПОКОМ</v>
          </cell>
          <cell r="B1389" t="str">
            <v>SU002829</v>
          </cell>
        </row>
        <row r="1390">
          <cell r="A1390" t="str">
            <v>314 Колбаса вареная Филейская ТМ Вязанка ТС Классическая в оболочке полиамид.  ПОКОМ , кг</v>
          </cell>
          <cell r="B1390" t="str">
            <v>SU002829</v>
          </cell>
        </row>
        <row r="1391">
          <cell r="A1391" t="str">
            <v xml:space="preserve">314 Колбаса вареная Филейская ТМ Вязанка ТС Классическая в оболочке полиамид. ПОКОМ </v>
          </cell>
          <cell r="B1391" t="str">
            <v>SU002829</v>
          </cell>
        </row>
        <row r="1392">
          <cell r="A1392" t="str">
            <v xml:space="preserve">314 Колбаса вареная Филейская ТМ Вязанка ТС Классическая в оболочке полиамид.  ПОКОМ </v>
          </cell>
          <cell r="B1392" t="str">
            <v>SU002829</v>
          </cell>
        </row>
        <row r="1393">
          <cell r="A1393" t="str">
            <v>Ветчина Столичная  Вязанка 500гр (Стародвор) 45 суток, шт филейская</v>
          </cell>
          <cell r="B1393" t="str">
            <v>SU002814</v>
          </cell>
        </row>
        <row r="1394">
          <cell r="A1394" t="str">
            <v>Ветчины «Филейская» Фикс.вес 0,45 Вектор ТМ «Вязанка»</v>
          </cell>
          <cell r="B1394" t="str">
            <v>SU002814</v>
          </cell>
        </row>
        <row r="1395">
          <cell r="A1395" t="str">
            <v>Ветчина Филейская ТМ Вязанка Столичная 0,45 кг ПОКОМ</v>
          </cell>
          <cell r="B1395" t="str">
            <v>SU002814</v>
          </cell>
        </row>
        <row r="1396">
          <cell r="A1396" t="str">
            <v>Ветчина Столичная  Вязанка 450гр (Стародвор) 45 суток, шт филейская</v>
          </cell>
          <cell r="B1396" t="str">
            <v>SU002814</v>
          </cell>
        </row>
        <row r="1397">
          <cell r="A1397" t="str">
            <v>Филейская Вязанка Ветчина Столичная 0,45Кг Стародворские колбасы</v>
          </cell>
          <cell r="B1397" t="str">
            <v>SU002814</v>
          </cell>
        </row>
        <row r="1398">
          <cell r="A1398" t="str">
            <v>Фипейская Вязанка Ветчина Столичная 0,45кг Стародворские колбасы</v>
          </cell>
          <cell r="B1398" t="str">
            <v>SU002814</v>
          </cell>
        </row>
        <row r="1399">
          <cell r="A1399" t="str">
            <v>Филейская Вязанка Ветчина Столичная о,45кг Стародворские колбасы</v>
          </cell>
          <cell r="B1399" t="str">
            <v>SU002814</v>
          </cell>
        </row>
        <row r="1400">
          <cell r="A1400" t="str">
            <v>Филейская Вязанка Ветчина Столичная 0,45кг Стародворскиеколбасы</v>
          </cell>
          <cell r="B1400" t="str">
            <v>SU002814</v>
          </cell>
        </row>
        <row r="1401">
          <cell r="A1401" t="str">
            <v>Филейская Вязанка Ветчина Столичная 0,45кг Стародворские колбасы</v>
          </cell>
          <cell r="B1401" t="str">
            <v>SU002814</v>
          </cell>
        </row>
        <row r="1402">
          <cell r="A1402" t="str">
            <v>Филейская Вязанка Ветчина Столичная Стародворские колбасы 0,45кг</v>
          </cell>
          <cell r="B1402" t="str">
            <v>SU002814</v>
          </cell>
        </row>
        <row r="1403">
          <cell r="A1403" t="str">
            <v>Филейская Вязанка Ветчина Столичная 045кг Стародворские колбасы</v>
          </cell>
          <cell r="B1403" t="str">
            <v>SU002814</v>
          </cell>
        </row>
        <row r="1404">
          <cell r="A1404" t="str">
            <v>Филейская Вязанка Ветчина Столичная 0.45кг Стародворские колбасы</v>
          </cell>
          <cell r="B1404" t="str">
            <v>SU002814</v>
          </cell>
        </row>
        <row r="1405">
          <cell r="A1405" t="str">
            <v xml:space="preserve">Ветчина Столичная Филейская Вязанка 450 гр Старод. колбасы </v>
          </cell>
          <cell r="B1405" t="str">
            <v>SU002814</v>
          </cell>
        </row>
        <row r="1406">
          <cell r="A1406" t="str">
            <v>Ветчина Филейская ТМ Вязанка ТС Столичная полиамид ф/в 0,45 кг СК</v>
          </cell>
          <cell r="B1406" t="str">
            <v>SU002814</v>
          </cell>
        </row>
        <row r="1407">
          <cell r="A1407" t="str">
            <v>020  Ветчина Столичная Вязанка, вектор 0.5кг, ПОКОМ</v>
          </cell>
          <cell r="B1407" t="str">
            <v>SU002814</v>
          </cell>
        </row>
        <row r="1408">
          <cell r="A1408" t="str">
            <v>373 Ветчины «Филейская» Фикс.вес 0,45 Вектор ТМ «Вязанка»  Поком</v>
          </cell>
          <cell r="B1408" t="str">
            <v>SU002814</v>
          </cell>
        </row>
        <row r="1409">
          <cell r="A1409" t="str">
            <v xml:space="preserve"> 324  Ветчина Филейская ТМ Вязанка Столичная 0,45 кг ПОКОМ</v>
          </cell>
          <cell r="B1409" t="str">
            <v>SU002814</v>
          </cell>
        </row>
        <row r="1410">
          <cell r="A1410" t="str">
            <v>Ветчина Филейская ВЕС ТМ  Вязанка ТС Столичная  ПОКОМ</v>
          </cell>
          <cell r="B1410" t="str">
            <v>SU002828</v>
          </cell>
        </row>
        <row r="1411">
          <cell r="A1411" t="str">
            <v>Ветчина Столичная Вязанка ТМ Стародворские колбасы ТС Вязанка вектор вес УВС</v>
          </cell>
          <cell r="B1411" t="str">
            <v>SU002828</v>
          </cell>
        </row>
        <row r="1412">
          <cell r="A1412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412" t="str">
            <v>SU002828</v>
          </cell>
        </row>
        <row r="1413">
          <cell r="A1413" t="str">
            <v>Ветчина Столичная  Вязанка 1,3кг (Стародвор) 45 суток, кг филейская</v>
          </cell>
          <cell r="B1413" t="str">
            <v>SU002828</v>
          </cell>
        </row>
        <row r="1414">
          <cell r="A1414" t="str">
            <v>Вязанка ветчина филейская</v>
          </cell>
          <cell r="B1414" t="str">
            <v>SU002828</v>
          </cell>
        </row>
        <row r="1415">
          <cell r="A1415" t="str">
            <v>Ветчина филейская вареная вязанка</v>
          </cell>
          <cell r="B1415" t="str">
            <v>SU002828</v>
          </cell>
        </row>
        <row r="1416">
          <cell r="A1416" t="str">
            <v>Колбаса ветчина Филейская вареная вязанка</v>
          </cell>
          <cell r="B1416" t="str">
            <v>SU002828</v>
          </cell>
        </row>
        <row r="1417">
          <cell r="A1417" t="str">
            <v xml:space="preserve"> 312  Ветчина Филейская ТМ Вязанка ТС Столичная ВЕС  ПОКОМ</v>
          </cell>
          <cell r="B1417" t="str">
            <v>SU002828</v>
          </cell>
        </row>
        <row r="1418">
          <cell r="A1418" t="str">
            <v>312  Ветчина Филейская ТМ Вязанка ТС Столичная ВЕС  ПОКОМ , кг</v>
          </cell>
          <cell r="B1418" t="str">
            <v>SU002828</v>
          </cell>
        </row>
        <row r="1419">
          <cell r="A1419" t="str">
            <v>312 Ветчина Филейская ТМ Вязанка ТС Столичная ВЕС ПОКОМ</v>
          </cell>
          <cell r="B1419" t="str">
            <v>SU002828</v>
          </cell>
        </row>
        <row r="1420">
          <cell r="A1420" t="str">
            <v>Колбаса Ветчина Филейская вареная вязанка</v>
          </cell>
          <cell r="B1420" t="str">
            <v>SU002828</v>
          </cell>
        </row>
        <row r="1421">
          <cell r="A1421" t="str">
            <v>Ветчина Филейская ТМ Вязанка ТС Столичная полиамид вес СК</v>
          </cell>
          <cell r="B1421" t="str">
            <v>SU002828</v>
          </cell>
        </row>
        <row r="1422">
          <cell r="A1422" t="str">
            <v xml:space="preserve"> 312  Ветчина Филейская ВЕС ТМ  Вязанка ТС Столичная  ПОКОМ</v>
          </cell>
          <cell r="B1422" t="str">
            <v>SU002828</v>
          </cell>
        </row>
        <row r="1423">
          <cell r="A1423" t="str">
            <v>Ветчины «Филейская» Весовые Вектор ТМ «Вязанка»</v>
          </cell>
          <cell r="B1423" t="str">
            <v>SU002828</v>
          </cell>
        </row>
        <row r="1424">
          <cell r="A1424" t="str">
            <v>Филейская Ветчина Столичная Стародворская</v>
          </cell>
          <cell r="B1424" t="str">
            <v>SU002828</v>
          </cell>
        </row>
        <row r="1425">
          <cell r="A1425" t="str">
            <v>Филейская Ветчина Столичная Стародворския</v>
          </cell>
          <cell r="B1425" t="str">
            <v>SU002828</v>
          </cell>
        </row>
        <row r="1426">
          <cell r="A1426" t="str">
            <v>Ветчина Столичная Филейская Вязанка п/а Стародвор.колбасы</v>
          </cell>
          <cell r="B1426" t="str">
            <v>SU002828</v>
          </cell>
        </row>
        <row r="1427">
          <cell r="A1427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427" t="str">
            <v>SU002828</v>
          </cell>
        </row>
        <row r="1428">
          <cell r="A1428" t="str">
            <v>Ветчина Столичная Вязанка, вектор, ВЕС.ПОКОМ, кг</v>
          </cell>
          <cell r="B1428" t="str">
            <v>SU002828</v>
          </cell>
        </row>
        <row r="1429">
          <cell r="A1429" t="str">
            <v>Ветчина Столичная (Вязанка), Кг</v>
          </cell>
          <cell r="B1429" t="str">
            <v>SU002828</v>
          </cell>
        </row>
        <row r="1430">
          <cell r="A1430" t="str">
            <v>001 Ветчина Столичная Вязанка, вектор, ВЕС.ПОКОМ, кг</v>
          </cell>
          <cell r="B1430" t="str">
            <v>SU002828</v>
          </cell>
        </row>
        <row r="1431">
          <cell r="A1431" t="str">
            <v>001   Ветчина Столичная Вязанка, вектор, ВЕС.ПОКОМ, кг</v>
          </cell>
          <cell r="B1431" t="str">
            <v>SU002828</v>
          </cell>
        </row>
        <row r="1432">
          <cell r="A1432" t="str">
            <v>409 Вареные колбасы Молокуша Вязанка Фикс.вес 0,4 п/а Вязанка  Поком</v>
          </cell>
          <cell r="B1432" t="str">
            <v>SU002832</v>
          </cell>
        </row>
        <row r="1433">
          <cell r="A1433" t="str">
            <v xml:space="preserve"> 339  Колбаса вареная Филейская ТМ Вязанка ТС Классическая, 0,40 кг.  ПОКОМ</v>
          </cell>
          <cell r="B1433" t="str">
            <v>SU002831</v>
          </cell>
        </row>
        <row r="1434">
          <cell r="A1434" t="str">
            <v>Сосиски Сочинки по-баварски ТМ Стародворье полиамид мгс вес СК3</v>
          </cell>
          <cell r="B1434" t="str">
            <v>SU002857</v>
          </cell>
        </row>
        <row r="1435">
          <cell r="A1435" t="str">
            <v>Сосиски Сочинки по- баварски (Бордо), кг</v>
          </cell>
          <cell r="B1435" t="str">
            <v>SU002857</v>
          </cell>
        </row>
        <row r="1436">
          <cell r="A1436" t="str">
            <v>Сосиски Сочинки по- баварски (Бордо), Кг</v>
          </cell>
          <cell r="B1436" t="str">
            <v>SU002857</v>
          </cell>
        </row>
        <row r="1437">
          <cell r="A1437" t="str">
            <v>Сосиски Сочинки по-баварски ВЕС ТМ Стародворье  Поком</v>
          </cell>
          <cell r="B1437" t="str">
            <v>SU002857</v>
          </cell>
        </row>
        <row r="1438">
          <cell r="A1438" t="str">
            <v xml:space="preserve"> 331  Сосиски Сочинки по-баварски ВЕС ТМ Стародворье  Поком</v>
          </cell>
          <cell r="B1438" t="str">
            <v>SU002857</v>
          </cell>
        </row>
        <row r="1439">
          <cell r="A1439" t="str">
            <v>Колбаса Сервелат Мясорубский с мелкорубленным окороком в/у  ТМ Стародворье ВЕС   ПОКОМ</v>
          </cell>
          <cell r="B1439" t="str">
            <v>SU002847</v>
          </cell>
        </row>
        <row r="1440">
          <cell r="A1440" t="str">
            <v>В/к колбасы Сервелат Мясорубский с мелкорубленным окороком Бордо Весовой фиброуз Стародворье</v>
          </cell>
          <cell r="B1440" t="str">
            <v>SU002847</v>
          </cell>
        </row>
        <row r="1441">
          <cell r="A1441" t="str">
            <v>Сервелат Мясорубский в/к (Стародворские кобасы)</v>
          </cell>
          <cell r="B1441" t="str">
            <v>SU002847</v>
          </cell>
        </row>
        <row r="1442">
          <cell r="A1442" t="str">
            <v>Сервелат Мясорубский с мелкорубленным окороком в/к (Стародворье), кг</v>
          </cell>
          <cell r="B1442" t="str">
            <v>SU002847</v>
          </cell>
        </row>
        <row r="1443">
          <cell r="A1443" t="str">
            <v>Сервелат Мясорубский с мелкорубленным окороком в/к (Стародворье), Кг</v>
          </cell>
          <cell r="B1443" t="str">
            <v>SU002847</v>
          </cell>
        </row>
        <row r="1444">
          <cell r="A1444" t="str">
            <v>Колбаса варено-копченая Сервелат Мясорубский с мелкорубленным окороком ТМ Стародворье фиброуз в/у вес СК</v>
          </cell>
          <cell r="B1444" t="str">
            <v>SU002847</v>
          </cell>
        </row>
        <row r="1445">
          <cell r="A1445" t="str">
            <v>358 Колбаса Сервелат Мясорубский ТМ Стародворье с мелкорубленным окороком в вак упак  ПОКОМ</v>
          </cell>
          <cell r="B1445" t="str">
            <v>SU002847</v>
          </cell>
        </row>
        <row r="1446">
          <cell r="A1446" t="str">
            <v xml:space="preserve"> 305  Колбаса Сервелат Мясорубский с мелкорубленным окороком в/у  ТМ Стародворье ВЕС   ПОКОМ</v>
          </cell>
          <cell r="B1446" t="str">
            <v>SU002847</v>
          </cell>
        </row>
        <row r="1447">
          <cell r="A1447" t="str">
            <v>Сосиски Сочинки по-баварски с сыром Стародворье, ВЕС ПОКОМ</v>
          </cell>
          <cell r="B1447" t="str">
            <v>SU002858</v>
          </cell>
        </row>
        <row r="1448">
          <cell r="A1448" t="str">
            <v>Сос Сочинки по-Баварски с Сыром!!!!!!!!Стародворские колбасы</v>
          </cell>
          <cell r="B1448" t="str">
            <v>SU002858</v>
          </cell>
        </row>
        <row r="1449">
          <cell r="A1449" t="str">
            <v>321 Сосиски Сочинки по-баварски с сыром ТМ Стародворье в оболочке  ПОКОМ</v>
          </cell>
          <cell r="B1449" t="str">
            <v>SU002858</v>
          </cell>
        </row>
        <row r="1450">
          <cell r="A1450" t="str">
            <v>325  Сосиски Сочинки по-баварски с сыром Стародворье, ВЕС ПОКОМ</v>
          </cell>
          <cell r="B1450" t="str">
            <v>SU002858</v>
          </cell>
        </row>
        <row r="1451">
          <cell r="A1451" t="str">
            <v>325  Сосиски Сочинки молочные Стародворье, ВЕС ПОКОМ</v>
          </cell>
          <cell r="B1451" t="str">
            <v>SU002843</v>
          </cell>
        </row>
        <row r="1452">
          <cell r="A1452" t="str">
            <v>Сосиски Сочинки Молочные ТМ Стародворье, ВЕС ПОКОМ</v>
          </cell>
          <cell r="B1452" t="str">
            <v>SU002843</v>
          </cell>
        </row>
        <row r="1453">
          <cell r="A1453" t="str">
            <v>Сосиски сочинки вес. Стародворье</v>
          </cell>
          <cell r="B1453" t="str">
            <v>SU002843</v>
          </cell>
        </row>
        <row r="1454">
          <cell r="A1454" t="str">
            <v>445 Сосиски Стародворье Сочинки Молочные п/а вес  Поком</v>
          </cell>
          <cell r="B1454" t="str">
            <v>SU002843</v>
          </cell>
        </row>
        <row r="1455">
          <cell r="A1455" t="str">
            <v>Сосиски Сочинки Сливочные ТМ Стародворье ВЕС ПОКОМ</v>
          </cell>
          <cell r="B1455" t="str">
            <v>SU002845</v>
          </cell>
        </row>
        <row r="1456">
          <cell r="A1456" t="str">
            <v>Сосиски "Сочинки Сливочные" Весовые ТМ "Стародворье" 1,35 кг</v>
          </cell>
          <cell r="B1456" t="str">
            <v>SU002845</v>
          </cell>
        </row>
        <row r="1457">
          <cell r="A1457" t="str">
            <v>Колбаса Сервелат Мясорубский с мелкорубл.окороком в/у 0,35 кг срез    ПОКОМ_ДУБЛЯЖ</v>
          </cell>
          <cell r="B1457" t="str">
            <v>SU002848</v>
          </cell>
        </row>
        <row r="1458">
          <cell r="A1458" t="str">
            <v>Колбаса Сервелат Мясорубский с мелкорубленным окороком 0,35 кг срез ТМ Стародворье   Поком</v>
          </cell>
          <cell r="B1458" t="str">
            <v>SU002848</v>
          </cell>
        </row>
        <row r="1459">
          <cell r="A1459" t="str">
            <v>В/к колбасы Сервелат Мясорубский с мелкорубленным окороком срез Бордо Фикс.вес 0,35 фиброуз Стародворье</v>
          </cell>
          <cell r="B1459" t="str">
            <v>SU002848</v>
          </cell>
        </row>
        <row r="1460">
          <cell r="A1460" t="str">
            <v>325 Колбаса Сервелат Мясорубский ТМ Стародворье с мелкорубленным окороком 0,35 кг  ПОКОМ</v>
          </cell>
          <cell r="B1460" t="str">
            <v>SU002848</v>
          </cell>
        </row>
        <row r="1461">
          <cell r="A1461" t="str">
            <v>300  Колбаса Сервелат Мясорубский с мелкорубленным окороком ТМ Стародворье, в/у 0,35кг  ПОКОМ</v>
          </cell>
          <cell r="B1461" t="str">
            <v>SU002848</v>
          </cell>
        </row>
        <row r="1462">
          <cell r="A1462" t="str">
            <v>Колбаса Сервелат Мясорубский ТМ Стародворье, в/у 0,35кг  ПОКОМ</v>
          </cell>
          <cell r="B1462" t="str">
            <v>SU002848</v>
          </cell>
        </row>
        <row r="1463">
          <cell r="A1463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B1463" t="str">
            <v>SU002848</v>
          </cell>
        </row>
        <row r="1464">
          <cell r="A1464" t="str">
            <v>300  Колбаса Сервелат Мясорубский ТМ Стародворье, в/у 0,35кг  ПОКОМКОМ</v>
          </cell>
          <cell r="B1464" t="str">
            <v>SU002848</v>
          </cell>
        </row>
        <row r="1465">
          <cell r="A1465" t="str">
            <v>305 Колбаса Сервелат Мясорубский с мелкорубл.окороком в/у 0,35 кг срез    ПОКОМ_ДУБЛЯЖ</v>
          </cell>
          <cell r="B1465" t="str">
            <v>SU002848</v>
          </cell>
        </row>
        <row r="1466">
          <cell r="A1466" t="str">
            <v>307 Колбаса Сервелат Мясорубский с мелкорубл.окороком в/у 0,35 кг срез    ПОКОМ</v>
          </cell>
          <cell r="B1466" t="str">
            <v>SU002848</v>
          </cell>
        </row>
        <row r="1467">
          <cell r="A1467" t="str">
            <v xml:space="preserve"> 307  Колбаса Сервелат Мясорубский с мелкорубленным окороком 0,35 кг срез ТМ Стародворье   Поком</v>
          </cell>
          <cell r="B1467" t="str">
            <v>SU002848</v>
          </cell>
        </row>
        <row r="1468">
          <cell r="A1468" t="str">
            <v>Колбаса Салями Мясорубская с рубленным шпиком ВЕС ТМ Стародворье  ПОКОМ</v>
          </cell>
          <cell r="B1468" t="str">
            <v>SU002876</v>
          </cell>
        </row>
        <row r="1469">
          <cell r="A1469" t="str">
            <v>Салями Мясорубская в/к с рубленым шпиком (Стародворские кобасы)</v>
          </cell>
          <cell r="B1469" t="str">
            <v>SU002876</v>
          </cell>
        </row>
        <row r="1470">
          <cell r="A1470" t="str">
            <v>Салями Мясорубская с рубленым шпиком в/к (Стародворье), кг</v>
          </cell>
          <cell r="B1470" t="str">
            <v>SU002876</v>
          </cell>
        </row>
        <row r="1471">
          <cell r="A1471" t="str">
            <v>Салями Мясорубская с рубленым шпиком в/к (Стародворье), Кг</v>
          </cell>
          <cell r="B1471" t="str">
            <v>SU002876</v>
          </cell>
        </row>
        <row r="1472">
          <cell r="A1472" t="str">
            <v>304  Колбаса Салями Мясорубская с рубленным шпиком ВЕС ТМ Стародворье  ПОКОМ</v>
          </cell>
          <cell r="B1472" t="str">
            <v>SU002876</v>
          </cell>
        </row>
        <row r="1473">
          <cell r="A1473" t="str">
            <v>Колбаса Салями Мясорубская с рубленым шпиком 0,35 кг срез ТМ Стародворье   Поком</v>
          </cell>
          <cell r="B1473" t="str">
            <v>SU002877</v>
          </cell>
        </row>
        <row r="1474">
          <cell r="A1474" t="str">
            <v>Копченые колбасы Салями Мясорубская с рубленым шпиком срез Бордо ф/в 0,35 фиброуз Стародворье</v>
          </cell>
          <cell r="B1474" t="str">
            <v>SU002877</v>
          </cell>
        </row>
        <row r="1475">
          <cell r="A1475" t="str">
            <v>Колбаса варено-копченая Салями Мясорубская с рубленым шпиком ТМ Стародворье фиброуз в/у ф/в 0,35 кг срез СК</v>
          </cell>
          <cell r="B1475" t="str">
            <v>SU002877</v>
          </cell>
        </row>
        <row r="1476">
          <cell r="A1476" t="str">
            <v xml:space="preserve"> 306  Колбаса Салями Мясорубская с рубленым шпиком 0,35 кг срез ТМ Стародворье   Поком</v>
          </cell>
          <cell r="B1476" t="str">
            <v>SU002877</v>
          </cell>
        </row>
        <row r="1477">
          <cell r="A1477" t="str">
            <v>Паштеты «Любительский ГОСТ» Фикс.вес 0,1 ТМ «Стародворье»</v>
          </cell>
          <cell r="B1477" t="str">
            <v>SU002841</v>
          </cell>
        </row>
        <row r="1478">
          <cell r="A1478" t="str">
            <v>419 Паштеты «Любительский ГОСТ» Фикс.вес 0,1 ТМ «Стародворье»  Поком</v>
          </cell>
          <cell r="B1478" t="str">
            <v>SU002841</v>
          </cell>
        </row>
        <row r="1479">
          <cell r="A1479" t="str">
            <v xml:space="preserve"> 334  Паштет Любительский ТМ Стародворье ламистер 0,1 кг  ПОКОМ</v>
          </cell>
          <cell r="B1479" t="str">
            <v>SU002841</v>
          </cell>
        </row>
        <row r="1480">
          <cell r="A1480" t="str">
            <v>334  Паштет Любительский ТМ Стародворье ламистер 0,1 кг  ПОКОМ</v>
          </cell>
          <cell r="B1480" t="str">
            <v>SU002841</v>
          </cell>
        </row>
        <row r="1481">
          <cell r="A1481" t="str">
            <v>338  Паштет печеночный с морковью ТМ Стародворье ламистер 0,1 кг.  ПОКОМ</v>
          </cell>
          <cell r="B1481" t="str">
            <v>SU002840</v>
          </cell>
        </row>
        <row r="1482">
          <cell r="A1482" t="str">
            <v>420 Паштеты «Печеночный с морковью ГОСТ» Фикс.вес 0,1 ТМ «Стародворье»  Поком</v>
          </cell>
          <cell r="B1482" t="str">
            <v>SU002840</v>
          </cell>
        </row>
        <row r="1483">
          <cell r="A1483" t="str">
            <v>Паштеты «Печеночный с морковью ГОСТ» Фикс.вес 0,1 ТМ «Стародворье»</v>
          </cell>
          <cell r="B1483" t="str">
            <v>SU002840</v>
          </cell>
        </row>
        <row r="1484">
          <cell r="A1484" t="str">
            <v>Сосиски С соусом Барбекю Ядрена копоть Фикс.вес 0,33 ц/о мгс Ядрена копоть</v>
          </cell>
          <cell r="B1484" t="str">
            <v>SU002893</v>
          </cell>
        </row>
        <row r="1485">
          <cell r="A1485" t="str">
            <v>Сосиски С соусом Барбекю ТМ Ядрена копоть ТС Ядрена копоть вискофан мгс ф/в 0,33 кг СК2</v>
          </cell>
          <cell r="B1485" t="str">
            <v>SU002893</v>
          </cell>
        </row>
        <row r="1486">
          <cell r="A1486" t="str">
            <v>Сосиски Сочные без свинины ТМ Особый рецепт амицел мгс ф/в 0,4 кг СК</v>
          </cell>
          <cell r="B1486" t="str">
            <v>SU002895</v>
          </cell>
        </row>
        <row r="1487">
          <cell r="A1487" t="str">
            <v>350  Сосиски Сочные без свинины ТМ Особый рецепт 0,4 кг. ПОКОМ</v>
          </cell>
          <cell r="B1487" t="str">
            <v>SU002895</v>
          </cell>
        </row>
        <row r="1488">
          <cell r="A1488" t="str">
            <v>Сосиски Сочные без свинины ТМ Особый рецепт амицел мгс вес СК</v>
          </cell>
          <cell r="B1488" t="str">
            <v>SU002896</v>
          </cell>
        </row>
        <row r="1489">
          <cell r="A1489" t="str">
            <v>425 Сосиски «Сочные без свинины» Весовые ТМ «Особый рецепт» 1,3 кг  Поком</v>
          </cell>
          <cell r="B1489" t="str">
            <v>SU002896</v>
          </cell>
        </row>
        <row r="1490">
          <cell r="A1490" t="str">
            <v>349  Сосиски Сочные без свинины ТМ Особый рецепт, ВЕС ПОКОМ</v>
          </cell>
          <cell r="B1490" t="str">
            <v>SU002896</v>
          </cell>
        </row>
        <row r="1491">
          <cell r="A1491" t="str">
            <v xml:space="preserve"> 355  Колбаса Сервелат запеченный ТМ Стародворье ТС Дугушка. 0,6 кг. ПОКОМ</v>
          </cell>
          <cell r="B1491" t="str">
            <v>SU002918</v>
          </cell>
        </row>
        <row r="1492">
          <cell r="A1492" t="str">
            <v>355  Колбаса Сервелат запеченный ТМ Стародворье ТС Дугушка. 0,6 кг. ПОКОМ</v>
          </cell>
          <cell r="B1492" t="str">
            <v>SU002918</v>
          </cell>
        </row>
        <row r="1493">
          <cell r="A1493" t="str">
            <v>В/к колбасы «Сервелат Запеченный» Фикс.вес 0,6 Вектор ТМ «Дугушка»</v>
          </cell>
          <cell r="B1493" t="str">
            <v>SU002918</v>
          </cell>
        </row>
        <row r="1494">
          <cell r="A1494" t="str">
            <v xml:space="preserve"> 353  Колбаса Салями запеченная ТМ Стародворье ТС Дугушка. 0,6 кг ПОКОМ</v>
          </cell>
          <cell r="B1494" t="str">
            <v>SU002919</v>
          </cell>
        </row>
        <row r="1495">
          <cell r="A1495" t="str">
            <v>353  Колбаса Салями запеченная ТМ Стародворье ТС Дугушка. 0,6 кг ПОКОМ</v>
          </cell>
          <cell r="B1495" t="str">
            <v>SU002919</v>
          </cell>
        </row>
        <row r="1496">
          <cell r="A1496" t="str">
            <v>В/к колбасы «Салями Запеченая» Фикс.вес 0,6 Вектор ТМ «Дугушка»</v>
          </cell>
          <cell r="B1496" t="str">
            <v>SU002919</v>
          </cell>
        </row>
        <row r="1497">
          <cell r="A1497" t="str">
            <v>Вареные колбасы "Сливушка" Вес П/а ТМ "Вязанка"</v>
          </cell>
          <cell r="B1497" t="str">
            <v>SU002928</v>
          </cell>
        </row>
        <row r="1498">
          <cell r="A1498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498" t="str">
            <v>SU002928</v>
          </cell>
        </row>
        <row r="1499">
          <cell r="A1499" t="str">
            <v>369 Колбаса Сливушка ТМ Вязанка в оболочке полиамид вес.  ПОКОМ</v>
          </cell>
          <cell r="B1499" t="str">
            <v>SU002928</v>
          </cell>
        </row>
        <row r="1500">
          <cell r="A1500" t="str">
            <v xml:space="preserve"> 335  Колбаса Сливушка ТМ Вязанка. ВЕС.  ПОКОМ</v>
          </cell>
          <cell r="B1500" t="str">
            <v>SU002928</v>
          </cell>
        </row>
        <row r="1501">
          <cell r="A1501" t="str">
            <v>Колбаса Сливушка Вязанка вес.</v>
          </cell>
          <cell r="B1501" t="str">
            <v>SU002928</v>
          </cell>
        </row>
        <row r="1502">
          <cell r="A1502" t="str">
            <v>Колбаса Сливушка ТМ Вязанка вес.</v>
          </cell>
          <cell r="B1502" t="str">
            <v>SU002928</v>
          </cell>
        </row>
        <row r="1503">
          <cell r="A1503" t="str">
            <v>Сливушка Вязанка вар. Стародворские колбасы</v>
          </cell>
          <cell r="B1503" t="str">
            <v>SU002928</v>
          </cell>
        </row>
        <row r="1504">
          <cell r="A1504" t="str">
            <v>Колбаса Вареная Вязанка Сливушки 1,3кг (Стародвор) 50 суток, кг</v>
          </cell>
          <cell r="B1504" t="str">
            <v>SU002928</v>
          </cell>
        </row>
        <row r="1505">
          <cell r="A1505" t="str">
            <v>Колбаса вареная Сливушка ТМ Вязанка полиамид вес СК</v>
          </cell>
          <cell r="B1505" t="str">
            <v>SU002928</v>
          </cell>
        </row>
        <row r="1506">
          <cell r="A1506" t="str">
            <v>Колбаса Сливушка ТМ Вязанка. ВЕС.  ПОКОМ</v>
          </cell>
          <cell r="B1506" t="str">
            <v>SU002928</v>
          </cell>
        </row>
        <row r="1507">
          <cell r="A1507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07" t="str">
            <v>SU002844</v>
          </cell>
        </row>
        <row r="1508">
          <cell r="A1508" t="str">
            <v>Сосиски Сочинки Сливочные 0,4 кг ТМ Стародворье  ПОКОМ, шт</v>
          </cell>
          <cell r="B1508" t="str">
            <v>SU002844</v>
          </cell>
        </row>
        <row r="1509">
          <cell r="A1509" t="str">
            <v>Сосиски Стародворье Сочинки сливочные, 400 г</v>
          </cell>
          <cell r="B1509" t="str">
            <v>SU002844</v>
          </cell>
        </row>
        <row r="1510">
          <cell r="A1510" t="str">
            <v>Сосиски Сочинки Сливочные 0,4кг Стародворские колбасы</v>
          </cell>
          <cell r="B1510" t="str">
            <v>SU002844</v>
          </cell>
        </row>
        <row r="1511">
          <cell r="A1511" t="str">
            <v>372  Сосиски Сочинки Сливочные 0,4 кг ТМ Стародворье  ПОКОМ</v>
          </cell>
          <cell r="B1511" t="str">
            <v>SU002844</v>
          </cell>
        </row>
        <row r="1512">
          <cell r="A1512" t="str">
            <v>Сосиски Сочинки Сливочные ТМ Стародворье  0,4 кг</v>
          </cell>
          <cell r="B1512" t="str">
            <v>SU002844</v>
          </cell>
        </row>
        <row r="1513">
          <cell r="A1513" t="str">
            <v>Сосиски Сочинки Сливочные ТМ Стародворье амицел мгс ф/в 0,4 кг СК</v>
          </cell>
          <cell r="B1513" t="str">
            <v>SU002844</v>
          </cell>
        </row>
        <row r="1514">
          <cell r="A1514" t="str">
            <v>343 Сосиски Сочинки Сливочные 0,4 кг ТМ Стародворье  ПОКОМ, шт</v>
          </cell>
          <cell r="B1514" t="str">
            <v>SU002844</v>
          </cell>
        </row>
        <row r="1515">
          <cell r="A1515" t="str">
            <v>343  Сосиски Сочинки Сливочные 0,4 кг ТМ Стародворье  ПОКОМ, шт</v>
          </cell>
          <cell r="B1515" t="str">
            <v>SU002844</v>
          </cell>
        </row>
        <row r="1516">
          <cell r="A1516" t="str">
            <v xml:space="preserve"> 343 Сосиски Сочинки Сливочные ТМ Стародворье  0,4 кг</v>
          </cell>
          <cell r="B1516" t="str">
            <v>SU002844</v>
          </cell>
        </row>
        <row r="1517">
          <cell r="A1517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517" t="str">
            <v>SU002842</v>
          </cell>
        </row>
        <row r="1518">
          <cell r="A1518" t="str">
            <v>Сосиски Сочинки Молочные 0,4 кг ТМ Стародворье  ПОКОМ, шт</v>
          </cell>
          <cell r="B1518" t="str">
            <v>SU002842</v>
          </cell>
        </row>
        <row r="1519">
          <cell r="A1519" t="str">
            <v>Сосиски Стародворье Сочинки молочные, 400 г</v>
          </cell>
          <cell r="B1519" t="str">
            <v>SU002842</v>
          </cell>
        </row>
        <row r="1520">
          <cell r="A1520" t="str">
            <v>Сосиски Сочинки Молочные 0,4кг Стародворские колбасы</v>
          </cell>
          <cell r="B1520" t="str">
            <v>SU002842</v>
          </cell>
        </row>
        <row r="1521">
          <cell r="A1521" t="str">
            <v>Сосиски Сочинки Молочные ТМ Стародворье амицел мгс ф/в 0,4 кг СК</v>
          </cell>
          <cell r="B1521" t="str">
            <v>SU002842</v>
          </cell>
        </row>
        <row r="1522">
          <cell r="A1522" t="str">
            <v>371  Сосиски Сочинки Молочные 0,4 кг ТМ Стародворье  ПОКОМ</v>
          </cell>
          <cell r="B1522" t="str">
            <v>SU002842</v>
          </cell>
        </row>
        <row r="1523">
          <cell r="A1523" t="str">
            <v>342 Сосиски Сочинки Молочные 0,4 кг ТМ Стародворье  ПОКОМ, шт</v>
          </cell>
          <cell r="B1523" t="str">
            <v>SU002842</v>
          </cell>
        </row>
        <row r="1524">
          <cell r="A1524" t="str">
            <v>342  Сосиски Сочинки Молочные 0,4 кг ТМ Стародворье  ПОКОМ, шт</v>
          </cell>
          <cell r="B1524" t="str">
            <v>SU002842</v>
          </cell>
        </row>
        <row r="1525">
          <cell r="A1525" t="str">
            <v xml:space="preserve"> 342 Сосиски Сочинки Молочные ТМ Стародворье 0,4 кг ПОКОМ</v>
          </cell>
          <cell r="B1525" t="str">
            <v>SU002842</v>
          </cell>
        </row>
        <row r="1526">
          <cell r="A1526" t="str">
            <v>Колбаса Сочинка зернистая с сочной грудинкой ТМ Стародворье.ВЕС ПОКОМ</v>
          </cell>
          <cell r="B1526" t="str">
            <v>SU002945</v>
          </cell>
        </row>
        <row r="1527">
          <cell r="A1527" t="str">
            <v>Сочинка зернистая с сочной грудинкой в/к 0,9кг (Бордо), кг</v>
          </cell>
          <cell r="B1527" t="str">
            <v>SU002945</v>
          </cell>
        </row>
        <row r="1528">
          <cell r="A1528" t="str">
            <v>Сочинка зернистая с сочной грудинкой в/к 0,9кг (Бордо), Кг</v>
          </cell>
          <cell r="B1528" t="str">
            <v>SU002945</v>
          </cell>
        </row>
        <row r="1529">
          <cell r="A1529" t="str">
            <v>П/к колбасы «Сочинка зернистая с сочной грудинкой» Весовой фиброуз ТМ «Стародворье»</v>
          </cell>
          <cell r="B1529" t="str">
            <v>SU002945</v>
          </cell>
        </row>
        <row r="1530">
          <cell r="A1530" t="str">
            <v>Колбаса Сочинка Зернистая  в/к ТМ Стародворье в оболочке фиброуз в ва ПОКОМ, кг</v>
          </cell>
          <cell r="B1530" t="str">
            <v>SU002945</v>
          </cell>
        </row>
        <row r="1531">
          <cell r="A1531" t="str">
            <v>Сочинка Зернистая</v>
          </cell>
          <cell r="B1531" t="str">
            <v>SU002945</v>
          </cell>
        </row>
        <row r="1532">
          <cell r="A1532" t="str">
            <v>346  Колбаса Сочинка зернистая с сочной грудинкой ТМ Стародворье.ВЕС ПОКОМ, кг</v>
          </cell>
          <cell r="B1532" t="str">
            <v>SU002945</v>
          </cell>
        </row>
        <row r="1533">
          <cell r="A1533" t="str">
            <v>346 Колбаса Сочинка Зернистая  в/к ТМ Стародворье в оболочке фиброуз в ва ПОКОМ, кг</v>
          </cell>
          <cell r="B1533" t="str">
            <v>SU002945</v>
          </cell>
        </row>
        <row r="1534">
          <cell r="A1534" t="str">
            <v>346  Колбаса Сочинка зернистая с сочной грудинкой ТМ Стародворье.ВЕС ПОКОМ</v>
          </cell>
          <cell r="B1534" t="str">
            <v>SU002945</v>
          </cell>
        </row>
        <row r="1535">
          <cell r="A1535" t="str">
            <v>Колбаса Сочинка рубленая с сочным окороком ТМ Стародворье ВЕС ПОКОМ</v>
          </cell>
          <cell r="B1535" t="str">
            <v>SU002947</v>
          </cell>
        </row>
        <row r="1536">
          <cell r="A1536" t="str">
            <v>Сочинка рубленая с сочным окороком в/к 0,9кг (Бордо), кг</v>
          </cell>
          <cell r="B1536" t="str">
            <v>SU002947</v>
          </cell>
        </row>
        <row r="1537">
          <cell r="A1537" t="str">
            <v>Сочинка рубленая с сочным окороком в/к 0,9кг (Бордо), Кг</v>
          </cell>
          <cell r="B1537" t="str">
            <v>SU002947</v>
          </cell>
        </row>
        <row r="1538">
          <cell r="A1538" t="str">
            <v>Сочимка Рубленная</v>
          </cell>
          <cell r="B1538" t="str">
            <v>SU002947</v>
          </cell>
        </row>
        <row r="1539">
          <cell r="A1539" t="str">
            <v>Сочинца Рубленная</v>
          </cell>
          <cell r="B1539" t="str">
            <v>SU002947</v>
          </cell>
        </row>
        <row r="1540">
          <cell r="A1540" t="str">
            <v>Сочинка Рубленная</v>
          </cell>
          <cell r="B1540" t="str">
            <v>SU002947</v>
          </cell>
        </row>
        <row r="1541">
          <cell r="A1541" t="str">
            <v>Колбаса Сочинка рубленая  в/к ТМ Стародворье в оболочке фиброуз в ва ПОКОМ, кг</v>
          </cell>
          <cell r="B1541" t="str">
            <v>SU002947</v>
          </cell>
        </row>
        <row r="1542">
          <cell r="A1542" t="str">
            <v>П/к колбасы «Сочинка рубленая с сочным окороком» Весовой фиброуз ТМ «Стародворье»</v>
          </cell>
          <cell r="B1542" t="str">
            <v>SU002947</v>
          </cell>
        </row>
        <row r="1543">
          <cell r="A1543" t="str">
            <v>417 П/к колбасы «Сочинка рубленая с сочным окороком» Весовой фиброуз ТМ «Стародворье»  Поком</v>
          </cell>
          <cell r="B1543" t="str">
            <v>SU002947</v>
          </cell>
        </row>
        <row r="1544">
          <cell r="A1544" t="str">
            <v>Колбаса Сочинка рубленная</v>
          </cell>
          <cell r="B1544" t="str">
            <v>SU002947</v>
          </cell>
        </row>
        <row r="1545">
          <cell r="A1545" t="str">
            <v>347  Колбаса Сочинка рубленая с сочным окороком ТМ Стародворье ВЕС ПОКОМ, кг</v>
          </cell>
          <cell r="B1545" t="str">
            <v>SU002947</v>
          </cell>
        </row>
        <row r="1546">
          <cell r="A1546" t="str">
            <v>347 Колбаса Сочинка рубленая  в/к ТМ Стародворье в оболочке фиброуз в ва ПОКОМ, кг</v>
          </cell>
          <cell r="B1546" t="str">
            <v>SU002947</v>
          </cell>
        </row>
        <row r="1547">
          <cell r="A1547" t="str">
            <v xml:space="preserve"> 347  Колбаса Сочинка рубленая с сочным окороком ТМ Стародворье ВЕС ПОКОМ</v>
          </cell>
          <cell r="B1547" t="str">
            <v>SU002947</v>
          </cell>
        </row>
        <row r="1548">
          <cell r="A1548" t="str">
            <v>Колбаса Сочинка по-европейски с сочной грудинкой ТМ Стародворье, ВЕС ПОКОМ</v>
          </cell>
          <cell r="B1548" t="str">
            <v>SU002941</v>
          </cell>
        </row>
        <row r="1549">
          <cell r="A1549" t="str">
            <v>Колбаса Сочинка по-европейски с сочной грудинкой ТМ Стародворье в оболочке фиброуз в ва ПОКОМ, кг</v>
          </cell>
          <cell r="B1549" t="str">
            <v>SU002941</v>
          </cell>
        </row>
        <row r="1550">
          <cell r="A1550" t="str">
            <v>Сочинка по-европейски с сочной грудинкой в/к 0,9кг (Бордо), кг</v>
          </cell>
          <cell r="B1550" t="str">
            <v>SU002941</v>
          </cell>
        </row>
        <row r="1551">
          <cell r="A1551" t="str">
            <v>Сочинка по-европейски с сочной грудинкой в/к 0,9кг (Бордо), Кг</v>
          </cell>
          <cell r="B1551" t="str">
            <v>SU002941</v>
          </cell>
        </row>
        <row r="1552">
          <cell r="A1552" t="str">
            <v>Сочинка па-европейски с соч. груд.</v>
          </cell>
          <cell r="B1552" t="str">
            <v>SU002941</v>
          </cell>
        </row>
        <row r="1553">
          <cell r="A1553" t="str">
            <v>Сочинка по-европейски с соч. груд.</v>
          </cell>
          <cell r="B1553" t="str">
            <v>SU002941</v>
          </cell>
        </row>
        <row r="1554">
          <cell r="A1554" t="str">
            <v>Сочинка По Европейски 0,8</v>
          </cell>
          <cell r="B1554" t="str">
            <v>SU002941</v>
          </cell>
        </row>
        <row r="1555">
          <cell r="A1555" t="str">
            <v>В/к колбасы «Сочинка по-европейски с сочной грудинкой» Весовой фиброуз ТМ «Стародворье»</v>
          </cell>
          <cell r="B1555" t="str">
            <v>SU002941</v>
          </cell>
        </row>
        <row r="1556">
          <cell r="A1556" t="str">
            <v>383 Колбаса Сочинка по-европейски с сочной грудиной ТМ Стародворье в оболочке фиброуз в ва  Поком</v>
          </cell>
          <cell r="B1556" t="str">
            <v>SU002941</v>
          </cell>
        </row>
        <row r="1557">
          <cell r="A1557" t="str">
            <v>344  Колбаса Сочинка по-европейски с сочной грудинкой ТМ Стародворье, ВЕС ПОКОМ, кг</v>
          </cell>
          <cell r="B1557" t="str">
            <v>SU002941</v>
          </cell>
        </row>
        <row r="1558">
          <cell r="A1558" t="str">
            <v>344 Колбаса Сочинка по-европейски с сочной грудинкой ТМ Стародворье в оболочке фиброуз в ва ПОКОМ, кг</v>
          </cell>
          <cell r="B1558" t="str">
            <v>SU002941</v>
          </cell>
        </row>
        <row r="1559">
          <cell r="A1559" t="str">
            <v>344  Колбаса Сочинка по-европейски с сочной грудинкой ТМ Стародворье в оболочке фиброуз в ва ПОКОМ, кг</v>
          </cell>
          <cell r="B1559" t="str">
            <v>SU002941</v>
          </cell>
        </row>
        <row r="1560">
          <cell r="A1560" t="str">
            <v>344 Колбаса Сочинка по-европейски с сочной грудинкой ТМ Стародворье, ВЕС ПОКОМ</v>
          </cell>
          <cell r="B1560" t="str">
            <v>SU002941</v>
          </cell>
        </row>
        <row r="1561">
          <cell r="A1561" t="str">
            <v xml:space="preserve"> 344  Колбаса Сочинка по-европейски с сочной грудинкой ТМ Стародворье, ВЕС ПОКОМ</v>
          </cell>
          <cell r="B1561" t="str">
            <v>SU002941</v>
          </cell>
        </row>
        <row r="1562">
          <cell r="A1562" t="str">
            <v>Колбаса Сочинка по-фински с сочным окроком ТМ Стародворье ВЕС ПОКОМ</v>
          </cell>
          <cell r="B1562" t="str">
            <v>SU002943</v>
          </cell>
        </row>
        <row r="1563">
          <cell r="A1563" t="str">
            <v>Колбаса Сочинка по-фински с сочным окороком ТМ Стародворье в оболочке фиброуз в ва ПОКОМ, кг</v>
          </cell>
          <cell r="B1563" t="str">
            <v>SU002943</v>
          </cell>
        </row>
        <row r="1564">
          <cell r="A1564" t="str">
            <v>Сочинка по-фински с сочным окороком в/к 0,9кг (Бордо), кг</v>
          </cell>
          <cell r="B1564" t="str">
            <v>SU002943</v>
          </cell>
        </row>
        <row r="1565">
          <cell r="A1565" t="str">
            <v>Сочинка по-фински с сочным окороком в/к 0,9кг (Бордо), Кг</v>
          </cell>
          <cell r="B1565" t="str">
            <v>SU002943</v>
          </cell>
        </row>
        <row r="1566">
          <cell r="A1566" t="str">
            <v>Сочинка по-фински с сочным окороком</v>
          </cell>
          <cell r="B1566" t="str">
            <v>SU002943</v>
          </cell>
        </row>
        <row r="1567">
          <cell r="A1567" t="str">
            <v>Сочинка По Фински 0,8</v>
          </cell>
          <cell r="B1567" t="str">
            <v>SU002943</v>
          </cell>
        </row>
        <row r="1568">
          <cell r="A1568" t="str">
            <v>В/к колбасы «Сочинка по-фински с сочным окороком» Весовой фиброуз ТМ «Стародворье»</v>
          </cell>
          <cell r="B1568" t="str">
            <v>SU002943</v>
          </cell>
        </row>
        <row r="1569">
          <cell r="A1569" t="str">
            <v>384  Колбаса Сочинка по-фински с сочным окороком ТМ Стародворье в оболочке фиброуз в ва  Поком</v>
          </cell>
          <cell r="B1569" t="str">
            <v>SU002943</v>
          </cell>
        </row>
        <row r="1570">
          <cell r="A1570" t="str">
            <v>345  Колбаса Сочинка по-фински с сочным окроком ТМ Стародворье ВЕС ПОКОМ, кг</v>
          </cell>
          <cell r="B1570" t="str">
            <v>SU002943</v>
          </cell>
        </row>
        <row r="1571">
          <cell r="A1571" t="str">
            <v>345 Колбаса Сочинка по-фински с сочным окороком ТМ Стародворье в оболочке фиброуз в ва ПОКОМ, кг</v>
          </cell>
          <cell r="B1571" t="str">
            <v>SU002943</v>
          </cell>
        </row>
        <row r="1572">
          <cell r="A1572" t="str">
            <v>345  Колбаса Сочинка по-фински с сочным окороком ТМ Стародворье в оболочке фиброуз в ва ПОКОМ, кг</v>
          </cell>
          <cell r="B1572" t="str">
            <v>SU002943</v>
          </cell>
        </row>
        <row r="1573">
          <cell r="A1573" t="str">
            <v xml:space="preserve"> 345  Колбаса Сочинка по-фински с сочным окроком ТМ Стародворье ВЕС ПОКОМ</v>
          </cell>
          <cell r="B1573" t="str">
            <v>SU002943</v>
          </cell>
        </row>
        <row r="1574">
          <cell r="A1574" t="str">
            <v>Колбаса Салями запеч Дугушка, оболочка вектор, ВЕС, ТМ Стародворье  ПОКОМ</v>
          </cell>
          <cell r="B1574" t="str">
            <v>SU002158</v>
          </cell>
        </row>
        <row r="1575">
          <cell r="A1575" t="str">
            <v>ДУГУШКА Санями запечеченая ТМ Стародворье</v>
          </cell>
          <cell r="B1575" t="str">
            <v>SU002158</v>
          </cell>
        </row>
        <row r="1576">
          <cell r="A1576" t="str">
            <v>ДУГУШКА Салями запечеченая ТМ Стародеорье</v>
          </cell>
          <cell r="B1576" t="str">
            <v>SU002158</v>
          </cell>
        </row>
        <row r="1577">
          <cell r="A1577" t="str">
            <v>ДУГУШКА Салями запечеченая ТМ Стародворье</v>
          </cell>
          <cell r="B1577" t="str">
            <v>SU002158</v>
          </cell>
        </row>
        <row r="1578">
          <cell r="A1578" t="str">
            <v>ДУГУШКА Салями запечеченая ТМ Старадворье</v>
          </cell>
          <cell r="B1578" t="str">
            <v>SU002158</v>
          </cell>
        </row>
        <row r="1579">
          <cell r="A1579" t="str">
            <v>К ДУГУШКА САЛЯМИ ЗАПЕЧЁННАЯ 0,850 СТАРОД, кг</v>
          </cell>
          <cell r="B1579" t="str">
            <v>SU002158</v>
          </cell>
        </row>
        <row r="1580">
          <cell r="A1580" t="str">
            <v>239  Колбаса Салями запеч Дугушка, оболочка вектор, ВЕС, ТМ Стародворье  ПОКОМ, кг</v>
          </cell>
          <cell r="B1580" t="str">
            <v>SU002158</v>
          </cell>
        </row>
        <row r="1581">
          <cell r="A1581" t="str">
            <v>239 Колбаса Салями запеч Дугушка, оболочка вектор, ВЕС, ТМ Стародворье ПОКОМ, кг</v>
          </cell>
          <cell r="B1581" t="str">
            <v>SU002158</v>
          </cell>
        </row>
        <row r="1582">
          <cell r="A1582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582" t="str">
            <v>SU002158</v>
          </cell>
        </row>
        <row r="1583">
          <cell r="A1583" t="str">
            <v>В/к колбасы Салями Запеченая Дугушка Весовые Вектор Дугушка</v>
          </cell>
          <cell r="B1583" t="str">
            <v>SU002158</v>
          </cell>
        </row>
        <row r="1584">
          <cell r="A1584" t="str">
            <v>Салями ЗАПЕЧЕННАЯ в/к в/у (Дугушка) , кг</v>
          </cell>
          <cell r="B1584" t="str">
            <v>SU002158</v>
          </cell>
        </row>
        <row r="1585">
          <cell r="A1585" t="str">
            <v>Салями ЗАПЕЧЕННАЯ в/к в/у (Дугушка) , Кг</v>
          </cell>
          <cell r="B1585" t="str">
            <v>SU002158</v>
          </cell>
        </row>
        <row r="1586">
          <cell r="A1586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586" t="str">
            <v>SU002158</v>
          </cell>
        </row>
        <row r="1587">
          <cell r="A1587" t="str">
            <v>Салями Запеченая Дугушка в/к Стародворские колбасы</v>
          </cell>
          <cell r="B1587" t="str">
            <v>SU002158</v>
          </cell>
        </row>
        <row r="1588">
          <cell r="A1588" t="str">
            <v>Салями Дугушка</v>
          </cell>
          <cell r="B1588" t="str">
            <v>SU002158</v>
          </cell>
        </row>
        <row r="1589">
          <cell r="A1589" t="str">
            <v>Салями Дугушка  в/к вес (Стародворье) 55 суток, кг</v>
          </cell>
          <cell r="B1589" t="str">
            <v>SU002158</v>
          </cell>
        </row>
        <row r="1590">
          <cell r="A1590" t="str">
            <v xml:space="preserve"> 239  Колбаса Салями запеч Дугушка, оболочка вектор, ВЕС, ТМ Стародворье  ПОКОМ</v>
          </cell>
          <cell r="B1590" t="str">
            <v>SU002158</v>
          </cell>
        </row>
        <row r="1591">
          <cell r="A1591" t="str">
            <v>242  Колбаса Сервелат ЗАПЕЧ.Дугушка ТМ Стародворье, вектор, в/к     ПОКОМ, кг</v>
          </cell>
          <cell r="B1591" t="str">
            <v>SU002151</v>
          </cell>
        </row>
        <row r="1592">
          <cell r="A1592" t="str">
            <v>242 Колбаса Сервелат ЗАПЕЧ.Дугушка ТМ Стародворье, вектор, в/к ПОКОМ, кг</v>
          </cell>
          <cell r="B1592" t="str">
            <v>SU002151</v>
          </cell>
        </row>
        <row r="1593">
          <cell r="A1593" t="str">
            <v>Колбаса Сервелат ЗАПЕЧ.Дугушка ТМ Стародворье, вектор, в/к     ПОКОМ</v>
          </cell>
          <cell r="B1593" t="str">
            <v>SU002151</v>
          </cell>
        </row>
        <row r="1594">
          <cell r="A1594" t="str">
            <v>Сервелат ЗАПЕЧЕННЫЙ в/к в/у (Дугушка) , Кг</v>
          </cell>
          <cell r="B1594" t="str">
            <v>SU002151</v>
          </cell>
        </row>
        <row r="1595">
          <cell r="A1595" t="str">
            <v>Сервелат Дугушка Запеченый  в/к вес (Стародворье) 55 суток, кг</v>
          </cell>
          <cell r="B1595" t="str">
            <v>SU002151</v>
          </cell>
        </row>
        <row r="1596">
          <cell r="A1596" t="str">
            <v>ДУГУШКА Сервелат в/к Стародворские колбасы</v>
          </cell>
          <cell r="B1596" t="str">
            <v>SU002151</v>
          </cell>
        </row>
        <row r="1597">
          <cell r="A1597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597" t="str">
            <v>SU002151</v>
          </cell>
        </row>
        <row r="1598">
          <cell r="A1598" t="str">
            <v>Колбаса Сервелат ЗАПЕЧ.Дугушка ТМ Стародворье, вектор, в/к     ПОКОМ, кг</v>
          </cell>
          <cell r="B1598" t="str">
            <v>SU002151</v>
          </cell>
        </row>
        <row r="1599">
          <cell r="A1599" t="str">
            <v>Сервелат запеченный Дугушка в/к Стародвор.колбасы</v>
          </cell>
          <cell r="B1599" t="str">
            <v>SU002151</v>
          </cell>
        </row>
        <row r="1600">
          <cell r="A1600" t="str">
            <v>В/к колбасы Сервелат Запеченный Дугушка Вес Вектор Дугушка</v>
          </cell>
          <cell r="B1600" t="str">
            <v>SU002151</v>
          </cell>
        </row>
        <row r="1601">
          <cell r="A1601" t="str">
            <v>Колбаса варено-копченая Сервелат запеченный ТМ Стародворье ТС Дугушка вектор вес СК</v>
          </cell>
          <cell r="B1601" t="str">
            <v>SU002151</v>
          </cell>
        </row>
        <row r="1602">
          <cell r="A1602" t="str">
            <v xml:space="preserve"> 242  Колбаса Сервелат ЗАПЕЧ.Дугушка ТМ Стародворье, вектор, в/к     ПОКОМ</v>
          </cell>
          <cell r="B1602" t="str">
            <v>SU002151</v>
          </cell>
        </row>
        <row r="1603">
          <cell r="A1603" t="str">
            <v>236  Колбаса Рубленая ЗАПЕЧ. Дугушка ТМ Стародворье, вектор, в/к    ПОКОМ, кг</v>
          </cell>
          <cell r="B1603" t="str">
            <v>SU002150</v>
          </cell>
        </row>
        <row r="1604">
          <cell r="A1604" t="str">
            <v>Колбаса Рубленая ЗАПЕЧ. Дугушка ТМ Стародворье, вектор, в/к    ПОКОМ</v>
          </cell>
          <cell r="B1604" t="str">
            <v>SU002150</v>
          </cell>
        </row>
        <row r="1605">
          <cell r="A1605" t="str">
            <v>В/к колбасы Рубленая Запеченная Дугушка Весовые Вектор Дугушка</v>
          </cell>
          <cell r="B1605" t="str">
            <v>SU002150</v>
          </cell>
        </row>
        <row r="1606">
          <cell r="A1606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606" t="str">
            <v>SU002150</v>
          </cell>
        </row>
        <row r="1607">
          <cell r="A1607" t="str">
            <v>ДУГУШКА Рубленая п!к Стародворские колбасы</v>
          </cell>
          <cell r="B1607" t="str">
            <v>SU002150</v>
          </cell>
        </row>
        <row r="1608">
          <cell r="A1608" t="str">
            <v>ДУГУШКА Рубленая л/к Стародворские колбасы</v>
          </cell>
          <cell r="B1608" t="str">
            <v>SU002150</v>
          </cell>
        </row>
        <row r="1609">
          <cell r="A1609" t="str">
            <v>ДУГУШКА Рубленая п/к Стародворские колбасы</v>
          </cell>
          <cell r="B1609" t="str">
            <v>SU002150</v>
          </cell>
        </row>
        <row r="1610">
          <cell r="A1610" t="str">
            <v>СТ Рубленая Запеченная Дугушка Стародворье</v>
          </cell>
          <cell r="B1610" t="str">
            <v>SU002150</v>
          </cell>
        </row>
        <row r="1611">
          <cell r="A1611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611" t="str">
            <v>SU002150</v>
          </cell>
        </row>
        <row r="1612">
          <cell r="A1612" t="str">
            <v>Рубленая ЗАПЕЧЕННАЯ в/у (Дугушка) , кг</v>
          </cell>
          <cell r="B1612" t="str">
            <v>SU002150</v>
          </cell>
        </row>
        <row r="1613">
          <cell r="A1613" t="str">
            <v>Рубленая ЗАПЕЧЕННАЯ в/у (Дугушка) , Кг</v>
          </cell>
          <cell r="B1613" t="str">
            <v>SU002150</v>
          </cell>
        </row>
        <row r="1614">
          <cell r="A1614" t="str">
            <v>Рубл Дугушка  вес (Стародворье) 55 суток, кг</v>
          </cell>
          <cell r="B1614" t="str">
            <v>SU002150</v>
          </cell>
        </row>
        <row r="1615">
          <cell r="A1615" t="str">
            <v>Рубл Дугушка   вес (Стародворье) 55 суток, кг</v>
          </cell>
          <cell r="B1615" t="str">
            <v>SU002150</v>
          </cell>
        </row>
        <row r="1616">
          <cell r="A1616" t="str">
            <v>Рубленая запечен.Дугушка п/к Стародворские колбасы</v>
          </cell>
          <cell r="B1616" t="str">
            <v>SU002150</v>
          </cell>
        </row>
        <row r="1617">
          <cell r="A1617" t="str">
            <v>Колбаса варено-копченая Рубленая Запеченная ТМ Стародворье ТС Дугушка вектор вес СК</v>
          </cell>
          <cell r="B1617" t="str">
            <v>SU002150</v>
          </cell>
        </row>
        <row r="1618">
          <cell r="A1618" t="str">
            <v xml:space="preserve"> 236  Колбаса Рубленая ЗАПЕЧ. Дугушка ТМ Стародворье, вектор, в/к    ПОКОМ</v>
          </cell>
          <cell r="B1618" t="str">
            <v>SU002150</v>
          </cell>
        </row>
        <row r="1619">
          <cell r="A1619" t="str">
            <v>361 Колбаса Салями Филейбургская зернистая ТМ Баварушка в оболочке  в вак 0.28кг ПОКОМ</v>
          </cell>
          <cell r="B1619" t="str">
            <v>SU003083</v>
          </cell>
        </row>
        <row r="1620">
          <cell r="A1620" t="str">
            <v>В/к колбасы "Салями Филейбургская зернистая" срез Фикс.вес 0,28 фиброуз ТМ "Баварушка"</v>
          </cell>
          <cell r="B1620" t="str">
            <v>SU003083</v>
          </cell>
        </row>
        <row r="1621">
          <cell r="A1621" t="str">
            <v>364 Колбаса Сервелат Филейбургский с копченой грудинкой ТМ Баварушка  в/у 0,28 кг  ПОКОМ</v>
          </cell>
          <cell r="B1621" t="str">
            <v>SU003080</v>
          </cell>
        </row>
        <row r="1622">
          <cell r="A1622" t="str">
            <v>В/к колбасы "Сервелат Филейбургский с копченой грудинкой" срез Филейбургская Фикс.вес 0,28 фиброуз ТМ "Баварушка"</v>
          </cell>
          <cell r="B1622" t="str">
            <v>SU003080</v>
          </cell>
        </row>
        <row r="1623">
          <cell r="A1623" t="str">
            <v>Колбаса Русская по-стародворски, 0,5 кг.  ПОКОМ</v>
          </cell>
          <cell r="B1623" t="str">
            <v xml:space="preserve">НЕТ </v>
          </cell>
        </row>
        <row r="1624">
          <cell r="A1624" t="str">
            <v>Колбаса Русская стародворская, амифлекс 0,5 кг, ТМ Стародворье</v>
          </cell>
          <cell r="B1624" t="str">
            <v xml:space="preserve">НЕТ </v>
          </cell>
        </row>
        <row r="1625">
          <cell r="A1625" t="str">
            <v>Сосиски Венские, Вязанка ВЕС. ПОКОМ</v>
          </cell>
          <cell r="B1625" t="str">
            <v xml:space="preserve">НЕТ </v>
          </cell>
        </row>
        <row r="1626">
          <cell r="A1626" t="str">
            <v>236  Колбаса Рубленая ЗАПЕЧ. Дугушка ТМ Стародворье, вектор, в/к   ПОКОМ, кг</v>
          </cell>
          <cell r="B1626" t="str">
            <v>SU002150</v>
          </cell>
        </row>
        <row r="1627">
          <cell r="A1627" t="str">
            <v>с/к колбасы «Балыкбургская с мраморным балыком и нотками кориандра» ф/в 0,03 нарезка ТМ «Баварушка»</v>
          </cell>
          <cell r="B1627" t="str">
            <v>SU003059</v>
          </cell>
        </row>
        <row r="1628">
          <cell r="A1628" t="str">
            <v>367 Колбаса Балыкбургская с мраморным балыком и кориандра. 0,03кг нарезка ТМ Баварушка  ПОКОМ</v>
          </cell>
          <cell r="B1628" t="str">
            <v>SU003059</v>
          </cell>
        </row>
        <row r="1629">
          <cell r="A1629" t="str">
            <v>366 Колбаса Филейбургская зернистая 0,03 кг с/к нарезка. ТМ Баварушка  ПОКОМ</v>
          </cell>
          <cell r="B1629" t="str">
            <v>SU003058</v>
          </cell>
        </row>
        <row r="1630">
          <cell r="A1630" t="str">
            <v>439 Колбаса Баварушка 130г Балыкбургская с мраморным балыком с/в  Поком</v>
          </cell>
          <cell r="B1630" t="str">
            <v>SU003056</v>
          </cell>
        </row>
        <row r="1631">
          <cell r="A1631" t="str">
            <v>368 Колбаса Балыкбургская с мраморным балыком 0,13 кг. ТМ Баварушка  ПОКОМ</v>
          </cell>
          <cell r="B1631" t="str">
            <v>SU003056</v>
          </cell>
        </row>
        <row r="1632">
          <cell r="A1632" t="str">
            <v>373 Колбаса вареная Сочинка ТМ Стародворье ВЕС ПОКОМ</v>
          </cell>
          <cell r="B1632" t="str">
            <v>SU002824</v>
          </cell>
        </row>
        <row r="1633">
          <cell r="A1633" t="str">
            <v>372  Ветчина Сочинка ТМ Стародворье. ВЕС ПОКОМ</v>
          </cell>
          <cell r="B1633" t="str">
            <v>SU003068</v>
          </cell>
        </row>
        <row r="1634">
          <cell r="A1634" t="str">
            <v>с/в колбасы «Филейбургская с филе сочного окорока» ф/в 0,13 н/о ТМ «Баварушка»</v>
          </cell>
          <cell r="B1634" t="str">
            <v>SU003060</v>
          </cell>
        </row>
        <row r="1635">
          <cell r="A1635" t="str">
            <v>380  Колбаса Филейбургская с филе сочного окорока 0,13кг с/в ТМ Баварушка  ПОКОМ</v>
          </cell>
          <cell r="B1635" t="str">
            <v>SU003060</v>
          </cell>
        </row>
        <row r="1636">
          <cell r="A1636" t="str">
            <v>392 Вареные колбасы «Докторская ГОСТ» Фикс.вес 0,6 Вектор ТМ «Дугушка»  Поком</v>
          </cell>
          <cell r="B1636" t="str">
            <v>SU002632</v>
          </cell>
        </row>
        <row r="1637">
          <cell r="A1637" t="str">
            <v>Вареные колбасы «Докторская ГОСТ» Фикс.вес 0,6 Вектор ТМ «Дугушка»</v>
          </cell>
          <cell r="B1637" t="str">
            <v>SU002632</v>
          </cell>
        </row>
        <row r="1638">
          <cell r="A1638" t="str">
            <v xml:space="preserve"> 376  Колбаса Докторская Дугушка 0,6кг ГОСТ ТМ Стародворье  ПОКОМ</v>
          </cell>
          <cell r="B1638" t="str">
            <v>SU002632</v>
          </cell>
        </row>
        <row r="1639">
          <cell r="A1639" t="str">
            <v>377  Колбаса Молочная Дугушка 0,6кг ТМ Стародворье  ПОКОМ</v>
          </cell>
          <cell r="B1639" t="str">
            <v>SU002631</v>
          </cell>
        </row>
        <row r="1640">
          <cell r="A1640" t="str">
            <v>381 Колбаса Филейбургская с ароматными пряностями 0,03 кг с/в ТМ Баварушка  ПОКОМ</v>
          </cell>
          <cell r="B1640" t="str">
            <v>SU003061</v>
          </cell>
        </row>
        <row r="1641">
          <cell r="A1641" t="str">
            <v>380 Колбаски Балыкбургские с сыром ТМ Баварушка вес  Поком</v>
          </cell>
          <cell r="B1641" t="str">
            <v>SU003071</v>
          </cell>
        </row>
        <row r="1642">
          <cell r="A1642" t="str">
            <v xml:space="preserve"> 354  Колбаса Рубленая запеченная ТМ Стародворье,ТС Дугушка  0,6 кг ПОКОМ</v>
          </cell>
          <cell r="B1642" t="str">
            <v>SU002916</v>
          </cell>
        </row>
        <row r="1643">
          <cell r="A1643" t="str">
            <v>354  Колбаса Рубленая запеченная ТМ Стародворье,ТС Дугушка  0,6 кг ПОКОМ</v>
          </cell>
          <cell r="B1643" t="str">
            <v>SU002916</v>
          </cell>
        </row>
        <row r="1644">
          <cell r="A1644" t="str">
            <v>В/к колбасы «Рубленая Запеченная» Фикс.вес 0,6 Вектор ТМ «Дугушка»</v>
          </cell>
          <cell r="B1644" t="str">
            <v>SU002916</v>
          </cell>
        </row>
        <row r="1645">
          <cell r="A1645" t="str">
            <v xml:space="preserve"> 387  Колбаса вареная Мусульманская Халяль ТМ Вязанка, 0,4 кг ПОКОМ</v>
          </cell>
          <cell r="B1645" t="str">
            <v>SU002983</v>
          </cell>
        </row>
        <row r="1646">
          <cell r="A1646" t="str">
            <v>387  Колбаса вареная Мусульманская Халяль ТМ Вязанка, 0,4 кг ПОКОМ</v>
          </cell>
          <cell r="B1646" t="str">
            <v>SU002983</v>
          </cell>
        </row>
        <row r="1647">
          <cell r="A1647" t="str">
            <v>389 Колбаса вареная Мусульманская Халяль ТМ Вязанка Халяль оболочка вектор 0,4 кг АК.  Поком</v>
          </cell>
          <cell r="B1647" t="str">
            <v>SU002983</v>
          </cell>
        </row>
        <row r="1648">
          <cell r="A1648" t="str">
            <v>Колбаса вареная Мусульманская Халяль ТМ Вязанка, 0,4 кг ПОКОМ</v>
          </cell>
          <cell r="B1648" t="str">
            <v>SU002983</v>
          </cell>
        </row>
        <row r="1649">
          <cell r="A1649" t="str">
            <v>Колбаса вареная Мусульманская ТМ Вязанка Халяль вектор ф/в 0,4 кг Казахстан АК</v>
          </cell>
          <cell r="B1649" t="str">
            <v>SU002983</v>
          </cell>
        </row>
        <row r="1650">
          <cell r="A1650" t="str">
            <v>Колбаса вареная Мусульманская ТМ Вязанка Халяль вектор ф\в 0,4 кг Казахстан АК</v>
          </cell>
          <cell r="B1650" t="str">
            <v>SU002983</v>
          </cell>
        </row>
        <row r="1651">
          <cell r="A1651" t="str">
            <v>Колбаса вареная Мусульманская халяль 0,4 кг (СТМ Вязанка) К7 Стародворские колбаы</v>
          </cell>
          <cell r="B1651" t="str">
            <v>SU002983</v>
          </cell>
        </row>
        <row r="1652">
          <cell r="A1652" t="str">
            <v>Колбаса вареная Мусульманская халяль 0,4 кг (СТМ Вязанка) К7 Стародворские колбам</v>
          </cell>
          <cell r="B1652" t="str">
            <v>SU002983</v>
          </cell>
        </row>
        <row r="1653">
          <cell r="A1653" t="str">
            <v>Колбаса вареная Мусульманская халяль 0,4 кг (СТМ Вязанка) К7 Стародворские колбасы</v>
          </cell>
          <cell r="B1653" t="str">
            <v>SU002983</v>
          </cell>
        </row>
        <row r="1654">
          <cell r="A1654" t="str">
            <v>Колбаса вареная Мусульманская хапяль 0,4 кг (СТМ Вязанка) К Стародворские колбаы</v>
          </cell>
          <cell r="B1654" t="str">
            <v>SU002983</v>
          </cell>
        </row>
        <row r="1655">
          <cell r="A1655" t="str">
            <v>Колбаса вареная Мусульманская халяль 0,4 кг (СТМ Вязанка) К Стародворские колбаы</v>
          </cell>
          <cell r="B1655" t="str">
            <v>SU002983</v>
          </cell>
        </row>
        <row r="1656">
          <cell r="A1656" t="str">
            <v>Колбаса вареная Мусульманская халяль 0,4 кг (СТМ Вязанка) К Стародворские колбам</v>
          </cell>
          <cell r="B1656" t="str">
            <v>SU002983</v>
          </cell>
        </row>
        <row r="1657">
          <cell r="A1657" t="str">
            <v>Колбаса вареная Мусульманская халяль 0,4 кг (СТМ Вязанка) К2 Стародворские кол6аы</v>
          </cell>
          <cell r="B1657" t="str">
            <v>SU002983</v>
          </cell>
        </row>
        <row r="1658">
          <cell r="A1658" t="str">
            <v>Колбаса вареная Мусульманская халяль 0,4 кг (СТМ Вязанка) К, Стародворские колбаы</v>
          </cell>
          <cell r="B1658" t="str">
            <v>SU002983</v>
          </cell>
        </row>
        <row r="1659">
          <cell r="A1659" t="str">
            <v>Колбаса вареная Мусульманская халяль 0.4 кг (СТМ Вязанка) К Стародворские колбаы</v>
          </cell>
          <cell r="B1659" t="str">
            <v>SU002983</v>
          </cell>
        </row>
        <row r="1660">
          <cell r="A1660" t="str">
            <v>Колбаса вареная Мусульманская халяль 0,4 кг (СТМ Вязанка) К Стародворские колбасы</v>
          </cell>
          <cell r="B1660" t="str">
            <v>SU002983</v>
          </cell>
        </row>
        <row r="1661">
          <cell r="A1661" t="str">
            <v>Колбаса вареная Мусульманская халяль 0,4 кг (С7М Вязанка) К2 Стародворские колбам</v>
          </cell>
          <cell r="B1661" t="str">
            <v>SU002983</v>
          </cell>
        </row>
        <row r="1662">
          <cell r="A1662" t="str">
            <v>Колбаса вареная Мусульманская халяль 0,4 кг (СТМ Вязанка) К2 Стародворские колбаы</v>
          </cell>
          <cell r="B1662" t="str">
            <v>SU002983</v>
          </cell>
        </row>
        <row r="1663">
          <cell r="A1663" t="str">
            <v>Колбаса вареная Мусульманская каляль 0,4 кг (СТМ Вязанка) Ю Стародворские колбам</v>
          </cell>
          <cell r="B1663" t="str">
            <v>SU002983</v>
          </cell>
        </row>
        <row r="1664">
          <cell r="A1664" t="str">
            <v>Колбаса вареная Мусульманская халяль 0,4 кг (СТМ Вязанка) К2 Стародворские колбам</v>
          </cell>
          <cell r="B1664" t="str">
            <v>SU002983</v>
          </cell>
        </row>
        <row r="1665">
          <cell r="A1665" t="str">
            <v>Колбаса вареная Мусулыманская напяль 0,4 кг (СТМ Вязанка) К2 Стародворские колбаы</v>
          </cell>
          <cell r="B1665" t="str">
            <v>SU002983</v>
          </cell>
        </row>
        <row r="1666">
          <cell r="A1666" t="str">
            <v>Колбаса вареная Мусульманская халяль (СТМ Вязанка) КZ Стародворские колбам 0,4 кг</v>
          </cell>
          <cell r="B1666" t="str">
            <v>SU002983</v>
          </cell>
        </row>
        <row r="1667">
          <cell r="A1667" t="str">
            <v>колбаса вареная Мусульманская халяль Вязанка 0,4 кг</v>
          </cell>
          <cell r="B1667" t="str">
            <v>SU002983</v>
          </cell>
        </row>
        <row r="1668">
          <cell r="A1668" t="str">
            <v>сосиски Восточные халяль Вязанка  0,33 кг</v>
          </cell>
          <cell r="B1668" t="str">
            <v>SU002984</v>
          </cell>
        </row>
        <row r="1669">
          <cell r="A1669" t="str">
            <v>Сосиски Восточные халяль ТМ Вязанка полиамид в/у ф/в 0,33 кг Казахстан АК</v>
          </cell>
          <cell r="B1669" t="str">
            <v>SU002984</v>
          </cell>
        </row>
        <row r="1670">
          <cell r="A1670" t="str">
            <v>390 Сосиски Восточные Халяль ТМ Вязанка в оболочке полиамид в вакуумной упаковке 0,33 кг  Поком</v>
          </cell>
          <cell r="B1670" t="str">
            <v>SU002984</v>
          </cell>
        </row>
        <row r="1671">
          <cell r="A1671" t="str">
            <v>Сосиски Восточные Халяль ТМ Вязанка 0,33 кг АК. ПОКОМ</v>
          </cell>
          <cell r="B1671" t="str">
            <v>SU002984</v>
          </cell>
        </row>
        <row r="1672">
          <cell r="A1672" t="str">
            <v xml:space="preserve"> 388  Сосиски Восточные Халяль ТМ Вязанка 0,33 кг АК. ПОКОМ</v>
          </cell>
          <cell r="B1672" t="str">
            <v>SU002984</v>
          </cell>
        </row>
        <row r="1673">
          <cell r="A1673" t="str">
            <v>388  Сосиски Восточные Халяль ТМ Вязанка 0,33 кг АК. ПОКОМ</v>
          </cell>
          <cell r="B1673" t="str">
            <v>SU002984</v>
          </cell>
        </row>
        <row r="1674">
          <cell r="A1674" t="str">
            <v xml:space="preserve"> 394 Колбаса полукопченая Аль-Ислами халяль ТМ Вязанка оболочка фиброуз в в/у 0,35 кг  ПОКОМ</v>
          </cell>
          <cell r="B1674" t="str">
            <v>SU002985</v>
          </cell>
        </row>
        <row r="1675">
          <cell r="A1675" t="str">
            <v>Колбаса полукопченая Аль-Ислами халяль ТМ Вязанка оболочка фиброуз в в/у 0,35 кг  ПОКОМ</v>
          </cell>
          <cell r="B1675" t="str">
            <v>SU002985</v>
          </cell>
        </row>
        <row r="1676">
          <cell r="A1676" t="str">
            <v>394 Колбаса полукопченая Аль-Ислами халяль ТМ Вязанка оболочка фиброуз в в/у 0,35 кг  ПОКОМ</v>
          </cell>
          <cell r="B1676" t="str">
            <v>SU002985</v>
          </cell>
        </row>
        <row r="1677">
          <cell r="A1677" t="str">
            <v>П\к колбасы «Аль-Ислами Халяль» ф\в 0,35кг ТМ Вязанка</v>
          </cell>
          <cell r="B1677" t="str">
            <v>SU002985</v>
          </cell>
        </row>
        <row r="1678">
          <cell r="A1678" t="str">
            <v>Колбаса п/к Алы-ислами халяль вак/уп 0,35 кг (СТМ Вязанка) К</v>
          </cell>
          <cell r="B1678" t="str">
            <v>SU002985</v>
          </cell>
        </row>
        <row r="1679">
          <cell r="A1679" t="str">
            <v>Колбаса п/к Аль-Ислами халяль вак/уп 0,35 кг (СТМ Вязанка) К</v>
          </cell>
          <cell r="B1679" t="str">
            <v>SU002985</v>
          </cell>
        </row>
        <row r="1680">
          <cell r="A1680" t="str">
            <v>Колбаса п/к Аль-Ислами халяль вак1уп 0,35 кг [СТМ Вязанка] К</v>
          </cell>
          <cell r="B1680" t="str">
            <v>SU002985</v>
          </cell>
        </row>
        <row r="1681">
          <cell r="A1681" t="str">
            <v>Колбаса п/к Аль-Nслами халяль вак1уп 0,35 кг (СТМ Вязанка) К</v>
          </cell>
          <cell r="B1681" t="str">
            <v>SU002985</v>
          </cell>
        </row>
        <row r="1682">
          <cell r="A1682" t="str">
            <v>Колбаса п/к Аль-Ислами халяль вак!уп 0.35 кг (СТМ Вязанка) К</v>
          </cell>
          <cell r="B1682" t="str">
            <v>SU002985</v>
          </cell>
        </row>
        <row r="1683">
          <cell r="A1683" t="str">
            <v>Колбаса п/к Аль-Ислами халяль вак/уп 0.35 кг (СТМ Вязанка) К</v>
          </cell>
          <cell r="B1683" t="str">
            <v>SU002985</v>
          </cell>
        </row>
        <row r="1684">
          <cell r="A1684" t="str">
            <v>Колбаса п/к Аль-Ислами халяль вак/уп 0,35 кг (СТМ  Вязанка) К</v>
          </cell>
          <cell r="B1684" t="str">
            <v>SU002985</v>
          </cell>
        </row>
        <row r="1685">
          <cell r="A1685" t="str">
            <v>Колбаса п/к Аль-Исламы халяль вак1уп 0,35 кг (СТМ Вязанка) К</v>
          </cell>
          <cell r="B1685" t="str">
            <v>SU002985</v>
          </cell>
        </row>
        <row r="1686">
          <cell r="A1686" t="str">
            <v>Колбаса п/к Аль-Ислами халяль вак1уп 0,35 кг (СТМ Вязанка) К</v>
          </cell>
          <cell r="B1686" t="str">
            <v>SU002985</v>
          </cell>
        </row>
        <row r="1687">
          <cell r="A1687" t="str">
            <v>Колбаса п/к Аль-ислами халяль вак1уп 0,35 кг (СТМ Вязанка) К</v>
          </cell>
          <cell r="B1687" t="str">
            <v>SU002985</v>
          </cell>
        </row>
        <row r="1688">
          <cell r="A1688" t="str">
            <v>Колбаса полукопченая Аль-Ислами ТМ Вязанка Халяль фиброуз в/у ф/в 0,35 кг Казахстан АК</v>
          </cell>
          <cell r="B1688" t="str">
            <v>SU002985</v>
          </cell>
        </row>
        <row r="1689">
          <cell r="A1689" t="str">
            <v>405 Ветчины пастеризованная «Нежная с филе» Фикс.вес 0,4 п/а ТМ «Особый рецепт»  Поком</v>
          </cell>
          <cell r="B1689" t="str">
            <v>SU002788</v>
          </cell>
        </row>
        <row r="1690">
          <cell r="A1690" t="str">
            <v>352  Ветчина Нежная с нежным филе 0,4 кг ТМ Особый рецепт  ПОКОМ</v>
          </cell>
          <cell r="B1690" t="str">
            <v>SU002788</v>
          </cell>
        </row>
        <row r="1691">
          <cell r="A1691" t="str">
            <v>389  Колбаса Сервелат Филейбургский с ароматными пряностями. Баварушка ТМ 0,28 кг срез ПОКОМ</v>
          </cell>
          <cell r="B1691" t="str">
            <v>SU003079</v>
          </cell>
        </row>
        <row r="1692">
          <cell r="A1692" t="str">
            <v>390  Колбаса Сервелат Филейбургский с филе сочного окорока ТМ Баварушка 0,28 кг срез ПОКОМ</v>
          </cell>
          <cell r="B1692" t="str">
            <v>SU003081</v>
          </cell>
        </row>
        <row r="1693">
          <cell r="A1693" t="str">
            <v>213  Колбаса в/к Сервелат Рижский, ВЕС.,ТМ КОЛБАСНЫЙ СТАНДАРТ ПОКОМ.</v>
          </cell>
          <cell r="B1693" t="str">
            <v>SU002809</v>
          </cell>
        </row>
        <row r="1694">
          <cell r="A1694" t="str">
            <v>213  Колбаса в/к Сервелат Рижский, ВЕС.,ТМ КОЛБАСНЫЙ СТАНДАРТ ПОКОМ</v>
          </cell>
          <cell r="B1694" t="str">
            <v>SU002809</v>
          </cell>
        </row>
        <row r="1695">
          <cell r="A1695" t="str">
            <v>Колбаса в/к Сервелат Рижский, ВЕС.,ТМ КОЛБАСНЫЙ СТАНДАРТ ПОКОМ, кг</v>
          </cell>
          <cell r="B1695" t="str">
            <v>SU002809</v>
          </cell>
        </row>
        <row r="1696">
          <cell r="A1696" t="str">
            <v>Колбаса в/к Сервелат Рижский, ВЕС.,ТМ КОЛБАСНЫЙ СТАНДАРТ ПОКОМ</v>
          </cell>
          <cell r="B1696" t="str">
            <v>SU002809</v>
          </cell>
        </row>
        <row r="1697">
          <cell r="A1697" t="str">
            <v>317 Колбаса Сервелат Рижский ТМ Зареченские ТС Зареченские  фиброуз в вакуумной у  ПОКОМ</v>
          </cell>
          <cell r="B1697" t="str">
            <v>SU002809</v>
          </cell>
        </row>
        <row r="1698">
          <cell r="A1698" t="str">
            <v>213  Колбаса в/к Сервелат Рижский, ВЕС.,ТМ КОЛБАСНЫЙ СТАНДАРТ ПОКОМ, кг</v>
          </cell>
          <cell r="B1698" t="str">
            <v>SU002809</v>
          </cell>
        </row>
        <row r="1699">
          <cell r="A1699" t="str">
            <v>Сервелат Рижский п!к ТМ Колбасный стандарт Стародворские колбасы</v>
          </cell>
          <cell r="B1699" t="str">
            <v>SU002809</v>
          </cell>
        </row>
        <row r="1700">
          <cell r="A1700" t="str">
            <v>Сервелат Рижский п/к ТМ Колбасный стандарт Стародворские колбасы</v>
          </cell>
          <cell r="B1700" t="str">
            <v>SU002809</v>
          </cell>
        </row>
        <row r="1701">
          <cell r="A1701" t="str">
            <v>Сервелат Рижский п/к ТМ Колбасным стандарт Стародворские колбасы</v>
          </cell>
          <cell r="B1701" t="str">
            <v>SU002809</v>
          </cell>
        </row>
        <row r="1702">
          <cell r="A1702" t="str">
            <v>Сервелат Рижский п/к ТМ Колбасный стандарт Стародворскиеколбасы</v>
          </cell>
          <cell r="B1702" t="str">
            <v>SU002809</v>
          </cell>
        </row>
        <row r="1703">
          <cell r="A1703" t="str">
            <v>Сервелат Рижский л/к ТМ Колбасный стандарт Стародворские колбасы</v>
          </cell>
          <cell r="B1703" t="str">
            <v>SU002809</v>
          </cell>
        </row>
        <row r="1704">
          <cell r="A1704" t="str">
            <v>Сервелат Рижский (Славница) в/к в/у, Кг</v>
          </cell>
          <cell r="B1704" t="str">
            <v>SU002809</v>
          </cell>
        </row>
        <row r="1705">
          <cell r="A1705" t="str">
            <v>Сервелат Рижский в/к Стародвор. колбасы</v>
          </cell>
          <cell r="B1705" t="str">
            <v>SU002809</v>
          </cell>
        </row>
        <row r="1706">
          <cell r="A1706" t="str">
            <v>В/к колбасы "Рижский" НТУ Весовые Фиброуз в/у ТМ "Зареченские"</v>
          </cell>
          <cell r="B1706" t="str">
            <v>SU002809</v>
          </cell>
        </row>
        <row r="1707">
          <cell r="A1707" t="str">
            <v>К СЕРВЕЛАТ РИЖСКИЙ 0,75 КОЛБ СТАН, кг</v>
          </cell>
          <cell r="B1707" t="str">
            <v>SU002809</v>
          </cell>
        </row>
        <row r="1708">
          <cell r="A1708" t="str">
            <v xml:space="preserve"> 317 Колбаса Сервелат Рижский ТМ Зареченские, ВЕС  ПОКОМ</v>
          </cell>
          <cell r="B1708" t="str">
            <v>SU002809</v>
          </cell>
        </row>
        <row r="1709">
          <cell r="A1709" t="str">
            <v>317  Колбаса Сервелат Рижский ТМ Зареченские, ВЕС  ПОКОМ</v>
          </cell>
          <cell r="B1709" t="str">
            <v>SU002809</v>
          </cell>
        </row>
        <row r="1710">
          <cell r="A1710" t="str">
            <v>Сервелат Рижский,Пражский в/к Стародвор. колбасы</v>
          </cell>
          <cell r="B1710" t="str">
            <v>SU002809</v>
          </cell>
        </row>
        <row r="1711">
          <cell r="A1711" t="str">
            <v>Колбаса Сервелат Рижский ТМ Зареченские, ВЕС  ПОКОМ</v>
          </cell>
          <cell r="B1711" t="str">
            <v>SU002809</v>
          </cell>
        </row>
        <row r="1712">
          <cell r="A1712" t="str">
            <v>Вареные колбасы «Муромская» Весовой п/а ТМ «Зареченские»</v>
          </cell>
          <cell r="B1712" t="str">
            <v>SU002807</v>
          </cell>
        </row>
        <row r="1713">
          <cell r="A1713" t="str">
            <v>411 Вареные колбасы «Муромская» Весовой п/а ТМ «Зареченские»  Поком</v>
          </cell>
          <cell r="B1713" t="str">
            <v>SU002807</v>
          </cell>
        </row>
        <row r="1714">
          <cell r="A1714" t="str">
            <v>Колбаса вареная Муромская ТМ Зареченские ТС Зареченские продукты полиамид вес ЗП</v>
          </cell>
          <cell r="B1714" t="str">
            <v>SU002807</v>
          </cell>
        </row>
        <row r="1715">
          <cell r="A1715" t="str">
            <v>Сосиски Сочные ТМ Зареченские ТС Зареченские продукты полиамид мгс вес ЗП</v>
          </cell>
          <cell r="B1715" t="str">
            <v>SU002803</v>
          </cell>
        </row>
        <row r="1716">
          <cell r="A1716" t="str">
            <v>Сосиски Сочные ТМ Зареченские ТС Зареченские продукты полиамид мгс ф/в 0,5 кг ЗП</v>
          </cell>
          <cell r="B1716" t="str">
            <v>SU002804</v>
          </cell>
        </row>
        <row r="1717">
          <cell r="A1717" t="str">
            <v>Вареные колбасы «Молочная оригинальная» Вес П/а ТМ «Особый рецепт» большой батон</v>
          </cell>
          <cell r="B1717" t="str">
            <v>SU002899</v>
          </cell>
        </row>
        <row r="1718">
          <cell r="A1718" t="str">
            <v>391  Колбаса Филейбургская с душистым чесноком ТМ Баварушка 0,28 кг срез. ПОКОМ</v>
          </cell>
          <cell r="B1718" t="str">
            <v>SU003082</v>
          </cell>
        </row>
        <row r="1719">
          <cell r="A1719" t="str">
            <v xml:space="preserve"> 436 Колбаса Докторская Дугушка ТМ Стародворье ТС Дугушка в оболочке вектор 0,6 кг.  Поком</v>
          </cell>
          <cell r="B1719" t="str">
            <v>SU002220</v>
          </cell>
        </row>
        <row r="1720">
          <cell r="A1720" t="str">
            <v>392  Колбаса Докторская Дугушка ТМ Стародворье ТС Дугушка 0,6 кг. ПОКОМ</v>
          </cell>
          <cell r="B1720" t="str">
            <v>SU002220</v>
          </cell>
        </row>
        <row r="1721">
          <cell r="A1721" t="str">
            <v>395 Ветчины «Дугушка» Фикс.вес 0,6 П/а ТМ «Дугушка»  Поком</v>
          </cell>
          <cell r="B1721" t="str">
            <v>SU002643</v>
          </cell>
        </row>
        <row r="1722">
          <cell r="A1722" t="str">
            <v xml:space="preserve"> 397  Ветчина Дугушка ТМ Стародворье ТС Дугушка в полиамидной оболочке 0,6 кг. ПОКОМ</v>
          </cell>
          <cell r="B1722" t="str">
            <v>SU002643</v>
          </cell>
        </row>
        <row r="1723">
          <cell r="A1723" t="str">
            <v>Ветчина Дугушка ТМ Стародворье, вектор в/у, 0,4кг    ПОКОМ, шт</v>
          </cell>
          <cell r="B1723" t="str">
            <v>SU002643</v>
          </cell>
        </row>
        <row r="1724">
          <cell r="A1724" t="str">
            <v>Ветчина (Дугушка) 0,6кг ШТ, шт</v>
          </cell>
          <cell r="B1724" t="str">
            <v>SU002643</v>
          </cell>
        </row>
        <row r="1725">
          <cell r="A1725" t="str">
            <v>Ветчина (Дугушка) 0,6кг ШТ, ШТ</v>
          </cell>
          <cell r="B1725" t="str">
            <v>SU002643</v>
          </cell>
        </row>
        <row r="1726">
          <cell r="A1726" t="str">
            <v>Ветчина (Дугушка) 0,4кг ШТ, ШТ</v>
          </cell>
          <cell r="B1726" t="str">
            <v>SU002643</v>
          </cell>
        </row>
        <row r="1727">
          <cell r="A1727" t="str">
            <v>Ветчина Балыкбургская Баварушка</v>
          </cell>
          <cell r="B1727" t="str">
            <v>SU002542</v>
          </cell>
        </row>
        <row r="1728">
          <cell r="A1728" t="str">
            <v xml:space="preserve"> 395  Колбаса Докторская ГОСТ ТМ Вязанка в оболочке полиамид 0,37 кг. ПОКОМ</v>
          </cell>
          <cell r="B1728" t="str">
            <v>SU002986</v>
          </cell>
        </row>
        <row r="1729">
          <cell r="A1729" t="str">
            <v>391 Вареные колбасы «Докторская ГОСТ» Фикс.вес 0,37 п/а ТМ «Вязанка»  Поком</v>
          </cell>
          <cell r="B1729" t="str">
            <v>SU002986</v>
          </cell>
        </row>
        <row r="1730">
          <cell r="A1730" t="str">
            <v xml:space="preserve"> 396  Сардельки Филейские Вязанка ТМ Вязанка в оболочке NDX  0,4 кг. ПОКОМ</v>
          </cell>
          <cell r="B1730" t="str">
            <v>SU002834</v>
          </cell>
        </row>
        <row r="1731">
          <cell r="A1731" t="str">
            <v>396 Сардельки «Филейские» Фикс.вес 0,4 NDX мгс ТМ «Вязанка»</v>
          </cell>
          <cell r="B1731" t="str">
            <v>SU002834</v>
          </cell>
        </row>
        <row r="1732">
          <cell r="A1732" t="str">
            <v>Молочная особая 0.5</v>
          </cell>
          <cell r="B1732" t="str">
            <v>SU002787</v>
          </cell>
        </row>
        <row r="1733">
          <cell r="A1733" t="str">
            <v>Молочная особая 0.4</v>
          </cell>
          <cell r="B1733" t="str">
            <v>SU002787</v>
          </cell>
        </row>
        <row r="1734">
          <cell r="A1734" t="str">
            <v>Молочная Особая 0.4 кг</v>
          </cell>
          <cell r="B1734" t="str">
            <v>SU002787</v>
          </cell>
        </row>
        <row r="1735">
          <cell r="A1735" t="str">
            <v>Молочная Особая колбаса 0,4кг/шт п/а Стародворье</v>
          </cell>
          <cell r="B1735" t="str">
            <v>SU002787</v>
          </cell>
        </row>
        <row r="1736">
          <cell r="A1736" t="str">
            <v>412 Вареные колбасы «Молочная с нежным филе» Фикс.вес 0,4 кг п/а ТМ «Особый рецепт»  Поком</v>
          </cell>
          <cell r="B1736" t="str">
            <v>SU002787</v>
          </cell>
        </row>
        <row r="1737">
          <cell r="A1737" t="str">
            <v>413 Вареные колбасы пастеризованн «Стародворская без шпика» Фикс.вес 0,4 п/а ТМ «Стародворье»  Поком</v>
          </cell>
          <cell r="B1737" t="str">
            <v>SU002894</v>
          </cell>
        </row>
        <row r="1738">
          <cell r="A1738" t="str">
            <v>422 Сардельки «Сливушки с сыром #минидельки» ф/в 0,33 айпил ТМ «Вязанка»  Поком</v>
          </cell>
          <cell r="B1738" t="str">
            <v>SU002997</v>
          </cell>
        </row>
        <row r="1739">
          <cell r="A1739" t="str">
            <v>423 Сосиски «Сливушки с сыром» ф/в 0,3 п/а ТМ «Вязанка»  Поком</v>
          </cell>
          <cell r="B1739" t="str">
            <v>SU002996</v>
          </cell>
        </row>
        <row r="1740">
          <cell r="A1740" t="str">
            <v xml:space="preserve"> 413  Ветчина Сливушка с индейкой ТМ Вязанка  0,3 кг. ПОКОМ</v>
          </cell>
          <cell r="B1740" t="str">
            <v>SU003037</v>
          </cell>
        </row>
        <row r="1741">
          <cell r="A1741" t="str">
            <v>413  Ветчина Сливушка с индейкой ТМ Вязанка  0,3 кг. ПОКОМ</v>
          </cell>
          <cell r="B1741" t="str">
            <v>SU003037</v>
          </cell>
        </row>
        <row r="1742">
          <cell r="A1742" t="str">
            <v>470 Колбаса Любительская ТМ Вязанка в оболочке полиамид.Мясной продукт категории А.  Поком</v>
          </cell>
          <cell r="B1742" t="str">
            <v>SU003111</v>
          </cell>
        </row>
        <row r="1743">
          <cell r="A1743" t="str">
            <v xml:space="preserve"> 440  Колбаса Любительская ТМ Вязанка в оболочке полиамид.ВЕС ПОКОМ</v>
          </cell>
          <cell r="B1743" t="str">
            <v>SU003111</v>
          </cell>
        </row>
        <row r="1744">
          <cell r="A1744" t="str">
            <v>Вареные колбасы «Любительская ГОСТ» Весовой п/а ТМ «Вязанка»</v>
          </cell>
          <cell r="B1744" t="str">
            <v>SU003111</v>
          </cell>
        </row>
        <row r="1745">
          <cell r="A1745" t="str">
            <v>415  Колбаса Балыкбургская с мраморным балыком 0,11 кг ТМ Баварушка  ПОКОМ</v>
          </cell>
          <cell r="B1745" t="str">
            <v>SU003279</v>
          </cell>
        </row>
        <row r="1746">
          <cell r="A1746" t="str">
            <v>Колбаса сыровяленая Балыкбургская с мраморным балыком ТМ Баварушка черева в/у  ф/в 0,11 кг. ДК</v>
          </cell>
          <cell r="B1746" t="str">
            <v>SU003279</v>
          </cell>
        </row>
        <row r="1747">
          <cell r="A1747" t="str">
            <v xml:space="preserve"> 458 Колбаса Балыкбургская ТМ Баварушка с мраморным балыком в оболочке черева в вакуу 0,11 кг.  Поком</v>
          </cell>
          <cell r="B1747" t="str">
            <v>SU003279</v>
          </cell>
        </row>
        <row r="1748">
          <cell r="A1748" t="str">
            <v>с/к колбасы «Филейбургская с ароматными пряностями» ф/в 0,06 нарезка ТМ «Баварушка»</v>
          </cell>
          <cell r="B1748" t="str">
            <v>SU003278</v>
          </cell>
        </row>
        <row r="1749">
          <cell r="A1749" t="str">
            <v>472 Колбаса Филейбургская ТМ Баварушка с ароматными пряностями в в/у 0,06 кг нарезка.  Поком</v>
          </cell>
          <cell r="B1749" t="str">
            <v>SU003278</v>
          </cell>
        </row>
        <row r="1750">
          <cell r="A1750" t="str">
            <v>472 Колбаса Филейбургская ТМ Баварушка с ароматными пряностями в в/у 0,06 кг нарезка.  Поком</v>
          </cell>
          <cell r="B1750" t="str">
            <v>SU003278</v>
          </cell>
        </row>
        <row r="1751">
          <cell r="A1751" t="str">
            <v xml:space="preserve"> 417  Колбаса Филейбургская с ароматными пряностями 0,06 кг нарезка ТМ Баварушка  ПОКОМ</v>
          </cell>
          <cell r="B1751" t="str">
            <v>SU003278</v>
          </cell>
        </row>
        <row r="1752">
          <cell r="A1752" t="str">
            <v>417  Колбаса Филейбургская с ароматными пряностями 0,06 кг нарезка ТМ Баварушка  ПОКОМ</v>
          </cell>
          <cell r="B1752" t="str">
            <v>SU003278</v>
          </cell>
        </row>
        <row r="1753">
          <cell r="A1753" t="str">
            <v>471 Колбаса Балыкбургская ТМ Баварушка с мраморным балыком и нотками кориандра 0,06кг нарезка  Поком</v>
          </cell>
          <cell r="B1753" t="str">
            <v>SU003280</v>
          </cell>
        </row>
        <row r="1754">
          <cell r="A1754" t="str">
            <v>471 Колбаса Балыкбургская ТМ Баварушка с мраморным балыком и нотками кориандра 0,06кг нарезка  Поком</v>
          </cell>
          <cell r="B1754" t="str">
            <v>SU003280</v>
          </cell>
        </row>
        <row r="1755">
          <cell r="A1755" t="str">
            <v>с/к колбасы «Балыкбургская с мраморным балыком и нотками кориандра» ф/в 0,06 нарезка ТМ «Баварушка»</v>
          </cell>
          <cell r="B1755" t="str">
            <v>SU003280</v>
          </cell>
        </row>
        <row r="1756">
          <cell r="A1756" t="str">
            <v>418  Колбаса Балыкбургская с мраморным балыком и нотками кориандра 0,06 кг нарезка ТМ Баварушка  ПО</v>
          </cell>
          <cell r="B1756" t="str">
            <v>SU003280</v>
          </cell>
        </row>
        <row r="1757">
          <cell r="A1757" t="str">
            <v>с/к колбасы «Филейбургская зернистая» ф/в 0,06 нарезка ТМ «Баварушка»</v>
          </cell>
          <cell r="B1757" t="str">
            <v>SU003277</v>
          </cell>
        </row>
        <row r="1758">
          <cell r="A1758" t="str">
            <v>473 Колбаса Филейбургская ТМ Баварушка зернистая в вакуумной упаковке 0,06 кг нарезка.  Поком</v>
          </cell>
          <cell r="B1758" t="str">
            <v>SU003277</v>
          </cell>
        </row>
        <row r="1759">
          <cell r="A1759" t="str">
            <v>473 Колбаса Филейбургская ТМ Баварушка зернистая в вакуумной упаковке 0,06 кг нарезка.  Поком</v>
          </cell>
          <cell r="B1759" t="str">
            <v>SU003277</v>
          </cell>
        </row>
        <row r="1760">
          <cell r="A1760" t="str">
            <v xml:space="preserve"> 419  Колбаса Филейбургская зернистая 0,06 кг нарезка ТМ Баварушка  ПОКОМ</v>
          </cell>
          <cell r="B1760" t="str">
            <v>SU003277</v>
          </cell>
        </row>
        <row r="1761">
          <cell r="A1761" t="str">
            <v>420  Колбаса Мясорубская 0,28 кг ТМ Стародворье в оболочке черева  ПОКОМ</v>
          </cell>
          <cell r="B1761" t="str">
            <v>SU003046</v>
          </cell>
        </row>
        <row r="1762">
          <cell r="A1762" t="str">
            <v>374  Сосиски Сочинки с сыром ф/в 0,3 кг п/а ТМ "Стародворье"  Поком</v>
          </cell>
          <cell r="B1762" t="str">
            <v>SU003073</v>
          </cell>
        </row>
        <row r="1763">
          <cell r="A1763" t="str">
            <v>425 Сосиски Датские ТМ Зареченские,  0,3 кг. ПОКОМ</v>
          </cell>
          <cell r="B1763" t="str">
            <v>SU002812</v>
          </cell>
        </row>
        <row r="1764">
          <cell r="A1764" t="str">
            <v>Сосиски «Датские» Фикс.вес 0,3 П/а мгс ТМ «Зареченские»</v>
          </cell>
          <cell r="B1764" t="str">
            <v>SU002812</v>
          </cell>
        </row>
        <row r="1765">
          <cell r="A1765" t="str">
            <v>423  Колбаса Сервелат Рижский ТМ Зареченские ТС Зареченские продукты, 0,28 кг срез ПОКОМ</v>
          </cell>
          <cell r="B1765" t="str">
            <v>SU002856</v>
          </cell>
        </row>
        <row r="1766">
          <cell r="A1766" t="str">
            <v>Колбаса в/к Сервелат Рижский, 0,35 кг</v>
          </cell>
          <cell r="B1766" t="str">
            <v>SU002856</v>
          </cell>
        </row>
        <row r="1767">
          <cell r="A1767" t="str">
            <v>В/к колбасы «Сервелат Рижский» срез Фикс.вес 0,28 Фиброуз в/у ТМ «Зареченские»</v>
          </cell>
          <cell r="B1767" t="str">
            <v>SU002856</v>
          </cell>
        </row>
        <row r="1768">
          <cell r="A1768" t="str">
            <v>424 Колбаса Сервелат Пражский ТМ Зареченские,  0,28 кг срез. ПОКОМ</v>
          </cell>
          <cell r="B1768" t="str">
            <v>SU002855</v>
          </cell>
        </row>
        <row r="1769">
          <cell r="A1769" t="str">
            <v>Колбаса в/к Сервелат Пражский 0,35 кг</v>
          </cell>
          <cell r="B1769" t="str">
            <v>SU002855</v>
          </cell>
        </row>
        <row r="1770">
          <cell r="A1770" t="str">
            <v>Копченые колбасы «Сервелат Пражский» срез Фикс.вес 0,28 фиброуз в/у ТМ «Зареченские»</v>
          </cell>
          <cell r="B1770" t="str">
            <v>SU002855</v>
          </cell>
        </row>
        <row r="1771">
          <cell r="A1771" t="str">
            <v xml:space="preserve"> 422  Деликатесы Бекон Балыкбургский ТМ Баварушка  0,15 кг.ПОКОМ</v>
          </cell>
          <cell r="B1771" t="str">
            <v>SU003314</v>
          </cell>
        </row>
        <row r="1772">
          <cell r="A1772" t="str">
            <v>492 Деликатесы Бекон Балыкбургский 0,15 кг. ТМ Баварушка с натуральным копчением  Поком</v>
          </cell>
          <cell r="B1772" t="str">
            <v>SU003314</v>
          </cell>
        </row>
        <row r="1773">
          <cell r="A1773" t="str">
            <v>Деликатесы «Бекон Балыкбургский с натуральным копчением» ф/в 0,15 нарезка ТМ «Баварушка»</v>
          </cell>
          <cell r="B1773" t="str">
            <v>SU003314</v>
          </cell>
        </row>
        <row r="1774">
          <cell r="A1774" t="str">
            <v>494 Ветчина Балыкбургская ТМ Баварушка с мраморным балыком в вакуумн упаковке 0,1 кг нарезка.  Поком</v>
          </cell>
          <cell r="B1774" t="str">
            <v>SU003315</v>
          </cell>
        </row>
        <row r="1775">
          <cell r="A1775" t="str">
            <v>454 Ветчина Балыкбургская ТМ Баварушка с мраморным балыком в в.у 0,1 кг нарезка ПОКОМ</v>
          </cell>
          <cell r="B1775" t="str">
            <v>SU003315</v>
          </cell>
        </row>
        <row r="1776">
          <cell r="A1776" t="str">
            <v xml:space="preserve"> 494 Ветчина Балыкбургская ТМ Баварушка с мраморным балыком в вакумн упаковке 0,1 кг нарезка.  Поком</v>
          </cell>
          <cell r="B1776" t="str">
            <v>SU003315</v>
          </cell>
        </row>
        <row r="1777">
          <cell r="A1777" t="str">
            <v>с/к колбасы «Ветчина Балыкбургская с мраморным балыком» ф/в 0,1 нарезка ТМ «Баварушка»</v>
          </cell>
          <cell r="B1777" t="str">
            <v>SU003315</v>
          </cell>
        </row>
        <row r="1778">
          <cell r="A1778" t="str">
            <v>414  Колбаса Филейбургская с филе сочного окорока 0,11 кг.с/к. ТМ Баварушка ПОКОМ</v>
          </cell>
          <cell r="B1778" t="str">
            <v>SU003281</v>
          </cell>
        </row>
        <row r="1779">
          <cell r="A1779" t="str">
            <v>с/к колбасы «Филейбургская с филе сочного окорока» ф/в 0,11 н/о ТМ «Баварушка»</v>
          </cell>
          <cell r="B1779" t="str">
            <v>SU003281</v>
          </cell>
        </row>
        <row r="1780">
          <cell r="A1780" t="str">
            <v xml:space="preserve"> 414  Колбаса Филейбургская с филе сочного окорока 0,11 кг.с/к. ТМ Баварушка ПОКОМ</v>
          </cell>
          <cell r="B1780" t="str">
            <v>SU003281</v>
          </cell>
        </row>
        <row r="1781">
          <cell r="A1781" t="str">
            <v>414  Колбаса Филейбургская с филе сочного окорока 0,11 кг ТМ Баварушка ПОКОМ</v>
          </cell>
          <cell r="B1781" t="str">
            <v>SU003281</v>
          </cell>
        </row>
        <row r="1782">
          <cell r="A1782" t="str">
            <v>421  Сосиски Царедворские 0,33 кг ТМ Стародворье  ПОКОМ</v>
          </cell>
          <cell r="B1782" t="str">
            <v>SU002619</v>
          </cell>
        </row>
        <row r="1783">
          <cell r="A1783" t="str">
            <v>428  Сосиски Царедворские по-баварски ТМ Стародворье, 0,33 кг ПОКОМ</v>
          </cell>
          <cell r="B1783" t="str">
            <v>SU002723</v>
          </cell>
        </row>
        <row r="1784">
          <cell r="A1784" t="str">
            <v>426  Колбаса варенокопченая из мяса птицы Сервелат Царедворский, 0,28 кг срез ПОКОМ</v>
          </cell>
          <cell r="B1784" t="str">
            <v>SU002699</v>
          </cell>
        </row>
        <row r="1785">
          <cell r="A1785" t="str">
            <v xml:space="preserve"> 430  Колбаса Стародворская с окороком 0,4 кг. ТМ Стародворье в оболочке полиамид  ПОКОМ</v>
          </cell>
          <cell r="B1785" t="str">
            <v>SU003272</v>
          </cell>
        </row>
        <row r="1786">
          <cell r="A1786" t="str">
            <v>430  Колбаса Стародворская с окороком 0,4 кг. ТМ Стародворье в оболочке полиамид  ПОКОМ</v>
          </cell>
          <cell r="B1786" t="str">
            <v>SU003272</v>
          </cell>
        </row>
        <row r="1787">
          <cell r="A1787" t="str">
            <v>Вареные колбасы «Стародворская с окороком» ф/в 0,4 п/а ТМ «Стародворье»</v>
          </cell>
          <cell r="B1787" t="str">
            <v>SU003272</v>
          </cell>
        </row>
        <row r="1788">
          <cell r="A1788" t="str">
            <v xml:space="preserve"> 435  Колбаса Молочная Стародворская  с молоком в оболочке полиамид 0,4 кг.ТМ Стародворье ПОКОМ</v>
          </cell>
          <cell r="B1788" t="str">
            <v>SU003274</v>
          </cell>
        </row>
        <row r="1789">
          <cell r="A1789" t="str">
            <v>488 Колбаса Молочная Стародворская ТМ Стародворье с молоком в оболочке полиамид 0,4кг.  Поком</v>
          </cell>
          <cell r="B1789" t="str">
            <v>SU003274</v>
          </cell>
        </row>
        <row r="1790">
          <cell r="A1790" t="str">
            <v xml:space="preserve"> 432  Колбаса Стародворская со шпиком  в оболочке полиамид ТМ Стародворье 0,37 кг ПОКОМ</v>
          </cell>
          <cell r="B1790" t="str">
            <v>SU003276</v>
          </cell>
        </row>
        <row r="1791">
          <cell r="A1791" t="str">
            <v>Вареные колбасы «Молочная Стародворская с молоком» ф/в 0,4 п/а ТМ «Стародворье»</v>
          </cell>
          <cell r="B1791" t="str">
            <v>SU003274</v>
          </cell>
        </row>
        <row r="1792">
          <cell r="A1792" t="str">
            <v>432  Колбаса Стародворская со шпиком  в оболочке полиамид ТМ Стародворье 0,37 кг ПОКОМ</v>
          </cell>
          <cell r="B1792" t="str">
            <v>SU003276</v>
          </cell>
        </row>
        <row r="1793">
          <cell r="A1793" t="str">
            <v>Вареные колбасы «Стародворская со шпиком» ф/в 0,37 п/а ТМ «Стародворье»</v>
          </cell>
          <cell r="B1793" t="str">
            <v>SU003276</v>
          </cell>
        </row>
        <row r="1794">
          <cell r="A1794" t="str">
            <v xml:space="preserve"> 431  Колбаса Стародворская с окороком в оболочке полиамид ТМ Стародворье ВЕС ПОКОМ</v>
          </cell>
          <cell r="B1794" t="str">
            <v>SU003271</v>
          </cell>
        </row>
        <row r="1795">
          <cell r="A1795" t="str">
            <v>431  Колбаса Стародворская с окороком в оболочке полиамид ТМ Стародворье ВЕС ПОКОМ</v>
          </cell>
          <cell r="B1795" t="str">
            <v>SU003271</v>
          </cell>
        </row>
        <row r="1796">
          <cell r="A1796" t="str">
            <v>Колбаса Стародвворская с окороком</v>
          </cell>
          <cell r="B1796" t="str">
            <v>SU003271</v>
          </cell>
        </row>
        <row r="1797">
          <cell r="A1797" t="str">
            <v>Колбаса Стародворская с окороком</v>
          </cell>
          <cell r="B1797" t="str">
            <v>SU003271</v>
          </cell>
        </row>
        <row r="1798">
          <cell r="A1798" t="str">
            <v>Вареные колбасы «Стародворская с окороком » Весовой п/а ТМ «Стародворье»</v>
          </cell>
          <cell r="B1798" t="str">
            <v>SU003271</v>
          </cell>
        </row>
        <row r="1799">
          <cell r="A1799" t="str">
            <v xml:space="preserve"> 480 Колбаса Молочная Стародворская ТМ Стародворье с молоком в оболочке полиамид  Поком</v>
          </cell>
          <cell r="B1799" t="str">
            <v>SU003273</v>
          </cell>
        </row>
        <row r="1800">
          <cell r="A1800" t="str">
            <v xml:space="preserve"> 436  Колбаса Молочная стародворская с молоком, ВЕС, ТМ Стародворье  ПОКОМ</v>
          </cell>
          <cell r="B1800" t="str">
            <v>SU003273</v>
          </cell>
        </row>
        <row r="1801">
          <cell r="A1801" t="str">
            <v>Вареные колбасы «Молочная Стародворская с молоком» Весовой п/а ТМ «Стародворье»</v>
          </cell>
          <cell r="B1801" t="str">
            <v>SU003273</v>
          </cell>
        </row>
        <row r="1802">
          <cell r="A1802" t="str">
            <v>433 Колбаса Стародворская со шпиком  в оболочке полиамид. ТМ Стародворье ВЕС ПОКОМ</v>
          </cell>
          <cell r="B1802" t="str">
            <v>SU003275</v>
          </cell>
        </row>
        <row r="1803">
          <cell r="A1803" t="str">
            <v>Колбаса Стародворская со шпиком</v>
          </cell>
          <cell r="B1803" t="str">
            <v>SU003275</v>
          </cell>
        </row>
        <row r="1804">
          <cell r="A1804" t="str">
            <v>Вареные колбасы «Стародворская со шпиком» Весовой п/а ТМ «Стародворье»</v>
          </cell>
          <cell r="B1804" t="str">
            <v>SU003275</v>
          </cell>
        </row>
        <row r="1805">
          <cell r="A1805" t="str">
            <v>Колбаса Филедворская с молоком ТМ Стародворье в оболочке полиамид. ВЕС ПОКОМ</v>
          </cell>
          <cell r="B1805" t="str">
            <v>SU003267</v>
          </cell>
        </row>
        <row r="1806">
          <cell r="A1806" t="str">
            <v>Вареные колбасы «Филедворская с молоком» Весовой п/а ТМ «Стародворье»</v>
          </cell>
          <cell r="B1806" t="str">
            <v>SU003267</v>
          </cell>
        </row>
        <row r="1807">
          <cell r="A1807" t="str">
            <v xml:space="preserve"> 427  Колбаса Филедворская ТМ Стародворье в оболочке полиамид. ВЕС ПОКОМ</v>
          </cell>
          <cell r="B1807" t="str">
            <v>SU003265</v>
          </cell>
        </row>
        <row r="1808">
          <cell r="A1808" t="str">
            <v>479 Колбаса Филедворская ТМ Стародворье в оболочке полиамид.  Поком</v>
          </cell>
          <cell r="B1808" t="str">
            <v>SU003265</v>
          </cell>
        </row>
        <row r="1809">
          <cell r="A1809" t="str">
            <v>Докторская по-Стародворски вар Филедворская Стародвор. колбасы НЕ ДУГУШКА!!!!!</v>
          </cell>
          <cell r="B1809" t="str">
            <v>SU003265</v>
          </cell>
        </row>
        <row r="1810">
          <cell r="A1810" t="str">
            <v>Докторская по-Стародворски вар Филедворская Стародвор. колбасы НЕ ДУГУШКА!!!!! п/а</v>
          </cell>
          <cell r="B1810" t="str">
            <v>SU003265</v>
          </cell>
        </row>
        <row r="1811">
          <cell r="A1811" t="str">
            <v>Докторская по-Стародворски вар Филедворская Стародвор. колбасы НЕ ДУГУШКА!!!!!!!</v>
          </cell>
          <cell r="B1811" t="str">
            <v>SU003265</v>
          </cell>
        </row>
        <row r="1812">
          <cell r="A1812" t="str">
            <v>Докторская по-Стародворски вар Филедворская Стародвор. колбасы</v>
          </cell>
          <cell r="B1812" t="str">
            <v>SU003265</v>
          </cell>
        </row>
        <row r="1813">
          <cell r="A1813" t="str">
            <v>Вареные колбасы «Филедворская» Вес п/а ТМ «Стародворье»</v>
          </cell>
          <cell r="B1813" t="str">
            <v>SU003265</v>
          </cell>
        </row>
        <row r="1814">
          <cell r="A1814" t="str">
            <v xml:space="preserve"> 437  Шпикачки Сочинки в оболочке черева в модифицированной газовой среде.ТМ Стародворье ВЕС ПОКОМ</v>
          </cell>
          <cell r="B1814" t="str">
            <v>SU003043</v>
          </cell>
        </row>
        <row r="1815">
          <cell r="A1815" t="str">
            <v>437  Шпикачки Сочинки в оболочке черева в модифицированной газовой среде.ТМ Стародворье ВЕС ПОКОМ</v>
          </cell>
          <cell r="B1815" t="str">
            <v>SU003043</v>
          </cell>
        </row>
        <row r="1816">
          <cell r="A1816" t="str">
            <v>Шпикачки Сочинки ТМ Стародварье</v>
          </cell>
          <cell r="B1816" t="str">
            <v>SU003043</v>
          </cell>
        </row>
        <row r="1817">
          <cell r="A1817" t="str">
            <v>Шпикачки Сочинки ТМ Стародворье</v>
          </cell>
          <cell r="B1817" t="str">
            <v>SU003043</v>
          </cell>
        </row>
        <row r="1818">
          <cell r="A1818" t="str">
            <v>Сардельки «Шпикачки Сочинки» Весовой н/о ТМ «Стародворье»</v>
          </cell>
          <cell r="B1818" t="str">
            <v>SU003043</v>
          </cell>
        </row>
        <row r="1819">
          <cell r="A1819" t="str">
            <v xml:space="preserve"> 438  Колбаса Филедворская 0,4 кг. ТМ Стародворье  ПОКОМ</v>
          </cell>
          <cell r="B1819" t="str">
            <v>SU003266</v>
          </cell>
        </row>
        <row r="1820">
          <cell r="A1820" t="str">
            <v>Колбаса Филедворская 0,4 кг. ТМ Стародворье  ПОКОМ</v>
          </cell>
          <cell r="B1820" t="str">
            <v>SU003266</v>
          </cell>
        </row>
        <row r="1821">
          <cell r="A1821" t="str">
            <v>438  Колбаса Филедворская 0,4 кг. ТМ Стародворье  ПОКОМ</v>
          </cell>
          <cell r="B1821" t="str">
            <v>SU003266</v>
          </cell>
        </row>
        <row r="1822">
          <cell r="A1822" t="str">
            <v xml:space="preserve"> 484 Колбаса Филедворская ТМ Стародворье в оболочке полиамид 0,4 кг.  Поком</v>
          </cell>
          <cell r="B1822" t="str">
            <v>SU003266</v>
          </cell>
        </row>
        <row r="1823">
          <cell r="A1823" t="str">
            <v>Вареные колбасы «Филедворская» ф/в 0,4 п/а ТМ «Стародворье»</v>
          </cell>
          <cell r="B1823" t="str">
            <v>SU003266</v>
          </cell>
        </row>
        <row r="1824">
          <cell r="A1824" t="str">
            <v>Сосиски Молочные ГОСТ 0,3 кг ТМ Вязанка</v>
          </cell>
          <cell r="B1824" t="str">
            <v>SU003313</v>
          </cell>
        </row>
        <row r="1825">
          <cell r="A1825" t="str">
            <v>490 Сосиски Молочные ГОСТ 0,3 кг. ТМ Вязанка  ПОКОМ</v>
          </cell>
          <cell r="B1825" t="str">
            <v>SU003313</v>
          </cell>
        </row>
        <row r="1826">
          <cell r="A1826" t="str">
            <v xml:space="preserve"> 450  Сосиски Молочные ТМ Вязанка в оболочке целлофан. 0,3 кг ПОКОМ</v>
          </cell>
          <cell r="B1826" t="str">
            <v>SU003313</v>
          </cell>
        </row>
        <row r="1827">
          <cell r="A1827" t="str">
            <v>Сосиски «Молочные ГОСТ» ф/в 0,3 ц/о ТМ «Вязанка»</v>
          </cell>
          <cell r="B1827" t="str">
            <v>SU003313</v>
          </cell>
        </row>
        <row r="1828">
          <cell r="A1828" t="str">
            <v>сосиски Молочные ГОСТ 0,3 кг ТМ Вязанка</v>
          </cell>
          <cell r="B1828" t="str">
            <v>SU003313</v>
          </cell>
        </row>
        <row r="1829">
          <cell r="A1829" t="str">
            <v>Сосиски Филейские 0,3 кг ТМ Вязанка</v>
          </cell>
          <cell r="B1829" t="str">
            <v>SU002825</v>
          </cell>
        </row>
        <row r="1830">
          <cell r="A1830" t="str">
            <v>491 Сосиски Филейские 0,3 кг. ТМ Вязанка  ПОКОМ</v>
          </cell>
          <cell r="B1830" t="str">
            <v>SU002825</v>
          </cell>
        </row>
        <row r="1831">
          <cell r="A1831" t="str">
            <v xml:space="preserve"> 451 Сосиски Филейские ТМ Вязанка в оболочке целлофан 0,3 кг. ПОКОМ</v>
          </cell>
          <cell r="B1831" t="str">
            <v>SU002825</v>
          </cell>
        </row>
        <row r="1832">
          <cell r="A1832" t="str">
            <v>сосиски Филейские 0,3 кг ТМ Вязанка</v>
          </cell>
          <cell r="B1832" t="str">
            <v>SU002825</v>
          </cell>
        </row>
        <row r="1833">
          <cell r="A1833" t="str">
            <v>Копченые колбасы "Краковюрст с изысканными пряностями копченые" ф/в 0,2 NDX ТМ "Баварушка"</v>
          </cell>
          <cell r="B1833" t="str">
            <v>SU003342</v>
          </cell>
        </row>
        <row r="1834">
          <cell r="A1834" t="str">
            <v>447  Колбаски Краковюрст ТМ Баварушка с изысканными пряностями в оболочке NDX в в.у 0,2 кг. ПОКОМ</v>
          </cell>
          <cell r="B1834" t="str">
            <v>SU003342</v>
          </cell>
        </row>
        <row r="1835">
          <cell r="A1835" t="str">
            <v>Колбаса полукопченая Краковюрст ТМ Баварушка рубленая черева в/у ф/в 0,2 кг</v>
          </cell>
          <cell r="B1835" t="str">
            <v>SU003345</v>
          </cell>
        </row>
        <row r="1836">
          <cell r="A1836" t="str">
            <v xml:space="preserve"> 445  Колбаса Краковюрст ТМ Баварушка рубленая в оболочке черева в в.у 0,2 кг ПОКОМ</v>
          </cell>
          <cell r="B1836" t="str">
            <v>SU003345</v>
          </cell>
        </row>
        <row r="1837">
          <cell r="A1837" t="str">
            <v>445  Колбаса Краковюрст ТМ Баварушка рубленая в оболочке черева в в.у 0,2 кг ПОКОМ</v>
          </cell>
          <cell r="B1837" t="str">
            <v>SU003345</v>
          </cell>
        </row>
        <row r="1838">
          <cell r="A1838" t="str">
            <v>446  Колбаса Краковюрст ТМ Баварушка с душистым чесноком в оболочке черева в в.у 0,2 кг. ПОКОМ</v>
          </cell>
          <cell r="B1838" t="str">
            <v>SU003344</v>
          </cell>
        </row>
        <row r="1839">
          <cell r="A1839" t="str">
            <v>448  Сосиски Сливушки по-венски ТМ Вязанка. 0,3 кг ПОКОМ</v>
          </cell>
          <cell r="B1839" t="str">
            <v>SU003336</v>
          </cell>
        </row>
        <row r="1840">
          <cell r="A1840" t="str">
            <v>458  Сосиски Молочные 0,2кг ГОСТ ТМ Вязанка  ПОКОМ</v>
          </cell>
          <cell r="B1840" t="str">
            <v>SU003502</v>
          </cell>
        </row>
        <row r="1841">
          <cell r="A1841" t="str">
            <v>«Сосиски Молочные ГОСТ 0,2 кг ТМ Вязанка»</v>
          </cell>
          <cell r="B1841" t="str">
            <v>SU003502</v>
          </cell>
        </row>
        <row r="1842">
          <cell r="A1842" t="str">
            <v>Доктор Оригин без свин большой батон 1,8кг (Особый рецепт) 60 суток, кг</v>
          </cell>
          <cell r="B1842" t="str">
            <v>SU002187</v>
          </cell>
        </row>
        <row r="1843">
          <cell r="A1843" t="str">
            <v>Доктор Оригин без свин вес 800гр (Стародвор) 60 суток, кг</v>
          </cell>
          <cell r="B1843" t="str">
            <v>SU002073</v>
          </cell>
        </row>
        <row r="1844">
          <cell r="A1844" t="str">
            <v>Филейная Оригин без свин 400гр (Особый рецепт) 60 суток, шт</v>
          </cell>
          <cell r="B1844" t="str">
            <v>SU003426</v>
          </cell>
        </row>
        <row r="1845">
          <cell r="A1845" t="str">
            <v>Доктор Оригин без свин 400гр (Особый рецепт) 60 суток, шт</v>
          </cell>
          <cell r="B1845" t="str">
            <v>SU003426</v>
          </cell>
        </row>
        <row r="1846">
          <cell r="A1846" t="str">
            <v>Сочинка зернистая 0,8</v>
          </cell>
          <cell r="B1846" t="str">
            <v>SU002945</v>
          </cell>
        </row>
        <row r="1847">
          <cell r="A1847" t="str">
            <v>429  Колбаса Нежная со шпиком.ТС Зареченские продукты в оболочке полиамид ВЕС ПОКОМ</v>
          </cell>
          <cell r="B1847" t="str">
            <v>SU003289</v>
          </cell>
        </row>
        <row r="1848">
          <cell r="A1848" t="str">
            <v>Вареные колбасы «Нежная со шпиком» Весовой п/а ТМ «Зареченские»</v>
          </cell>
          <cell r="B1848" t="str">
            <v>SU003289</v>
          </cell>
        </row>
        <row r="1849">
          <cell r="A1849" t="str">
            <v>478  Сардельки Зареченские ВЕС ТМ Зареченские  ПОКОМ</v>
          </cell>
          <cell r="B1849" t="str">
            <v>SU002970</v>
          </cell>
        </row>
        <row r="1850">
          <cell r="A1850" t="str">
            <v>Сардельки Зареченские Весовой NDX ТМ Зареченские</v>
          </cell>
          <cell r="B1850" t="str">
            <v>SU002970</v>
          </cell>
        </row>
        <row r="1851">
          <cell r="A1851" t="str">
            <v>Колбаса Филедворская по-стародворски ТМ Стародворье в оболочке полиамид. ПОКОМ</v>
          </cell>
          <cell r="B1851" t="str">
            <v>SU003387</v>
          </cell>
        </row>
        <row r="1852">
          <cell r="A1852" t="str">
            <v>Колбаса вареная Филедворская по-стародворски ТМ Стародворье полиамид вес СК</v>
          </cell>
          <cell r="B1852" t="str">
            <v>SU003387</v>
          </cell>
        </row>
        <row r="1853">
          <cell r="A1853" t="str">
            <v>Филедворская по-стародворски п/а (Стародвор}</v>
          </cell>
          <cell r="B1853" t="str">
            <v>SU003387</v>
          </cell>
        </row>
        <row r="1854">
          <cell r="A1854" t="str">
            <v>Филедворская по-старадворски п/а (Стародвор)</v>
          </cell>
          <cell r="B1854" t="str">
            <v>SU003387</v>
          </cell>
        </row>
        <row r="1855">
          <cell r="A1855" t="str">
            <v>Филедворская па-стародворски п/а (Стародеор)</v>
          </cell>
          <cell r="B1855" t="str">
            <v>SU003387</v>
          </cell>
        </row>
        <row r="1856">
          <cell r="A1856" t="str">
            <v>Филедворская по-стародворски п/а (Стародвор)</v>
          </cell>
          <cell r="B1856" t="str">
            <v>SU003387</v>
          </cell>
        </row>
        <row r="1857">
          <cell r="A1857" t="str">
            <v>Колбаса Молочная по-стародворски, ВЕС   ПОКОМ</v>
          </cell>
          <cell r="B1857" t="str">
            <v>SU003389</v>
          </cell>
        </row>
        <row r="1858">
          <cell r="A1858" t="str">
            <v>Колбаса вареная Молочная по-стародворски ТМ Стародворье полиамид вес СК</v>
          </cell>
          <cell r="B1858" t="str">
            <v>SU003389</v>
          </cell>
        </row>
        <row r="1859">
          <cell r="A1859" t="str">
            <v>Молочная по-стародворски нар п/а Стародворские колбасы</v>
          </cell>
          <cell r="B1859" t="str">
            <v>SU003389</v>
          </cell>
        </row>
        <row r="1860">
          <cell r="A1860" t="str">
            <v>Молочная по-старадворски нар п!а Стародворские колбасы</v>
          </cell>
          <cell r="B1860" t="str">
            <v>SU003389</v>
          </cell>
        </row>
        <row r="1861">
          <cell r="A1861" t="str">
            <v>Молочная по-стародворски вар п/а Стародворские колбасы</v>
          </cell>
          <cell r="B1861" t="str">
            <v>SU003389</v>
          </cell>
        </row>
        <row r="1862">
          <cell r="A1862" t="str">
            <v>Стародворская традиционная со шпиком п/а{Стародворские колбасы}</v>
          </cell>
          <cell r="B1862" t="str">
            <v>SU003396</v>
          </cell>
        </row>
        <row r="1863">
          <cell r="A1863" t="str">
            <v>Стародворская традиционная со шпиком п!а(Стародворские колбасы )</v>
          </cell>
          <cell r="B1863" t="str">
            <v>SU003396</v>
          </cell>
        </row>
        <row r="1864">
          <cell r="A1864" t="str">
            <v>Стародворская традиционная со шпиком п/а(Стародворские колбасы)</v>
          </cell>
          <cell r="B1864" t="str">
            <v>SU003396</v>
          </cell>
        </row>
        <row r="1865">
          <cell r="A1865" t="str">
            <v>Стародворская традиционная со шпиком п/а(Стародворскиеколбасы)</v>
          </cell>
          <cell r="B1865" t="str">
            <v>SU003396</v>
          </cell>
        </row>
        <row r="1866">
          <cell r="A1866" t="str">
            <v>Стародворская традиционная со шпиком п/а(Стародворские колбасы )</v>
          </cell>
          <cell r="B1866" t="str">
            <v>SU003396</v>
          </cell>
        </row>
        <row r="1867">
          <cell r="A1867" t="str">
            <v>Стародворскаятрадиционная со шпиком п/а(Стародворские колбасы)</v>
          </cell>
          <cell r="B1867" t="str">
            <v>SU003396</v>
          </cell>
        </row>
        <row r="1868">
          <cell r="A1868" t="str">
            <v>Вареные колбасы «Стародворская Традиционная со шпиком» Весовой п/а ТМ «Стародворье»</v>
          </cell>
          <cell r="B1868" t="str">
            <v>SU003396</v>
          </cell>
        </row>
        <row r="1869">
          <cell r="A1869" t="str">
            <v>Колбаса Стародворская Традиционная со шпиком оболочке полиамид ТМ Стародворье.</v>
          </cell>
          <cell r="B1869" t="str">
            <v>SU003396</v>
          </cell>
        </row>
        <row r="1870">
          <cell r="A1870" t="str">
            <v>Колбаса вареная Стародворская Традиционная со шпиком ТМ Стародворье полиамид вес СК</v>
          </cell>
          <cell r="B1870" t="str">
            <v>SU003396</v>
          </cell>
        </row>
        <row r="1871">
          <cell r="A1871" t="str">
            <v>464  Колбаса Стародворская Традиционная со шпиком оболочке полиамид ТМ Стародворье.</v>
          </cell>
          <cell r="B1871" t="str">
            <v>SU003396</v>
          </cell>
        </row>
        <row r="1872">
          <cell r="A1872" t="str">
            <v>Стародворская традиционная со шпикам п/а(Стародворские колбасы)</v>
          </cell>
          <cell r="B1872" t="str">
            <v>SU003396</v>
          </cell>
        </row>
        <row r="1873">
          <cell r="A1873" t="str">
            <v>Филедворская со шпиком по-стародворски п/а (Стар од)</v>
          </cell>
          <cell r="B1873" t="str">
            <v>SU003391</v>
          </cell>
        </row>
        <row r="1874">
          <cell r="A1874" t="str">
            <v>Филедворская со шпиком по-стародворски п/а (Отарод)</v>
          </cell>
          <cell r="B1874" t="str">
            <v>SU003391</v>
          </cell>
        </row>
        <row r="1875">
          <cell r="A1875" t="str">
            <v>Филедворская со шпикам па-стародворски п/а(Старод)</v>
          </cell>
          <cell r="B1875" t="str">
            <v>SU003391</v>
          </cell>
        </row>
        <row r="1876">
          <cell r="A1876" t="str">
            <v>Филедворская со шпиком па-стародворски п/а(Старод)</v>
          </cell>
          <cell r="B1876" t="str">
            <v>SU003391</v>
          </cell>
        </row>
        <row r="1877">
          <cell r="A1877" t="str">
            <v>Филедворская со шпиком по-стародворски п/а(Старод)</v>
          </cell>
          <cell r="B1877" t="str">
            <v>SU003391</v>
          </cell>
        </row>
        <row r="1878">
          <cell r="A1878" t="str">
            <v>Филедворская со шпиком по-старадворски п/а(Старод)</v>
          </cell>
          <cell r="B1878" t="str">
            <v>SU003391</v>
          </cell>
        </row>
        <row r="1879">
          <cell r="A1879" t="str">
            <v>Филедворская со шпиком по-стародворски п1а(Старод)</v>
          </cell>
          <cell r="B1879" t="str">
            <v>SU003391</v>
          </cell>
        </row>
        <row r="1880">
          <cell r="A1880" t="str">
            <v>Филедворская со шпикам по-стародворски п/а(Старод)</v>
          </cell>
          <cell r="B1880" t="str">
            <v>SU003391</v>
          </cell>
        </row>
        <row r="1881">
          <cell r="A1881" t="str">
            <v>Колбаса Филедворская со шпиком по-стародворски ТМ Стародворье в оболочке полиамид. ПОКОМ</v>
          </cell>
          <cell r="B1881" t="str">
            <v>SU003391</v>
          </cell>
        </row>
        <row r="1882">
          <cell r="A1882" t="str">
            <v>Молочная Бордо вар 500гр Стародвор.колбасы</v>
          </cell>
          <cell r="B1882" t="str">
            <v>SU003395</v>
          </cell>
        </row>
        <row r="1883">
          <cell r="A1883" t="str">
            <v>Молочная Бордо вар 400гр Стародвор.колбасы</v>
          </cell>
          <cell r="B1883" t="str">
            <v>SU003395</v>
          </cell>
        </row>
        <row r="1884">
          <cell r="A1884" t="str">
            <v>483  Колбаса Молочная Традиционная ТМ Стародворье в оболочке полиамид 0,4 кг. ПОКОМ</v>
          </cell>
          <cell r="B1884" t="str">
            <v>SU003395</v>
          </cell>
        </row>
        <row r="1885">
          <cell r="A1885" t="str">
            <v>Молочная Традиционная п/а 400r Стародворские колбасы</v>
          </cell>
          <cell r="B1885" t="str">
            <v>SU003395</v>
          </cell>
        </row>
        <row r="1886">
          <cell r="A1886" t="str">
            <v>Молочная Традиционная п/а 400г Стародворские колбасы</v>
          </cell>
          <cell r="B1886" t="str">
            <v>SU003395</v>
          </cell>
        </row>
        <row r="1887">
          <cell r="A1887" t="str">
            <v>Филейная Оригин без свин вес 800гр (Стародвор) 60 суток, кг</v>
          </cell>
          <cell r="B1887" t="str">
            <v>SU003425</v>
          </cell>
        </row>
        <row r="1888">
          <cell r="A1888" t="str">
            <v>Докторская оригинальная без свинины Стародворские колбасы</v>
          </cell>
          <cell r="B1888" t="str">
            <v>SU003425</v>
          </cell>
        </row>
        <row r="1889">
          <cell r="A1889" t="str">
            <v>Докторская Оригинальная без свинины Стародворские колбасы</v>
          </cell>
          <cell r="B1889" t="str">
            <v>SU003425</v>
          </cell>
        </row>
        <row r="1890">
          <cell r="A1890" t="str">
            <v xml:space="preserve"> 465  Колбаса Филейная оригинальная ВЕС 0,8кг ТМ Особый рецепт в оболочке полиамид  ПОКОМ</v>
          </cell>
          <cell r="B1890" t="str">
            <v>SU003425</v>
          </cell>
        </row>
        <row r="1891">
          <cell r="A1891" t="str">
            <v>465  Колбаса Филейная оригинальная ВЕС ~0,8кг ТМ Особый рецепт в оболочке полиамид  ПОКОМ</v>
          </cell>
          <cell r="B1891" t="str">
            <v>SU003425</v>
          </cell>
        </row>
        <row r="1892">
          <cell r="A1892" t="str">
            <v>465  Колбаса Филейная оригинальная ВЕС 0,8кг ТМ Особый рецепт в оболочке полиамид  ПОКОМ</v>
          </cell>
          <cell r="B1892" t="str">
            <v>SU003425</v>
          </cell>
        </row>
        <row r="1893">
          <cell r="A1893" t="str">
            <v xml:space="preserve"> 218  Колбаса Докторская оригинальная ТМ Особый рецепт БОЛЬШОЙ БАТОН, п/а ВЕС, ТМ Стародворье ПОКОМ</v>
          </cell>
          <cell r="B1893" t="str">
            <v>SU003425</v>
          </cell>
        </row>
        <row r="1894">
          <cell r="A1894" t="str">
            <v>486  Колбаски Бюргерсы с сыром 0,27кг ТМ Баварушка  ПОКОМ</v>
          </cell>
          <cell r="B1894" t="str">
            <v>SU003132</v>
          </cell>
        </row>
        <row r="1895">
          <cell r="A1895" t="str">
            <v>479  Шпикачки Зареченские ВЕС ТМ Зареченские  ПОКОМ</v>
          </cell>
          <cell r="B1895" t="str">
            <v>SU002971</v>
          </cell>
        </row>
        <row r="1896">
          <cell r="A1896" t="str">
            <v>474  Колбаса Молочная 0,4кг ТМ Зареченские  ПОКОМ</v>
          </cell>
          <cell r="B1896" t="str">
            <v>SU003296</v>
          </cell>
        </row>
        <row r="1897">
          <cell r="A1897" t="str">
            <v>475  Колбаса Нежная 0,4кг ТМ Зареченские  ПОКОМ</v>
          </cell>
          <cell r="B1897" t="str">
            <v>SU002974</v>
          </cell>
        </row>
        <row r="1898">
          <cell r="A1898" t="str">
            <v>476  Колбаса Нежная со шпиком 0,4кг ТМ Зареченские  ПОКОМ</v>
          </cell>
          <cell r="B1898" t="str">
            <v>SU003295</v>
          </cell>
        </row>
        <row r="1899">
          <cell r="A1899" t="str">
            <v>477  Ветчина Рубленая 0,4кг ТМ Зареченские  ПОКОМ</v>
          </cell>
          <cell r="B1899" t="str">
            <v>SU003298</v>
          </cell>
        </row>
        <row r="1900">
          <cell r="A1900" t="str">
            <v>472  Колбаса Молочная ВЕС ТМ Зареченские  ПОКОМ</v>
          </cell>
          <cell r="B1900" t="str">
            <v>SU003290</v>
          </cell>
        </row>
        <row r="1901">
          <cell r="A1901" t="str">
            <v>473  Ветчина Рубленая ВЕС ТМ Зареченские  ПОКОМ</v>
          </cell>
          <cell r="B1901" t="str">
            <v>SU003398</v>
          </cell>
        </row>
        <row r="1902">
          <cell r="A1902" t="str">
            <v>490  Колбаса Сервелат Филейский ТМ Вязанка  0,3 кг. срез  ПОКОМ</v>
          </cell>
          <cell r="B1902" t="str">
            <v>SU003029</v>
          </cell>
        </row>
        <row r="1903">
          <cell r="A1903" t="str">
            <v>В/к колбасы «Сервелат Филейский» срез ф/в 0,3 фиброуз ТМ «Вязанка»</v>
          </cell>
          <cell r="B1903" t="str">
            <v>SU003029</v>
          </cell>
        </row>
        <row r="1904">
          <cell r="A1904" t="str">
            <v>491  Колбаса Филейская Рубленая ТМ Вязанка  0,3 кг. срез.  ПОКОМ</v>
          </cell>
          <cell r="B1904" t="str">
            <v>SU003031</v>
          </cell>
        </row>
        <row r="1905">
          <cell r="A1905" t="str">
            <v>В/к колбасы «Филейская Рубленая» срез ф/в 0,3 фиброуз ТМ «Вязанка»</v>
          </cell>
          <cell r="B1905" t="str">
            <v>SU003031</v>
          </cell>
        </row>
        <row r="1906">
          <cell r="A1906" t="str">
            <v>492  Колбаса Салями Филейская 0,3кг ТМ Вязанка  ПОКОМ</v>
          </cell>
          <cell r="B1906" t="str">
            <v>SU003027</v>
          </cell>
        </row>
        <row r="1907">
          <cell r="A1907" t="str">
            <v>В/к колбасы "Сочинка по-европейски с сочной грудинкой" срез Фикс.вес 0,3 фиброуз ТМ "Стародворье"</v>
          </cell>
          <cell r="B1907" t="str">
            <v>SU002944</v>
          </cell>
        </row>
        <row r="1908">
          <cell r="A1908" t="str">
            <v>Колбаса Сочинка по-европейски с сочной грудинкой 0,3 кг</v>
          </cell>
          <cell r="B1908" t="str">
            <v>SU002944</v>
          </cell>
        </row>
        <row r="1909">
          <cell r="A1909" t="str">
            <v>Колбаса варено-копченая Сочинка по-европейски с сочной грудинкой ТМ Стародворье фиброуз в/у ф/в 0,3 кг срез СК</v>
          </cell>
          <cell r="B1909" t="str">
            <v>SU002944</v>
          </cell>
        </row>
        <row r="1910">
          <cell r="A1910" t="str">
            <v>495  Колбаса Сочинка по-европейски с сочной грудинкой 0,3кг ТМ Стародворье  ПОКОМ</v>
          </cell>
          <cell r="B1910" t="str">
            <v>SU002944</v>
          </cell>
        </row>
        <row r="1911">
          <cell r="A1911" t="str">
            <v>колбаса варена-копченая  Сочинка по Фински с сочным окороком ТМ Старадворье фиброуз в/у ф/в 0,3 кг срез СК2</v>
          </cell>
          <cell r="B1911" t="str">
            <v>SU002942</v>
          </cell>
        </row>
        <row r="1912">
          <cell r="A1912" t="str">
            <v>В/к колбасы "Сочинка по-фински с сочным окороком" срез Фикс.вес 0,3 фиброуз ТМ "Стародворье"</v>
          </cell>
          <cell r="B1912" t="str">
            <v>SU002942</v>
          </cell>
        </row>
        <row r="1913">
          <cell r="A1913" t="str">
            <v>Колбаса Сочинка по-фински с сочным окороком ТМ Стародворье 0,3 кг срез.  Поком</v>
          </cell>
          <cell r="B1913" t="str">
            <v>SU002942</v>
          </cell>
        </row>
        <row r="1914">
          <cell r="A1914" t="str">
            <v>Колбаса варено-копченая Сочинка по-фински с сочным окороком ТМ Стародворье фиброуз в/у ф/в 0,3 кг срез СК</v>
          </cell>
          <cell r="B1914" t="str">
            <v>SU002942</v>
          </cell>
        </row>
        <row r="1915">
          <cell r="A1915" t="str">
            <v>496  Колбаса Сочинка по-фински с сочным окроком 0,3кг ТМ Стародворье  ПОКОМ</v>
          </cell>
          <cell r="B1915" t="str">
            <v>SU002942</v>
          </cell>
        </row>
        <row r="1916">
          <cell r="A1916" t="str">
            <v>497  Колбаса Сочинка зернистая с сочной грудинкой 0,3кг ТМ Стародворье  ПОКОМ</v>
          </cell>
          <cell r="B1916" t="str">
            <v>SU002946</v>
          </cell>
        </row>
        <row r="1917">
          <cell r="A1917" t="str">
            <v>П/к колбасы "Сочинка рубленая с сочным окороком" срез Фикс.вес 0,3 фиброуз ТМ "Стародворье"</v>
          </cell>
          <cell r="B1917" t="str">
            <v>SU002948</v>
          </cell>
        </row>
        <row r="1918">
          <cell r="A1918" t="str">
            <v>Колбаса полукопченая Сочинка рубленая с сочным окороком ТМ Стародворье фиброуз в/у ф/в 0,3 кг срез СК</v>
          </cell>
          <cell r="B1918" t="str">
            <v>SU002948</v>
          </cell>
        </row>
        <row r="1919">
          <cell r="A1919" t="str">
            <v>498  Колбаса Сочинка рубленая с сочным окороком 0,3кг ТМ Стародворье  ПОКОМ</v>
          </cell>
          <cell r="B1919" t="str">
            <v>SU002948</v>
          </cell>
        </row>
        <row r="1920">
          <cell r="A1920" t="str">
            <v>499  Сардельки Дугушки со сливочным маслом ВЕС ТМ Стародворье ТС Дугушка  ПОКОМ</v>
          </cell>
          <cell r="B1920" t="str">
            <v>SU003687</v>
          </cell>
        </row>
        <row r="1921">
          <cell r="A1921" t="str">
            <v>493  Колбаса Салями Филейская ТМ Вязанка ВЕС  ПОКОМ</v>
          </cell>
          <cell r="B1921" t="str">
            <v>SU003028</v>
          </cell>
        </row>
        <row r="1922">
          <cell r="A1922" t="str">
            <v>494  Колбаса Филейская Рубленая ТМ Вязанка ВЕС  ПОКОМ</v>
          </cell>
          <cell r="B1922" t="str">
            <v>SU003032</v>
          </cell>
        </row>
        <row r="1923">
          <cell r="A1923" t="str">
            <v>501 Сосиски Филейские по-ганноверски ТМ Вязанка.в оболочке амицел в м.г.с ВЕС. ПОКОМ</v>
          </cell>
          <cell r="B1923" t="str">
            <v>SU003616</v>
          </cell>
        </row>
        <row r="1924">
          <cell r="A1924" t="str">
            <v>Сосиски "Филейские по-ганноверски" Весовой амицел ТМ "Вязанка"</v>
          </cell>
          <cell r="B1924" t="str">
            <v>SU003616</v>
          </cell>
        </row>
        <row r="1925">
          <cell r="A1925" t="str">
            <v>500  Сосиски Сливушки по-венски ВЕС ТМ Вязанка  ПОКОМ</v>
          </cell>
          <cell r="B1925" t="str">
            <v>SU003337</v>
          </cell>
        </row>
        <row r="1926">
          <cell r="A1926" t="str">
            <v>504  Ветчина Мясорубская с окороком 0,33кг срез ТМ Стародворье  ПОКОМ</v>
          </cell>
          <cell r="B1926" t="str">
            <v>SU003512</v>
          </cell>
        </row>
        <row r="1927">
          <cell r="A1927" t="str">
            <v>Ветчины «Мясорубская с окороком» Фикс.вес 0,33 фиброуз ТМ «Стародворье»</v>
          </cell>
          <cell r="B1927" t="str">
            <v>SU003512</v>
          </cell>
        </row>
        <row r="1928">
          <cell r="A1928" t="str">
            <v>Ветчины «Стародворская» ф/в 0,33 п/а ТМ «Стародворье»</v>
          </cell>
          <cell r="B1928" t="str">
            <v>SU003573</v>
          </cell>
        </row>
        <row r="1929">
          <cell r="A1929" t="str">
            <v>505  Ветчина Стародворская ТМ Стародворье брикет 0,33 кг.  ПОКОМ</v>
          </cell>
          <cell r="B1929" t="str">
            <v>SU003573</v>
          </cell>
        </row>
        <row r="1930">
          <cell r="A1930" t="str">
            <v>502  Колбаски Краковюрст ТМ Баварушка с изысканными пряностями в оболочке NDX в мгс 0,28 кг. ПОКОМ</v>
          </cell>
          <cell r="B1930" t="str">
            <v>SU003505</v>
          </cell>
        </row>
        <row r="1931">
          <cell r="A1931" t="str">
            <v>Сардельки Сочинки ТМ Стародворье в оболочке черева ВЕС ПОКОМ</v>
          </cell>
          <cell r="B1931" t="str">
            <v>SU003042</v>
          </cell>
        </row>
        <row r="1932">
          <cell r="A1932" t="str">
            <v>Докторская особый рецепт вес</v>
          </cell>
          <cell r="B1932" t="str">
            <v>SU000251</v>
          </cell>
        </row>
        <row r="1933">
          <cell r="A1933" t="str">
            <v>219  Колбаса Докторская Особая ТМ Особый рецепт, ВЕС  ПОКОМ</v>
          </cell>
          <cell r="B1933" t="str">
            <v>SU000251</v>
          </cell>
        </row>
        <row r="1934">
          <cell r="A1934" t="str">
            <v>Колбаса Докторская Особая ТМ Особый рецепт, ВЕС  ПОКОМ, кг</v>
          </cell>
          <cell r="B1934" t="str">
            <v>SU000251</v>
          </cell>
        </row>
        <row r="1935">
          <cell r="A1935" t="str">
            <v>СТ Докторская особая Славница</v>
          </cell>
          <cell r="B1935" t="str">
            <v>SU000251</v>
          </cell>
        </row>
        <row r="1936">
          <cell r="A1936" t="str">
            <v>Докторская Особая сетка вар ТМ Славница (Стародвор.колбасы)</v>
          </cell>
          <cell r="B1936" t="str">
            <v>SU000251</v>
          </cell>
        </row>
        <row r="1937">
          <cell r="A1937" t="str">
            <v>Колбаса Докторская Особая 2 сорт 2,5кг (Славница 60 суток), кг</v>
          </cell>
          <cell r="B1937" t="str">
            <v>SU000251</v>
          </cell>
        </row>
        <row r="1938">
          <cell r="A1938" t="str">
            <v>Вареные колбасы Докторская Особая Особая Весовые П/а Особый рецепт</v>
          </cell>
          <cell r="B1938" t="str">
            <v>SU000251</v>
          </cell>
        </row>
        <row r="1939">
          <cell r="A1939" t="str">
            <v>В ДОКТОРСКАЯ ОСОБАЯ 2,6 ОСОБЫЙ РЕЦЕПТ, кг</v>
          </cell>
          <cell r="B1939" t="str">
            <v>SU000251</v>
          </cell>
        </row>
        <row r="1940">
          <cell r="A1940" t="str">
            <v>219  Колбаса Докторская Особая ТМ Особый рецепт, ВЕС  ПОКОМ, кг</v>
          </cell>
          <cell r="B1940" t="str">
            <v>SU000251</v>
          </cell>
        </row>
        <row r="1941">
          <cell r="A1941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941" t="str">
            <v>SU000251</v>
          </cell>
        </row>
        <row r="1942">
          <cell r="A1942" t="str">
            <v>Колбаса Докторская Особая ТМ Особый рецепт, ВЕС "Восходящая звезда" ПОКОМ</v>
          </cell>
          <cell r="B1942" t="str">
            <v>SU000251</v>
          </cell>
        </row>
        <row r="1943">
          <cell r="A1943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943" t="str">
            <v>SU000251</v>
          </cell>
        </row>
        <row r="1944">
          <cell r="A1944" t="str">
            <v>Колбаса Докторская Филейная ТМ Особый рецепт, большой батон. Вес. Восх. Звезда</v>
          </cell>
          <cell r="B1944" t="str">
            <v>SU000251</v>
          </cell>
        </row>
        <row r="1945">
          <cell r="A1945" t="str">
            <v>особая Докторская 2,б5кг сетка Зареченские колбасы</v>
          </cell>
          <cell r="B1945" t="str">
            <v>SU000251</v>
          </cell>
        </row>
        <row r="1946">
          <cell r="A1946" t="str">
            <v>Особая Докторская 2.б5кг сетка Зареченские колбасы</v>
          </cell>
          <cell r="B1946" t="str">
            <v>SU000251</v>
          </cell>
        </row>
        <row r="1947">
          <cell r="A1947" t="str">
            <v>Особая Докторская 2.65кг сетка Зареченские колбасы</v>
          </cell>
          <cell r="B1947" t="str">
            <v>SU000251</v>
          </cell>
        </row>
        <row r="1948">
          <cell r="A1948" t="str">
            <v>особая Докторская 2,65кг сетка Зареченские колбасы</v>
          </cell>
          <cell r="B1948" t="str">
            <v>SU000251</v>
          </cell>
        </row>
        <row r="1949">
          <cell r="A1949" t="str">
            <v>Особая Докторская 2,65кг сетка Зареченские колбасы</v>
          </cell>
          <cell r="B1949" t="str">
            <v>SU000251</v>
          </cell>
        </row>
        <row r="1950">
          <cell r="A1950" t="str">
            <v>508  Сосиски Аравийские ВЕС ТМ Вязанка  ПОКОМ</v>
          </cell>
          <cell r="B1950" t="str">
            <v>SU003534</v>
          </cell>
        </row>
        <row r="1951">
          <cell r="A1951" t="str">
            <v>509  Колбаса Пряная Халяль ВЕС ТМ Сафияль  ПОКОМ</v>
          </cell>
          <cell r="B1951" t="str">
            <v>SU003403</v>
          </cell>
        </row>
        <row r="1952">
          <cell r="A1952" t="str">
            <v>507  Колбаса Персидская халяль ВЕС ТМ Вязанка  ПОКОМ</v>
          </cell>
          <cell r="B1952" t="str">
            <v>SU003533</v>
          </cell>
        </row>
        <row r="1953">
          <cell r="A1953" t="str">
            <v>Сос Венские 600 гр шт Стародворские колбасы</v>
          </cell>
          <cell r="B1953" t="str">
            <v>SU003340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  <cell r="R1" t="str">
            <v>13.03.2025</v>
          </cell>
        </row>
        <row r="2">
          <cell r="A2" t="str">
            <v>бланк создан</v>
          </cell>
          <cell r="B2" t="str">
            <v>13.03.2025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45733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ЛП, ООО, Краснодарский край, Сочи г, Строительный пер, д. 10А,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"ЛОГИСТИЧЕСКИЙ ПАРТНЕР"</v>
          </cell>
        </row>
        <row r="7">
          <cell r="D7" t="str">
            <v>1</v>
          </cell>
        </row>
        <row r="8">
          <cell r="A8" t="str">
            <v>Адрес сдачи груза:</v>
          </cell>
          <cell r="D8" t="str">
            <v>354068Российская Федерация, Краснодарский край, Сочи г, Строительный пер, д. 10А,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590704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Сосиски</v>
          </cell>
        </row>
        <row r="22">
          <cell r="A22" t="str">
            <v>SU003664</v>
          </cell>
          <cell r="B22" t="str">
            <v>P004653</v>
          </cell>
          <cell r="C22">
            <v>4301051865</v>
          </cell>
          <cell r="D22">
            <v>4680115885912</v>
          </cell>
          <cell r="F22">
            <v>0.3</v>
          </cell>
          <cell r="G22">
            <v>6</v>
          </cell>
          <cell r="H22">
            <v>1.8</v>
          </cell>
          <cell r="I22">
            <v>3.18</v>
          </cell>
          <cell r="J22">
            <v>182</v>
          </cell>
          <cell r="K22" t="str">
            <v>14</v>
          </cell>
          <cell r="L22" t="str">
            <v/>
          </cell>
          <cell r="M22" t="str">
            <v>СК2</v>
          </cell>
          <cell r="O22">
            <v>40</v>
          </cell>
          <cell r="P22" t="str">
            <v>Сосиски «Классические» Фикс.вес 0,3 ц/о мгс ТМ «Ядрена копоть»</v>
          </cell>
          <cell r="U22" t="str">
            <v/>
          </cell>
          <cell r="V22" t="str">
            <v/>
          </cell>
          <cell r="W22" t="str">
            <v>кг</v>
          </cell>
          <cell r="X22">
            <v>0</v>
          </cell>
          <cell r="Y22">
            <v>0</v>
          </cell>
          <cell r="Z22" t="str">
            <v/>
          </cell>
          <cell r="AA22" t="str">
            <v/>
          </cell>
          <cell r="AB22" t="str">
            <v/>
          </cell>
          <cell r="AC22" t="str">
            <v>ЕАЭС N RU Д-RU.РА06.В.91067/23, ЕАЭС N RU Д-RU.РА08.В.78145/23, ЕАЭС N RU Д-RU.РА08.В.78433/23</v>
          </cell>
        </row>
        <row r="23">
          <cell r="A23" t="str">
            <v>SU000341</v>
          </cell>
          <cell r="B23" t="str">
            <v>P003752</v>
          </cell>
          <cell r="C23">
            <v>4301051552</v>
          </cell>
          <cell r="D23">
            <v>4607091388237</v>
          </cell>
          <cell r="F23">
            <v>0.42</v>
          </cell>
          <cell r="G23">
            <v>6</v>
          </cell>
          <cell r="H23">
            <v>2.52</v>
          </cell>
          <cell r="I23">
            <v>2.766</v>
          </cell>
          <cell r="J23">
            <v>182</v>
          </cell>
          <cell r="K23" t="str">
            <v>14</v>
          </cell>
          <cell r="L23" t="str">
            <v/>
          </cell>
          <cell r="M23" t="str">
            <v>СК2</v>
          </cell>
          <cell r="O23">
            <v>40</v>
          </cell>
          <cell r="P23" t="str">
            <v>Сосиски Классические Ядрена копоть Фикс.вес 0,42 ц/о мгс Ядрена копоть</v>
          </cell>
          <cell r="U23" t="str">
            <v/>
          </cell>
          <cell r="V23" t="str">
            <v/>
          </cell>
          <cell r="W23" t="str">
            <v>кг</v>
          </cell>
          <cell r="X23">
            <v>0</v>
          </cell>
          <cell r="Y23">
            <v>0</v>
          </cell>
          <cell r="Z23" t="str">
            <v/>
          </cell>
          <cell r="AA23" t="str">
            <v/>
          </cell>
          <cell r="AB23" t="str">
            <v/>
          </cell>
          <cell r="AC23" t="str">
            <v>ЕАЭС N RU Д-RU.РА06.В.91067/23, ЕАЭС N RU Д-RU.РА08.В.78145/23</v>
          </cell>
        </row>
        <row r="24">
          <cell r="A24" t="str">
            <v>SU003665</v>
          </cell>
          <cell r="B24" t="str">
            <v>P004642</v>
          </cell>
          <cell r="C24">
            <v>4301051861</v>
          </cell>
          <cell r="D24">
            <v>4680115885905</v>
          </cell>
          <cell r="F24">
            <v>0.3</v>
          </cell>
          <cell r="G24">
            <v>6</v>
          </cell>
          <cell r="H24">
            <v>1.8</v>
          </cell>
          <cell r="I24">
            <v>3.18</v>
          </cell>
          <cell r="J24">
            <v>182</v>
          </cell>
          <cell r="K24" t="str">
            <v>14</v>
          </cell>
          <cell r="L24" t="str">
            <v/>
          </cell>
          <cell r="M24" t="str">
            <v>СК2</v>
          </cell>
          <cell r="O24">
            <v>40</v>
          </cell>
          <cell r="P24" t="str">
            <v>Сосиски «Сосиски с сыром» Фикс.вес 0,3 вискофан ТМ «Ядрена копоть»</v>
          </cell>
          <cell r="U24" t="str">
            <v/>
          </cell>
          <cell r="V24" t="str">
            <v/>
          </cell>
          <cell r="W24" t="str">
            <v>кг</v>
          </cell>
          <cell r="X24">
            <v>0</v>
          </cell>
          <cell r="Y24">
            <v>0</v>
          </cell>
          <cell r="Z24" t="str">
            <v/>
          </cell>
          <cell r="AA24" t="str">
            <v/>
          </cell>
          <cell r="AB24" t="str">
            <v/>
          </cell>
          <cell r="AC24" t="str">
            <v>ЕАЭС N RU Д-RU.РА06.В.92094/23, ЕАЭС N RU Д-RU.РА08.В.79642/23</v>
          </cell>
        </row>
        <row r="25">
          <cell r="A25" t="str">
            <v>SU000152</v>
          </cell>
          <cell r="B25" t="str">
            <v>P003878</v>
          </cell>
          <cell r="C25">
            <v>4301051592</v>
          </cell>
          <cell r="D25">
            <v>4607091388244</v>
          </cell>
          <cell r="F25">
            <v>0.42</v>
          </cell>
          <cell r="G25">
            <v>6</v>
          </cell>
          <cell r="H25">
            <v>2.52</v>
          </cell>
          <cell r="I25">
            <v>2.766</v>
          </cell>
          <cell r="J25">
            <v>182</v>
          </cell>
          <cell r="K25" t="str">
            <v>14</v>
          </cell>
          <cell r="L25" t="str">
            <v/>
          </cell>
          <cell r="M25" t="str">
            <v>СК2</v>
          </cell>
          <cell r="O25">
            <v>40</v>
          </cell>
          <cell r="P25" t="str">
            <v>Сосиски «Сосиски с сыром» Фикс.вес 0,42 ц/о мгс ТМ Ядрена копоть</v>
          </cell>
          <cell r="U25" t="str">
            <v/>
          </cell>
          <cell r="V25" t="str">
            <v/>
          </cell>
          <cell r="W25" t="str">
            <v>кг</v>
          </cell>
          <cell r="X25">
            <v>0</v>
          </cell>
          <cell r="Y25">
            <v>0</v>
          </cell>
          <cell r="Z25" t="str">
            <v/>
          </cell>
          <cell r="AA25" t="str">
            <v/>
          </cell>
          <cell r="AB25" t="str">
            <v/>
          </cell>
          <cell r="AC25" t="str">
            <v>ЕАЭС N RU Д-RU.РА06.В.92094/23, ЕАЭС N RU Д-RU.РА08.В.79286/23, ЕАЭС N RU Д-RU.РА08.В.79642/23</v>
          </cell>
        </row>
        <row r="26">
          <cell r="P26" t="str">
            <v>Итого</v>
          </cell>
          <cell r="W26" t="str">
            <v>кор</v>
          </cell>
          <cell r="X26">
            <v>0</v>
          </cell>
          <cell r="Y26">
            <v>0</v>
          </cell>
          <cell r="Z26">
            <v>0</v>
          </cell>
        </row>
        <row r="27">
          <cell r="P27" t="str">
            <v>Итого</v>
          </cell>
          <cell r="W27" t="str">
            <v>кг</v>
          </cell>
          <cell r="X27">
            <v>0</v>
          </cell>
          <cell r="Y27">
            <v>0</v>
          </cell>
        </row>
        <row r="28">
          <cell r="A28" t="str">
            <v>Сырокопченые колбасы</v>
          </cell>
        </row>
        <row r="29">
          <cell r="A29" t="str">
            <v>SU002050</v>
          </cell>
          <cell r="B29" t="str">
            <v>P002188</v>
          </cell>
          <cell r="C29">
            <v>4301032013</v>
          </cell>
          <cell r="D29">
            <v>4607091388503</v>
          </cell>
          <cell r="F29">
            <v>0.05</v>
          </cell>
          <cell r="G29">
            <v>12</v>
          </cell>
          <cell r="H29">
            <v>0.6</v>
          </cell>
          <cell r="I29">
            <v>0.82199999999999995</v>
          </cell>
          <cell r="J29">
            <v>182</v>
          </cell>
          <cell r="K29" t="str">
            <v>14</v>
          </cell>
          <cell r="L29" t="str">
            <v/>
          </cell>
          <cell r="M29" t="str">
            <v>АК</v>
          </cell>
          <cell r="O29">
            <v>120</v>
          </cell>
          <cell r="P29" t="str">
            <v>С/к колбасы Мини-салями во вкусом бекона Ядрена копоть Фикс.вес 0,05 б/о Ядрена копоть</v>
          </cell>
          <cell r="U29" t="str">
            <v/>
          </cell>
          <cell r="V29" t="str">
            <v/>
          </cell>
          <cell r="W29" t="str">
            <v>кг</v>
          </cell>
          <cell r="X29">
            <v>0</v>
          </cell>
          <cell r="Y29">
            <v>0</v>
          </cell>
          <cell r="Z29" t="str">
            <v/>
          </cell>
          <cell r="AA29" t="str">
            <v/>
          </cell>
          <cell r="AB29" t="str">
            <v/>
          </cell>
          <cell r="AC29" t="str">
            <v>ЕАЭС N RU Д-RU.РА01.В.14797/20</v>
          </cell>
        </row>
        <row r="30">
          <cell r="P30" t="str">
            <v>Итого</v>
          </cell>
          <cell r="W30" t="str">
            <v>кор</v>
          </cell>
          <cell r="X30">
            <v>0</v>
          </cell>
          <cell r="Y30">
            <v>0</v>
          </cell>
          <cell r="Z30">
            <v>0</v>
          </cell>
        </row>
        <row r="31">
          <cell r="P31" t="str">
            <v>Итого</v>
          </cell>
          <cell r="W31" t="str">
            <v>кг</v>
          </cell>
          <cell r="X31">
            <v>0</v>
          </cell>
          <cell r="Y31">
            <v>0</v>
          </cell>
        </row>
        <row r="32">
          <cell r="A32" t="str">
            <v>Вязанка</v>
          </cell>
        </row>
        <row r="33">
          <cell r="A33" t="str">
            <v>ГОСТ</v>
          </cell>
        </row>
        <row r="34">
          <cell r="A34" t="str">
            <v>Вареные колбасы</v>
          </cell>
        </row>
        <row r="35">
          <cell r="A35" t="str">
            <v>SU000722</v>
          </cell>
          <cell r="B35" t="str">
            <v>P003011</v>
          </cell>
          <cell r="C35">
            <v>4301011380</v>
          </cell>
          <cell r="D35">
            <v>4607091385670</v>
          </cell>
          <cell r="F35">
            <v>1.35</v>
          </cell>
          <cell r="G35">
            <v>8</v>
          </cell>
          <cell r="H35">
            <v>10.8</v>
          </cell>
          <cell r="I35">
            <v>11.234999999999999</v>
          </cell>
          <cell r="J35">
            <v>64</v>
          </cell>
          <cell r="K35" t="str">
            <v>8</v>
          </cell>
          <cell r="L35" t="str">
            <v/>
          </cell>
          <cell r="M35" t="str">
            <v>СК1</v>
          </cell>
          <cell r="O35">
            <v>50</v>
          </cell>
          <cell r="P35" t="str">
            <v>Вареные колбасы Докторская ГОСТ Вязанка Весовые Вектор Вязанка</v>
          </cell>
          <cell r="U35" t="str">
            <v/>
          </cell>
          <cell r="V35" t="str">
            <v/>
          </cell>
          <cell r="W35" t="str">
            <v>кг</v>
          </cell>
          <cell r="X35">
            <v>0</v>
          </cell>
          <cell r="Y35">
            <v>0</v>
          </cell>
          <cell r="Z35" t="str">
            <v/>
          </cell>
          <cell r="AA35" t="str">
            <v/>
          </cell>
          <cell r="AB35" t="str">
            <v/>
          </cell>
          <cell r="AC35" t="str">
            <v>ЕАЭС N RU Д- RU.РА01.В.79635/20</v>
          </cell>
        </row>
        <row r="36">
          <cell r="A36" t="str">
            <v>SU003111</v>
          </cell>
          <cell r="B36" t="str">
            <v>P003694</v>
          </cell>
          <cell r="C36">
            <v>4301011625</v>
          </cell>
          <cell r="D36">
            <v>4680115883956</v>
          </cell>
          <cell r="F36">
            <v>1.4</v>
          </cell>
          <cell r="G36">
            <v>8</v>
          </cell>
          <cell r="H36">
            <v>11.2</v>
          </cell>
          <cell r="I36">
            <v>11.635</v>
          </cell>
          <cell r="J36">
            <v>64</v>
          </cell>
          <cell r="K36" t="str">
            <v>8</v>
          </cell>
          <cell r="L36" t="str">
            <v/>
          </cell>
          <cell r="M36" t="str">
            <v>СК1</v>
          </cell>
          <cell r="O36">
            <v>50</v>
          </cell>
          <cell r="P36" t="str">
            <v>Вареные колбасы «Любительская ГОСТ» Весовой п/а ТМ «Вязанка»</v>
          </cell>
          <cell r="U36" t="str">
            <v/>
          </cell>
          <cell r="V36" t="str">
            <v/>
          </cell>
          <cell r="W36" t="str">
            <v>кг</v>
          </cell>
          <cell r="X36">
            <v>0</v>
          </cell>
          <cell r="Y36">
            <v>0</v>
          </cell>
          <cell r="Z36" t="str">
            <v/>
          </cell>
          <cell r="AA36" t="str">
            <v/>
          </cell>
          <cell r="AB36" t="str">
            <v/>
          </cell>
          <cell r="AC36" t="str">
            <v>ЕАЭС N RU Д-RU.РА08.В.47512/23</v>
          </cell>
        </row>
        <row r="37">
          <cell r="A37" t="str">
            <v>SU001485</v>
          </cell>
          <cell r="B37" t="str">
            <v>P003008</v>
          </cell>
          <cell r="C37">
            <v>4301011382</v>
          </cell>
          <cell r="D37">
            <v>4607091385687</v>
          </cell>
          <cell r="F37">
            <v>0.4</v>
          </cell>
          <cell r="G37">
            <v>10</v>
          </cell>
          <cell r="H37">
            <v>4</v>
          </cell>
          <cell r="I37">
            <v>4.21</v>
          </cell>
          <cell r="J37">
            <v>132</v>
          </cell>
          <cell r="K37" t="str">
            <v>12</v>
          </cell>
          <cell r="L37" t="str">
            <v>Слой, мин. 1</v>
          </cell>
          <cell r="M37" t="str">
            <v>СК3</v>
          </cell>
          <cell r="O37">
            <v>50</v>
          </cell>
          <cell r="P37" t="str">
            <v>Вареные колбасы Докторская ГОСТ Вязанка Фикс.вес 0,4 Вектор Вязанка</v>
          </cell>
          <cell r="U37" t="str">
            <v/>
          </cell>
          <cell r="V37" t="str">
            <v/>
          </cell>
          <cell r="W37" t="str">
            <v>кг</v>
          </cell>
          <cell r="X37">
            <v>0</v>
          </cell>
          <cell r="Y37">
            <v>0</v>
          </cell>
          <cell r="Z37" t="str">
            <v/>
          </cell>
          <cell r="AA37" t="str">
            <v/>
          </cell>
          <cell r="AB37" t="str">
            <v/>
          </cell>
          <cell r="AC37" t="str">
            <v>ЕАЭС N RU Д- RU.РА01.В.79635/20</v>
          </cell>
        </row>
        <row r="38">
          <cell r="A38" t="str">
            <v>SU002986</v>
          </cell>
          <cell r="B38" t="str">
            <v>P003429</v>
          </cell>
          <cell r="C38">
            <v>4301011565</v>
          </cell>
          <cell r="D38">
            <v>4680115882539</v>
          </cell>
          <cell r="F38">
            <v>0.37</v>
          </cell>
          <cell r="G38">
            <v>10</v>
          </cell>
          <cell r="H38">
            <v>3.7</v>
          </cell>
          <cell r="I38">
            <v>3.91</v>
          </cell>
          <cell r="J38">
            <v>132</v>
          </cell>
          <cell r="K38" t="str">
            <v>12</v>
          </cell>
          <cell r="L38" t="str">
            <v/>
          </cell>
          <cell r="M38" t="str">
            <v>СК3</v>
          </cell>
          <cell r="O38">
            <v>50</v>
          </cell>
          <cell r="P38" t="str">
            <v>Вареные колбасы «Докторская ГОСТ» Фикс.вес 0,37 п/а ТМ «Вязанка»</v>
          </cell>
          <cell r="U38" t="str">
            <v/>
          </cell>
          <cell r="V38" t="str">
            <v/>
          </cell>
          <cell r="W38" t="str">
            <v>кг</v>
          </cell>
          <cell r="X38">
            <v>0</v>
          </cell>
          <cell r="Y38">
            <v>0</v>
          </cell>
          <cell r="Z38" t="str">
            <v/>
          </cell>
          <cell r="AA38" t="str">
            <v/>
          </cell>
          <cell r="AB38" t="str">
            <v/>
          </cell>
          <cell r="AC38" t="str">
            <v>ЕАЭС N RU Д- RU.РА01.В.79635/20</v>
          </cell>
        </row>
        <row r="39">
          <cell r="A39" t="str">
            <v>SU003112</v>
          </cell>
          <cell r="B39" t="str">
            <v>P003695</v>
          </cell>
          <cell r="C39">
            <v>4301011624</v>
          </cell>
          <cell r="D39">
            <v>4680115883949</v>
          </cell>
          <cell r="F39">
            <v>0.37</v>
          </cell>
          <cell r="G39">
            <v>10</v>
          </cell>
          <cell r="H39">
            <v>3.7</v>
          </cell>
          <cell r="I39">
            <v>3.91</v>
          </cell>
          <cell r="J39">
            <v>132</v>
          </cell>
          <cell r="K39" t="str">
            <v>12</v>
          </cell>
          <cell r="L39" t="str">
            <v/>
          </cell>
          <cell r="M39" t="str">
            <v>СК1</v>
          </cell>
          <cell r="O39">
            <v>50</v>
          </cell>
          <cell r="P39" t="str">
            <v>Вареные колбасы «Любительская ГОСТ» Фикс.вес 0,37 п/а ТМ «Вязанка»</v>
          </cell>
          <cell r="U39" t="str">
            <v/>
          </cell>
          <cell r="V39" t="str">
            <v/>
          </cell>
          <cell r="W39" t="str">
            <v>кг</v>
          </cell>
          <cell r="X39">
            <v>0</v>
          </cell>
          <cell r="Y39">
            <v>0</v>
          </cell>
          <cell r="Z39" t="str">
            <v/>
          </cell>
          <cell r="AA39" t="str">
            <v/>
          </cell>
          <cell r="AB39" t="str">
            <v/>
          </cell>
          <cell r="AC39" t="str">
            <v>ЕАЭС N RU Д-RU.РА08.В.47512/23</v>
          </cell>
        </row>
        <row r="40">
          <cell r="P40" t="str">
            <v>Итого</v>
          </cell>
          <cell r="W40" t="str">
            <v>кор</v>
          </cell>
          <cell r="X40">
            <v>0</v>
          </cell>
          <cell r="Y40">
            <v>0</v>
          </cell>
          <cell r="Z40">
            <v>0</v>
          </cell>
        </row>
        <row r="41">
          <cell r="P41" t="str">
            <v>Итого</v>
          </cell>
          <cell r="W41" t="str">
            <v>кг</v>
          </cell>
          <cell r="X41">
            <v>0</v>
          </cell>
          <cell r="Y41">
            <v>0</v>
          </cell>
        </row>
        <row r="42">
          <cell r="A42" t="str">
            <v>Сосиски</v>
          </cell>
        </row>
        <row r="43">
          <cell r="A43" t="str">
            <v>SU003502</v>
          </cell>
          <cell r="B43" t="str">
            <v>P004556</v>
          </cell>
          <cell r="C43">
            <v>4301051842</v>
          </cell>
          <cell r="D43">
            <v>4680115885233</v>
          </cell>
          <cell r="F43">
            <v>0.2</v>
          </cell>
          <cell r="G43">
            <v>6</v>
          </cell>
          <cell r="H43">
            <v>1.2</v>
          </cell>
          <cell r="I43">
            <v>1.3</v>
          </cell>
          <cell r="J43">
            <v>234</v>
          </cell>
          <cell r="K43" t="str">
            <v>18</v>
          </cell>
          <cell r="L43" t="str">
            <v/>
          </cell>
          <cell r="M43" t="str">
            <v>СК3</v>
          </cell>
          <cell r="O43">
            <v>40</v>
          </cell>
          <cell r="P43" t="str">
            <v>Сосиски «Молочные ГОСТ» ф/в 0,2 ц/о ТМ «Вязанка»</v>
          </cell>
          <cell r="U43" t="str">
            <v/>
          </cell>
          <cell r="V43" t="str">
            <v/>
          </cell>
          <cell r="W43" t="str">
            <v>кг</v>
          </cell>
          <cell r="X43">
            <v>0</v>
          </cell>
          <cell r="Y43">
            <v>0</v>
          </cell>
          <cell r="Z43" t="str">
            <v/>
          </cell>
          <cell r="AA43" t="str">
            <v/>
          </cell>
          <cell r="AB43" t="str">
            <v/>
          </cell>
          <cell r="AC43" t="str">
            <v>ЕАЭС N RU Д-RU.РА01.В.79167/24, ЕАЭС N RU Д-RU.РА01.В.81056/24</v>
          </cell>
        </row>
        <row r="44">
          <cell r="A44" t="str">
            <v>SU003313</v>
          </cell>
          <cell r="B44" t="str">
            <v>P004551</v>
          </cell>
          <cell r="C44">
            <v>4301051820</v>
          </cell>
          <cell r="D44">
            <v>4680115884915</v>
          </cell>
          <cell r="F44">
            <v>0.3</v>
          </cell>
          <cell r="G44">
            <v>6</v>
          </cell>
          <cell r="H44">
            <v>1.8</v>
          </cell>
          <cell r="I44">
            <v>1.98</v>
          </cell>
          <cell r="J44">
            <v>182</v>
          </cell>
          <cell r="K44" t="str">
            <v>14</v>
          </cell>
          <cell r="L44" t="str">
            <v/>
          </cell>
          <cell r="M44" t="str">
            <v>СК3</v>
          </cell>
          <cell r="O44">
            <v>40</v>
          </cell>
          <cell r="P44" t="str">
            <v>Сосиски «Молочные ГОСТ» ф/в 0,3 ц/о ТМ «Вязанка»</v>
          </cell>
          <cell r="U44" t="str">
            <v/>
          </cell>
          <cell r="V44" t="str">
            <v/>
          </cell>
          <cell r="W44" t="str">
            <v>кг</v>
          </cell>
          <cell r="X44">
            <v>0</v>
          </cell>
          <cell r="Y44">
            <v>0</v>
          </cell>
          <cell r="Z44" t="str">
            <v/>
          </cell>
          <cell r="AA44" t="str">
            <v/>
          </cell>
          <cell r="AB44" t="str">
            <v/>
          </cell>
          <cell r="AC44" t="str">
            <v>ЕАЭС N RU Д-RU.РА01.В.79167/24</v>
          </cell>
        </row>
        <row r="45">
          <cell r="P45" t="str">
            <v>Итого</v>
          </cell>
          <cell r="W45" t="str">
            <v>кор</v>
          </cell>
          <cell r="X45">
            <v>0</v>
          </cell>
          <cell r="Y45">
            <v>0</v>
          </cell>
          <cell r="Z45">
            <v>0</v>
          </cell>
        </row>
        <row r="46">
          <cell r="P46" t="str">
            <v>Итого</v>
          </cell>
          <cell r="W46" t="str">
            <v>кг</v>
          </cell>
          <cell r="X46">
            <v>0</v>
          </cell>
          <cell r="Y46">
            <v>0</v>
          </cell>
        </row>
        <row r="47">
          <cell r="A47" t="str">
            <v>Филейская</v>
          </cell>
        </row>
        <row r="48">
          <cell r="A48" t="str">
            <v>Вареные колбасы</v>
          </cell>
        </row>
        <row r="49">
          <cell r="A49" t="str">
            <v>SU003642</v>
          </cell>
          <cell r="B49" t="str">
            <v>P004621</v>
          </cell>
          <cell r="C49">
            <v>4301012030</v>
          </cell>
          <cell r="D49">
            <v>4680115885882</v>
          </cell>
          <cell r="F49">
            <v>1.4</v>
          </cell>
          <cell r="G49">
            <v>8</v>
          </cell>
          <cell r="H49">
            <v>11.2</v>
          </cell>
          <cell r="I49">
            <v>11.635</v>
          </cell>
          <cell r="J49">
            <v>64</v>
          </cell>
          <cell r="K49" t="str">
            <v>8</v>
          </cell>
          <cell r="L49" t="str">
            <v/>
          </cell>
          <cell r="M49" t="str">
            <v>СК3</v>
          </cell>
          <cell r="O49">
            <v>50</v>
          </cell>
          <cell r="P49" t="str">
            <v>Вареные колбасы «Филейская со шпиком» Весовые п/а ТМ «Вязанка»</v>
          </cell>
          <cell r="U49" t="str">
            <v/>
          </cell>
          <cell r="V49" t="str">
            <v/>
          </cell>
          <cell r="W49" t="str">
            <v>кг</v>
          </cell>
          <cell r="X49">
            <v>0</v>
          </cell>
          <cell r="Y49">
            <v>0</v>
          </cell>
          <cell r="Z49" t="str">
            <v/>
          </cell>
          <cell r="AA49" t="str">
            <v/>
          </cell>
          <cell r="AB49" t="str">
            <v/>
          </cell>
          <cell r="AC49" t="str">
            <v>ЕАЭС N RU Д-RU.РА06.В.18331/23</v>
          </cell>
        </row>
        <row r="50">
          <cell r="A50" t="str">
            <v>SU002829</v>
          </cell>
          <cell r="B50" t="str">
            <v>P003235</v>
          </cell>
          <cell r="C50">
            <v>4301011816</v>
          </cell>
          <cell r="D50">
            <v>4680115881426</v>
          </cell>
          <cell r="F50">
            <v>1.35</v>
          </cell>
          <cell r="G50">
            <v>8</v>
          </cell>
          <cell r="H50">
            <v>10.8</v>
          </cell>
          <cell r="I50">
            <v>11.234999999999999</v>
          </cell>
          <cell r="J50">
            <v>64</v>
          </cell>
          <cell r="K50" t="str">
            <v>8</v>
          </cell>
          <cell r="L50" t="str">
            <v>Палетта, мин. 1</v>
          </cell>
          <cell r="M50" t="str">
            <v>СК1</v>
          </cell>
          <cell r="O50">
            <v>50</v>
          </cell>
          <cell r="P50" t="str">
            <v>Вареные колбасы «Филейская» Весовые Вектор ТМ «Вязанка»</v>
          </cell>
          <cell r="U50" t="str">
            <v/>
          </cell>
          <cell r="V50" t="str">
            <v/>
          </cell>
          <cell r="W50" t="str">
            <v>кг</v>
          </cell>
          <cell r="X50">
            <v>0</v>
          </cell>
          <cell r="Y50">
            <v>0</v>
          </cell>
          <cell r="Z50" t="str">
            <v/>
          </cell>
          <cell r="AA50" t="str">
            <v/>
          </cell>
          <cell r="AB50" t="str">
            <v/>
          </cell>
          <cell r="AC50" t="str">
            <v>ЕАЭС N RU Д-RU.РА01.В.10475/23</v>
          </cell>
        </row>
        <row r="51">
          <cell r="A51" t="str">
            <v>SU002674</v>
          </cell>
          <cell r="B51" t="str">
            <v>P003045</v>
          </cell>
          <cell r="C51">
            <v>4301011386</v>
          </cell>
          <cell r="D51">
            <v>4680115880283</v>
          </cell>
          <cell r="F51">
            <v>0.6</v>
          </cell>
          <cell r="G51">
            <v>8</v>
          </cell>
          <cell r="H51">
            <v>4.8</v>
          </cell>
          <cell r="I51">
            <v>5.01</v>
          </cell>
          <cell r="J51">
            <v>132</v>
          </cell>
          <cell r="K51" t="str">
            <v>12</v>
          </cell>
          <cell r="L51" t="str">
            <v/>
          </cell>
          <cell r="M51" t="str">
            <v>СК1</v>
          </cell>
          <cell r="O51">
            <v>45</v>
          </cell>
          <cell r="P51" t="str">
            <v>Вареные колбасы Классическая Вязанка Фикс.вес 0,6 Вектор Вязанка</v>
          </cell>
          <cell r="U51" t="str">
            <v/>
          </cell>
          <cell r="V51" t="str">
            <v/>
          </cell>
          <cell r="W51" t="str">
            <v>кг</v>
          </cell>
          <cell r="X51">
            <v>0</v>
          </cell>
          <cell r="Y51">
            <v>0</v>
          </cell>
          <cell r="Z51" t="str">
            <v/>
          </cell>
          <cell r="AA51" t="str">
            <v/>
          </cell>
          <cell r="AB51" t="str">
            <v/>
          </cell>
          <cell r="AC51" t="str">
            <v>ЕАЭС № RU Д-RU.АБ75.В.00997/19</v>
          </cell>
        </row>
        <row r="52">
          <cell r="A52" t="str">
            <v>SU002785</v>
          </cell>
          <cell r="B52" t="str">
            <v>P003187</v>
          </cell>
          <cell r="C52">
            <v>4301011432</v>
          </cell>
          <cell r="D52">
            <v>4680115882720</v>
          </cell>
          <cell r="F52">
            <v>0.45</v>
          </cell>
          <cell r="G52">
            <v>10</v>
          </cell>
          <cell r="H52">
            <v>4.5</v>
          </cell>
          <cell r="I52">
            <v>4.71</v>
          </cell>
          <cell r="J52">
            <v>132</v>
          </cell>
          <cell r="K52" t="str">
            <v>12</v>
          </cell>
          <cell r="L52" t="str">
            <v/>
          </cell>
          <cell r="M52" t="str">
            <v>СК1</v>
          </cell>
          <cell r="O52">
            <v>90</v>
          </cell>
          <cell r="P52" t="str">
            <v>Вареные колбасы «Филейская #Живой_пар» ф/в 0,45 п/а ТМ «Вязанка»</v>
          </cell>
          <cell r="U52" t="str">
            <v/>
          </cell>
          <cell r="V52" t="str">
            <v/>
          </cell>
          <cell r="W52" t="str">
            <v>кг</v>
          </cell>
          <cell r="X52">
            <v>0</v>
          </cell>
          <cell r="Y52">
            <v>0</v>
          </cell>
          <cell r="Z52" t="str">
            <v/>
          </cell>
          <cell r="AA52" t="str">
            <v/>
          </cell>
          <cell r="AB52" t="str">
            <v/>
          </cell>
          <cell r="AC52" t="str">
            <v>ЕАЭС N RU Д-RU.РА05.В.44775/23</v>
          </cell>
        </row>
        <row r="53">
          <cell r="A53" t="str">
            <v>SU002831</v>
          </cell>
          <cell r="B53" t="str">
            <v>P003243</v>
          </cell>
          <cell r="C53">
            <v>4301011806</v>
          </cell>
          <cell r="D53">
            <v>4680115881525</v>
          </cell>
          <cell r="F53">
            <v>0.4</v>
          </cell>
          <cell r="G53">
            <v>10</v>
          </cell>
          <cell r="H53">
            <v>4</v>
          </cell>
          <cell r="I53">
            <v>4.21</v>
          </cell>
          <cell r="J53">
            <v>132</v>
          </cell>
          <cell r="K53" t="str">
            <v>12</v>
          </cell>
          <cell r="L53" t="str">
            <v/>
          </cell>
          <cell r="M53" t="str">
            <v>СК1</v>
          </cell>
          <cell r="O53">
            <v>50</v>
          </cell>
          <cell r="P53" t="str">
            <v>Колбаса вареная Филейская ТМ Вязанка ТС Классическая полиамид ф/в 0,4 кг</v>
          </cell>
          <cell r="U53" t="str">
            <v/>
          </cell>
          <cell r="V53" t="str">
            <v/>
          </cell>
          <cell r="W53" t="str">
            <v>кг</v>
          </cell>
          <cell r="X53">
            <v>0</v>
          </cell>
          <cell r="Y53">
            <v>0</v>
          </cell>
          <cell r="Z53" t="str">
            <v/>
          </cell>
          <cell r="AA53" t="str">
            <v/>
          </cell>
          <cell r="AB53" t="str">
            <v/>
          </cell>
          <cell r="AC53" t="str">
            <v>ЕАЭС N RU Д-RU.РА01.В.10475/23</v>
          </cell>
        </row>
        <row r="54">
          <cell r="A54" t="str">
            <v>SU003033</v>
          </cell>
          <cell r="B54" t="str">
            <v>P003578</v>
          </cell>
          <cell r="C54">
            <v>4301011589</v>
          </cell>
          <cell r="D54">
            <v>4680115885899</v>
          </cell>
          <cell r="F54">
            <v>0.35</v>
          </cell>
          <cell r="G54">
            <v>6</v>
          </cell>
          <cell r="H54">
            <v>2.1</v>
          </cell>
          <cell r="I54">
            <v>2.2799999999999998</v>
          </cell>
          <cell r="J54">
            <v>182</v>
          </cell>
          <cell r="K54" t="str">
            <v>14</v>
          </cell>
          <cell r="L54" t="str">
            <v/>
          </cell>
          <cell r="M54" t="str">
            <v>СК4</v>
          </cell>
          <cell r="O54">
            <v>50</v>
          </cell>
          <cell r="P54" t="str">
            <v>Вареные колбасы «Филейская со шпиком» ф/в 0,35 п/а ТМ «Вязанка»</v>
          </cell>
          <cell r="U54" t="str">
            <v/>
          </cell>
          <cell r="V54" t="str">
            <v/>
          </cell>
          <cell r="W54" t="str">
            <v>кг</v>
          </cell>
          <cell r="X54">
            <v>0</v>
          </cell>
          <cell r="Y54">
            <v>0</v>
          </cell>
          <cell r="Z54" t="str">
            <v/>
          </cell>
          <cell r="AA54" t="str">
            <v/>
          </cell>
          <cell r="AB54" t="str">
            <v/>
          </cell>
          <cell r="AC54" t="str">
            <v>ЕАЭС N RU Д-RU.РА06.В.18263/23, ЕАЭС N RU Д-RU.РА06.В.18331/23</v>
          </cell>
        </row>
        <row r="55">
          <cell r="A55" t="str">
            <v>SU002815</v>
          </cell>
          <cell r="B55" t="str">
            <v>P003227</v>
          </cell>
          <cell r="C55">
            <v>4301011801</v>
          </cell>
          <cell r="D55">
            <v>4680115881419</v>
          </cell>
          <cell r="F55">
            <v>0.45</v>
          </cell>
          <cell r="G55">
            <v>10</v>
          </cell>
          <cell r="H55">
            <v>4.5</v>
          </cell>
          <cell r="I55">
            <v>4.71</v>
          </cell>
          <cell r="J55">
            <v>132</v>
          </cell>
          <cell r="K55" t="str">
            <v>12</v>
          </cell>
          <cell r="L55" t="str">
            <v>Палетта, мин. 1</v>
          </cell>
          <cell r="M55" t="str">
            <v>СК1</v>
          </cell>
          <cell r="O55">
            <v>50</v>
          </cell>
          <cell r="P55" t="str">
            <v>Вареные колбасы «Филейская» Фикс.вес 0,45 Вектор ТМ «Вязанка»</v>
          </cell>
          <cell r="U55" t="str">
            <v/>
          </cell>
          <cell r="V55" t="str">
            <v/>
          </cell>
          <cell r="W55" t="str">
            <v>кг</v>
          </cell>
          <cell r="X55">
            <v>0</v>
          </cell>
          <cell r="Y55">
            <v>0</v>
          </cell>
          <cell r="Z55" t="str">
            <v/>
          </cell>
          <cell r="AA55" t="str">
            <v/>
          </cell>
          <cell r="AB55" t="str">
            <v/>
          </cell>
          <cell r="AC55" t="str">
            <v>ЕАЭС N RU Д-RU.РА01.В.10475/23</v>
          </cell>
        </row>
        <row r="56">
          <cell r="P56" t="str">
            <v>Итого</v>
          </cell>
          <cell r="W56" t="str">
            <v>кор</v>
          </cell>
          <cell r="X56">
            <v>0</v>
          </cell>
          <cell r="Y56">
            <v>0</v>
          </cell>
          <cell r="Z56">
            <v>0</v>
          </cell>
        </row>
        <row r="57">
          <cell r="P57" t="str">
            <v>Итого</v>
          </cell>
          <cell r="W57" t="str">
            <v>кг</v>
          </cell>
          <cell r="X57">
            <v>0</v>
          </cell>
          <cell r="Y57">
            <v>0</v>
          </cell>
        </row>
        <row r="58">
          <cell r="A58" t="str">
            <v>Ветчины</v>
          </cell>
        </row>
        <row r="59">
          <cell r="A59" t="str">
            <v>SU002828</v>
          </cell>
          <cell r="B59" t="str">
            <v>P003234</v>
          </cell>
          <cell r="C59">
            <v>4301020298</v>
          </cell>
          <cell r="D59">
            <v>4680115881440</v>
          </cell>
          <cell r="F59">
            <v>1.35</v>
          </cell>
          <cell r="G59">
            <v>8</v>
          </cell>
          <cell r="H59">
            <v>10.8</v>
          </cell>
          <cell r="I59">
            <v>11.234999999999999</v>
          </cell>
          <cell r="J59">
            <v>64</v>
          </cell>
          <cell r="K59" t="str">
            <v>8</v>
          </cell>
          <cell r="L59" t="str">
            <v/>
          </cell>
          <cell r="M59" t="str">
            <v>СК1</v>
          </cell>
          <cell r="O59">
            <v>50</v>
          </cell>
          <cell r="P59" t="str">
            <v>Ветчины «Филейская» Весовые Вектор ТМ «Вязанка»</v>
          </cell>
          <cell r="U59" t="str">
            <v/>
          </cell>
          <cell r="V59" t="str">
            <v/>
          </cell>
          <cell r="W59" t="str">
            <v>кг</v>
          </cell>
          <cell r="X59">
            <v>0</v>
          </cell>
          <cell r="Y59">
            <v>0</v>
          </cell>
          <cell r="Z59" t="str">
            <v/>
          </cell>
          <cell r="AA59" t="str">
            <v/>
          </cell>
          <cell r="AB59" t="str">
            <v/>
          </cell>
          <cell r="AC59" t="str">
            <v>ЕАЭС N RU Д-RU.РА01.В.10660/23</v>
          </cell>
        </row>
        <row r="60">
          <cell r="A60" t="str">
            <v>SU002786</v>
          </cell>
          <cell r="B60" t="str">
            <v>P003188</v>
          </cell>
          <cell r="C60">
            <v>4301020228</v>
          </cell>
          <cell r="D60">
            <v>4680115882751</v>
          </cell>
          <cell r="F60">
            <v>0.45</v>
          </cell>
          <cell r="G60">
            <v>10</v>
          </cell>
          <cell r="H60">
            <v>4.5</v>
          </cell>
          <cell r="I60">
            <v>4.71</v>
          </cell>
          <cell r="J60">
            <v>132</v>
          </cell>
          <cell r="K60" t="str">
            <v>12</v>
          </cell>
          <cell r="L60" t="str">
            <v/>
          </cell>
          <cell r="M60" t="str">
            <v>СК1</v>
          </cell>
          <cell r="O60">
            <v>90</v>
          </cell>
          <cell r="P60" t="str">
            <v>Ветчины «Филейская #Живой_пар» ф/в 0,45 п/а ТМ «Вязанка»</v>
          </cell>
          <cell r="U60" t="str">
            <v/>
          </cell>
          <cell r="V60" t="str">
            <v/>
          </cell>
          <cell r="W60" t="str">
            <v>кг</v>
          </cell>
          <cell r="X60">
            <v>0</v>
          </cell>
          <cell r="Y60">
            <v>0</v>
          </cell>
          <cell r="Z60" t="str">
            <v/>
          </cell>
          <cell r="AA60" t="str">
            <v/>
          </cell>
          <cell r="AB60" t="str">
            <v/>
          </cell>
          <cell r="AC60" t="str">
            <v>ЕАЭС N RU Д-RU.РА03.В.00811/23</v>
          </cell>
        </row>
        <row r="61">
          <cell r="A61" t="str">
            <v>SU003689</v>
          </cell>
          <cell r="B61" t="str">
            <v>P004676</v>
          </cell>
          <cell r="C61">
            <v>4301020358</v>
          </cell>
          <cell r="D61">
            <v>4680115885950</v>
          </cell>
          <cell r="F61">
            <v>0.37</v>
          </cell>
          <cell r="G61">
            <v>6</v>
          </cell>
          <cell r="H61">
            <v>2.2200000000000002</v>
          </cell>
          <cell r="I61">
            <v>2.4</v>
          </cell>
          <cell r="J61">
            <v>182</v>
          </cell>
          <cell r="K61" t="str">
            <v>14</v>
          </cell>
          <cell r="L61" t="str">
            <v/>
          </cell>
          <cell r="M61" t="str">
            <v>СК3</v>
          </cell>
          <cell r="O61">
            <v>50</v>
          </cell>
          <cell r="P61" t="str">
            <v>Ветчины «Филейская» ф/в 0,37 п/а ТМ «Вязанка»</v>
          </cell>
          <cell r="U61" t="str">
            <v/>
          </cell>
          <cell r="V61" t="str">
            <v/>
          </cell>
          <cell r="W61" t="str">
            <v>кг</v>
          </cell>
          <cell r="X61">
            <v>0</v>
          </cell>
          <cell r="Y61">
            <v>0</v>
          </cell>
          <cell r="Z61" t="str">
            <v/>
          </cell>
          <cell r="AA61" t="str">
            <v/>
          </cell>
          <cell r="AB61" t="str">
            <v/>
          </cell>
          <cell r="AC61" t="str">
            <v>ЕАЭС N RU Д-RU.РА01.В.10660/23</v>
          </cell>
        </row>
        <row r="62">
          <cell r="A62" t="str">
            <v>SU002814</v>
          </cell>
          <cell r="B62" t="str">
            <v>P003226</v>
          </cell>
          <cell r="C62">
            <v>4301020296</v>
          </cell>
          <cell r="D62">
            <v>4680115881433</v>
          </cell>
          <cell r="F62">
            <v>0.45</v>
          </cell>
          <cell r="G62">
            <v>6</v>
          </cell>
          <cell r="H62">
            <v>2.7</v>
          </cell>
          <cell r="I62">
            <v>2.88</v>
          </cell>
          <cell r="J62">
            <v>182</v>
          </cell>
          <cell r="K62" t="str">
            <v>14</v>
          </cell>
          <cell r="L62" t="str">
            <v>Палетта, мин. 1</v>
          </cell>
          <cell r="M62" t="str">
            <v>СК1</v>
          </cell>
          <cell r="O62">
            <v>50</v>
          </cell>
          <cell r="P62" t="str">
            <v>Ветчины «Филейская» Фикс.вес 0,45 Вектор ТМ «Вязанка»</v>
          </cell>
          <cell r="U62" t="str">
            <v/>
          </cell>
          <cell r="V62" t="str">
            <v/>
          </cell>
          <cell r="W62" t="str">
            <v>кг</v>
          </cell>
          <cell r="X62">
            <v>0</v>
          </cell>
          <cell r="Y62">
            <v>0</v>
          </cell>
          <cell r="Z62" t="str">
            <v/>
          </cell>
          <cell r="AA62" t="str">
            <v/>
          </cell>
          <cell r="AB62" t="str">
            <v/>
          </cell>
          <cell r="AC62" t="str">
            <v>ЕАЭС N RU Д-RU.РА01.В.10660/23</v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Копченые колбасы</v>
          </cell>
        </row>
        <row r="66">
          <cell r="A66" t="str">
            <v>SU003030</v>
          </cell>
          <cell r="B66" t="str">
            <v>P003567</v>
          </cell>
          <cell r="C66">
            <v>4301031240</v>
          </cell>
          <cell r="D66">
            <v>4680115885042</v>
          </cell>
          <cell r="F66">
            <v>0.7</v>
          </cell>
          <cell r="G66">
            <v>6</v>
          </cell>
          <cell r="H66">
            <v>4.2</v>
          </cell>
          <cell r="I66">
            <v>4.41</v>
          </cell>
          <cell r="J66">
            <v>132</v>
          </cell>
          <cell r="K66" t="str">
            <v>12</v>
          </cell>
          <cell r="L66" t="str">
            <v/>
          </cell>
          <cell r="M66" t="str">
            <v>СК2</v>
          </cell>
          <cell r="O66">
            <v>40</v>
          </cell>
          <cell r="P66" t="str">
            <v>В/к колбасы «Сервелат Филейский» Вес фиброуз ТМ «Вязанка»</v>
          </cell>
          <cell r="U66" t="str">
            <v/>
          </cell>
          <cell r="V66" t="str">
            <v/>
          </cell>
          <cell r="W66" t="str">
            <v>кг</v>
          </cell>
          <cell r="X66">
            <v>0</v>
          </cell>
          <cell r="Y66">
            <v>0</v>
          </cell>
          <cell r="Z66" t="str">
            <v/>
          </cell>
          <cell r="AA66" t="str">
            <v/>
          </cell>
          <cell r="AB66" t="str">
            <v/>
          </cell>
          <cell r="AC66" t="str">
            <v>ЕАЭС N RU Д-RU.РА11.В.17299/23</v>
          </cell>
        </row>
        <row r="67">
          <cell r="A67" t="str">
            <v>SU003032</v>
          </cell>
          <cell r="B67" t="str">
            <v>P003562</v>
          </cell>
          <cell r="C67">
            <v>4301031315</v>
          </cell>
          <cell r="D67">
            <v>4680115885080</v>
          </cell>
          <cell r="F67">
            <v>0.7</v>
          </cell>
          <cell r="G67">
            <v>6</v>
          </cell>
          <cell r="H67">
            <v>4.2</v>
          </cell>
          <cell r="I67">
            <v>4.41</v>
          </cell>
          <cell r="J67">
            <v>132</v>
          </cell>
          <cell r="K67" t="str">
            <v>12</v>
          </cell>
          <cell r="L67" t="str">
            <v/>
          </cell>
          <cell r="M67" t="str">
            <v>СК2</v>
          </cell>
          <cell r="O67">
            <v>40</v>
          </cell>
          <cell r="P67" t="str">
            <v>В/к колбасы «Филейская Рубленая» Весовой фиброуз ТМ «Вязанка»</v>
          </cell>
          <cell r="U67" t="str">
            <v/>
          </cell>
          <cell r="V67" t="str">
            <v/>
          </cell>
          <cell r="W67" t="str">
            <v>кг</v>
          </cell>
          <cell r="X67">
            <v>0</v>
          </cell>
          <cell r="Y67">
            <v>0</v>
          </cell>
          <cell r="Z67" t="str">
            <v/>
          </cell>
          <cell r="AA67" t="str">
            <v/>
          </cell>
          <cell r="AB67" t="str">
            <v/>
          </cell>
          <cell r="AC67" t="str">
            <v>ЕАЭС N RU Д-RU.РА11.В.17985/23</v>
          </cell>
        </row>
        <row r="68">
          <cell r="A68" t="str">
            <v>SU003027</v>
          </cell>
          <cell r="B68" t="str">
            <v>P003573</v>
          </cell>
          <cell r="C68">
            <v>4301031243</v>
          </cell>
          <cell r="D68">
            <v>4680115885073</v>
          </cell>
          <cell r="F68">
            <v>0.3</v>
          </cell>
          <cell r="G68">
            <v>6</v>
          </cell>
          <cell r="H68">
            <v>1.8</v>
          </cell>
          <cell r="I68">
            <v>1.9</v>
          </cell>
          <cell r="J68">
            <v>234</v>
          </cell>
          <cell r="K68" t="str">
            <v>18</v>
          </cell>
          <cell r="L68" t="str">
            <v/>
          </cell>
          <cell r="M68" t="str">
            <v>СК2</v>
          </cell>
          <cell r="O68">
            <v>40</v>
          </cell>
          <cell r="P68" t="str">
            <v>В/к колбасы «Салями Филейская» срез ф/в 0,3 фиброуз ТМ «Вязанка»</v>
          </cell>
          <cell r="U68" t="str">
            <v/>
          </cell>
          <cell r="V68" t="str">
            <v/>
          </cell>
          <cell r="W68" t="str">
            <v>кг</v>
          </cell>
          <cell r="X68">
            <v>0</v>
          </cell>
          <cell r="Y68">
            <v>0</v>
          </cell>
          <cell r="Z68" t="str">
            <v/>
          </cell>
          <cell r="AA68" t="str">
            <v/>
          </cell>
          <cell r="AB68" t="str">
            <v/>
          </cell>
          <cell r="AC68" t="str">
            <v>ЕАЭС N RU Д-RU.РА11.В.18821/23</v>
          </cell>
        </row>
        <row r="69">
          <cell r="A69" t="str">
            <v>SU003029</v>
          </cell>
          <cell r="B69" t="str">
            <v>P003569</v>
          </cell>
          <cell r="C69">
            <v>4301031241</v>
          </cell>
          <cell r="D69">
            <v>4680115885059</v>
          </cell>
          <cell r="F69">
            <v>0.3</v>
          </cell>
          <cell r="G69">
            <v>6</v>
          </cell>
          <cell r="H69">
            <v>1.8</v>
          </cell>
          <cell r="I69">
            <v>1.9</v>
          </cell>
          <cell r="J69">
            <v>234</v>
          </cell>
          <cell r="K69" t="str">
            <v>18</v>
          </cell>
          <cell r="L69" t="str">
            <v/>
          </cell>
          <cell r="M69" t="str">
            <v>СК2</v>
          </cell>
          <cell r="O69">
            <v>40</v>
          </cell>
          <cell r="P69" t="str">
            <v>В/к колбасы «Сервелат Филейский» срез ф/в 0,3 фиброуз ТМ «Вязанка»</v>
          </cell>
          <cell r="U69" t="str">
            <v/>
          </cell>
          <cell r="V69" t="str">
            <v/>
          </cell>
          <cell r="W69" t="str">
            <v>кг</v>
          </cell>
          <cell r="X69">
            <v>0</v>
          </cell>
          <cell r="Y69">
            <v>0</v>
          </cell>
          <cell r="Z69" t="str">
            <v/>
          </cell>
          <cell r="AA69" t="str">
            <v/>
          </cell>
          <cell r="AB69" t="str">
            <v/>
          </cell>
          <cell r="AC69" t="str">
            <v>ЕАЭС N RU Д-RU.РА11.В.17299/23</v>
          </cell>
        </row>
        <row r="70">
          <cell r="A70" t="str">
            <v>SU003031</v>
          </cell>
          <cell r="B70" t="str">
            <v>P003566</v>
          </cell>
          <cell r="C70">
            <v>4301031316</v>
          </cell>
          <cell r="D70">
            <v>4680115885097</v>
          </cell>
          <cell r="F70">
            <v>0.3</v>
          </cell>
          <cell r="G70">
            <v>6</v>
          </cell>
          <cell r="H70">
            <v>1.8</v>
          </cell>
          <cell r="I70">
            <v>1.9</v>
          </cell>
          <cell r="J70">
            <v>234</v>
          </cell>
          <cell r="K70" t="str">
            <v>18</v>
          </cell>
          <cell r="L70" t="str">
            <v/>
          </cell>
          <cell r="M70" t="str">
            <v>СК2</v>
          </cell>
          <cell r="O70">
            <v>40</v>
          </cell>
          <cell r="P70" t="str">
            <v>В/к колбасы «Филейская Рубленая» срез ф/в 0,3 фиброуз ТМ «Вязанка»</v>
          </cell>
          <cell r="U70" t="str">
            <v/>
          </cell>
          <cell r="V70" t="str">
            <v/>
          </cell>
          <cell r="W70" t="str">
            <v>кг</v>
          </cell>
          <cell r="X70">
            <v>0</v>
          </cell>
          <cell r="Y70">
            <v>0</v>
          </cell>
          <cell r="Z70" t="str">
            <v/>
          </cell>
          <cell r="AA70" t="str">
            <v/>
          </cell>
          <cell r="AB70" t="str">
            <v/>
          </cell>
          <cell r="AC70" t="str">
            <v>ЕАЭС N RU Д-RU.РА11.В.17985/23</v>
          </cell>
        </row>
        <row r="71">
          <cell r="P71" t="str">
            <v>Итого</v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</row>
        <row r="72">
          <cell r="P72" t="str">
            <v>Итого</v>
          </cell>
          <cell r="W72" t="str">
            <v>кг</v>
          </cell>
          <cell r="X72">
            <v>0</v>
          </cell>
          <cell r="Y72">
            <v>0</v>
          </cell>
        </row>
        <row r="73">
          <cell r="A73" t="str">
            <v>Сосиски</v>
          </cell>
        </row>
        <row r="74">
          <cell r="A74" t="str">
            <v>SU002887</v>
          </cell>
          <cell r="B74" t="str">
            <v>P004553</v>
          </cell>
          <cell r="C74">
            <v>4301051838</v>
          </cell>
          <cell r="D74">
            <v>4680115881891</v>
          </cell>
          <cell r="F74">
            <v>1.4</v>
          </cell>
          <cell r="G74">
            <v>6</v>
          </cell>
          <cell r="H74">
            <v>8.4</v>
          </cell>
          <cell r="I74">
            <v>8.9190000000000005</v>
          </cell>
          <cell r="J74">
            <v>64</v>
          </cell>
          <cell r="K74" t="str">
            <v>8</v>
          </cell>
          <cell r="L74" t="str">
            <v/>
          </cell>
          <cell r="M74" t="str">
            <v>СК3</v>
          </cell>
          <cell r="O74">
            <v>40</v>
          </cell>
          <cell r="P74" t="str">
            <v>Сосиски «Филейские» Вес ц/о мгс ТМ «Вязанка»</v>
          </cell>
          <cell r="U74" t="str">
            <v/>
          </cell>
          <cell r="V74" t="str">
            <v/>
          </cell>
          <cell r="W74" t="str">
            <v>кг</v>
          </cell>
          <cell r="X74">
            <v>0</v>
          </cell>
          <cell r="Y74">
            <v>0</v>
          </cell>
          <cell r="Z74" t="str">
            <v/>
          </cell>
          <cell r="AA74" t="str">
            <v/>
          </cell>
          <cell r="AB74" t="str">
            <v/>
          </cell>
          <cell r="AC74" t="str">
            <v>ЕАЭС N RU Д-RU.РА01.В.62645/23</v>
          </cell>
        </row>
        <row r="75">
          <cell r="A75" t="str">
            <v>SU003616</v>
          </cell>
          <cell r="B75" t="str">
            <v>P004555</v>
          </cell>
          <cell r="C75">
            <v>4301051846</v>
          </cell>
          <cell r="D75">
            <v>4680115885769</v>
          </cell>
          <cell r="F75">
            <v>1.4</v>
          </cell>
          <cell r="G75">
            <v>6</v>
          </cell>
          <cell r="H75">
            <v>8.4</v>
          </cell>
          <cell r="I75">
            <v>8.8350000000000009</v>
          </cell>
          <cell r="J75">
            <v>64</v>
          </cell>
          <cell r="K75" t="str">
            <v>8</v>
          </cell>
          <cell r="L75" t="str">
            <v/>
          </cell>
          <cell r="M75" t="str">
            <v>СК3</v>
          </cell>
          <cell r="O75">
            <v>45</v>
          </cell>
          <cell r="P75" t="str">
            <v>Сосиски «Филейские по-ганноверски» Весовой амицел ТМ «Вязанка»</v>
          </cell>
          <cell r="U75" t="str">
            <v/>
          </cell>
          <cell r="V75" t="str">
            <v/>
          </cell>
          <cell r="W75" t="str">
            <v>кг</v>
          </cell>
          <cell r="X75">
            <v>0</v>
          </cell>
          <cell r="Y75">
            <v>0</v>
          </cell>
          <cell r="Z75" t="str">
            <v/>
          </cell>
          <cell r="AA75" t="str">
            <v/>
          </cell>
          <cell r="AB75" t="str">
            <v/>
          </cell>
          <cell r="AC75" t="str">
            <v>ЕАЭС N RU Д-RU.РА04.В.95390/24, ЕАЭС N RU Д-RU.РА04.В.95798/24</v>
          </cell>
        </row>
        <row r="76">
          <cell r="A76" t="str">
            <v>SU003287</v>
          </cell>
          <cell r="B76" t="str">
            <v>P004552</v>
          </cell>
          <cell r="C76">
            <v>4301051822</v>
          </cell>
          <cell r="D76">
            <v>4680115884410</v>
          </cell>
          <cell r="F76">
            <v>1.4</v>
          </cell>
          <cell r="G76">
            <v>6</v>
          </cell>
          <cell r="H76">
            <v>8.4</v>
          </cell>
          <cell r="I76">
            <v>8.907</v>
          </cell>
          <cell r="J76">
            <v>64</v>
          </cell>
          <cell r="K76" t="str">
            <v>8</v>
          </cell>
          <cell r="L76" t="str">
            <v/>
          </cell>
          <cell r="M76" t="str">
            <v>СК2</v>
          </cell>
          <cell r="O76">
            <v>40</v>
          </cell>
          <cell r="P76" t="str">
            <v>Сосиски «Филейские рубленые» Весовой целлофан ТМ «Вязанка»</v>
          </cell>
          <cell r="U76" t="str">
            <v/>
          </cell>
          <cell r="V76" t="str">
            <v/>
          </cell>
          <cell r="W76" t="str">
            <v>кг</v>
          </cell>
          <cell r="X76">
            <v>0</v>
          </cell>
          <cell r="Y76">
            <v>0</v>
          </cell>
          <cell r="Z76" t="str">
            <v/>
          </cell>
          <cell r="AA76" t="str">
            <v/>
          </cell>
          <cell r="AB76" t="str">
            <v/>
          </cell>
          <cell r="AC76" t="str">
            <v>ЕАЭС N RU Д-RU.РА01.В.58241/24, ЕАЭС N RU Д-RU.РА01.В.58575/24, ЕАЭС N RU Д-RU.РА01.В.58627/24</v>
          </cell>
        </row>
        <row r="77">
          <cell r="A77" t="str">
            <v>SU002825</v>
          </cell>
          <cell r="B77" t="str">
            <v>P004554</v>
          </cell>
          <cell r="C77">
            <v>4301051837</v>
          </cell>
          <cell r="D77">
            <v>4680115884311</v>
          </cell>
          <cell r="F77">
            <v>0.3</v>
          </cell>
          <cell r="G77">
            <v>6</v>
          </cell>
          <cell r="H77">
            <v>1.8</v>
          </cell>
          <cell r="I77">
            <v>2.0459999999999998</v>
          </cell>
          <cell r="J77">
            <v>182</v>
          </cell>
          <cell r="K77" t="str">
            <v>14</v>
          </cell>
          <cell r="L77" t="str">
            <v/>
          </cell>
          <cell r="M77" t="str">
            <v>СК3</v>
          </cell>
          <cell r="O77">
            <v>40</v>
          </cell>
          <cell r="P77" t="str">
            <v>Сосиски «Филейские» Фикс.вес 0,3 ц/о мгс ТМ «Вязанка»</v>
          </cell>
          <cell r="U77" t="str">
            <v/>
          </cell>
          <cell r="V77" t="str">
            <v/>
          </cell>
          <cell r="W77" t="str">
            <v>кг</v>
          </cell>
          <cell r="X77">
            <v>0</v>
          </cell>
          <cell r="Y77">
            <v>0</v>
          </cell>
          <cell r="Z77" t="str">
            <v/>
          </cell>
          <cell r="AA77" t="str">
            <v/>
          </cell>
          <cell r="AB77" t="str">
            <v/>
          </cell>
          <cell r="AC77" t="str">
            <v>ЕАЭС N RU Д-RU.РА01.В.62645/23</v>
          </cell>
        </row>
        <row r="78">
          <cell r="A78" t="str">
            <v>SU003617</v>
          </cell>
          <cell r="B78" t="str">
            <v>P004558</v>
          </cell>
          <cell r="C78">
            <v>4301051844</v>
          </cell>
          <cell r="D78">
            <v>4680115885929</v>
          </cell>
          <cell r="F78">
            <v>0.42</v>
          </cell>
          <cell r="G78">
            <v>6</v>
          </cell>
          <cell r="H78">
            <v>2.52</v>
          </cell>
          <cell r="I78">
            <v>2.7</v>
          </cell>
          <cell r="J78">
            <v>182</v>
          </cell>
          <cell r="K78" t="str">
            <v>14</v>
          </cell>
          <cell r="L78" t="str">
            <v/>
          </cell>
          <cell r="M78" t="str">
            <v>СК3</v>
          </cell>
          <cell r="O78">
            <v>45</v>
          </cell>
          <cell r="P78" t="str">
            <v>Сосиски «Филейские по-ганноверски» ф/в 0,42 п/а ТМ «Вязанка»</v>
          </cell>
          <cell r="U78" t="str">
            <v/>
          </cell>
          <cell r="V78" t="str">
            <v/>
          </cell>
          <cell r="W78" t="str">
            <v>кг</v>
          </cell>
          <cell r="X78">
            <v>0</v>
          </cell>
          <cell r="Y78">
            <v>0</v>
          </cell>
          <cell r="Z78" t="str">
            <v/>
          </cell>
          <cell r="AA78" t="str">
            <v/>
          </cell>
          <cell r="AB78" t="str">
            <v/>
          </cell>
          <cell r="AC78" t="str">
            <v>ЕАЭС N RU Д-RU.РА04.В.95390/24, ЕАЭС N RU Д-RU.РА04.В.95798/24</v>
          </cell>
        </row>
        <row r="79">
          <cell r="A79" t="str">
            <v>SU003288</v>
          </cell>
          <cell r="B79" t="str">
            <v>P004557</v>
          </cell>
          <cell r="C79">
            <v>4301051827</v>
          </cell>
          <cell r="D79">
            <v>4680115884403</v>
          </cell>
          <cell r="F79">
            <v>0.3</v>
          </cell>
          <cell r="G79">
            <v>6</v>
          </cell>
          <cell r="H79">
            <v>1.8</v>
          </cell>
          <cell r="I79">
            <v>1.98</v>
          </cell>
          <cell r="J79">
            <v>182</v>
          </cell>
          <cell r="K79" t="str">
            <v>14</v>
          </cell>
          <cell r="L79" t="str">
            <v/>
          </cell>
          <cell r="M79" t="str">
            <v>СК2</v>
          </cell>
          <cell r="O79">
            <v>40</v>
          </cell>
          <cell r="P79" t="str">
            <v>Сосиски «Филейские рубленые» ф/в 0,3 ц/о ТМ «Вязанка»</v>
          </cell>
          <cell r="U79" t="str">
            <v/>
          </cell>
          <cell r="V79" t="str">
            <v/>
          </cell>
          <cell r="W79" t="str">
            <v>кг</v>
          </cell>
          <cell r="X79">
            <v>0</v>
          </cell>
          <cell r="Y79">
            <v>0</v>
          </cell>
          <cell r="Z79" t="str">
            <v/>
          </cell>
          <cell r="AA79" t="str">
            <v/>
          </cell>
          <cell r="AB79" t="str">
            <v/>
          </cell>
          <cell r="AC79" t="str">
            <v>ЕАЭС N RU Д-RU.РА01.В.58241/24, ЕАЭС N RU Д-RU.РА01.В.58575/24, ЕАЭС N RU Д-RU.РА01.В.58627/24</v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Сардельки</v>
          </cell>
        </row>
        <row r="83">
          <cell r="A83" t="str">
            <v>SU002835</v>
          </cell>
          <cell r="B83" t="str">
            <v>P003883</v>
          </cell>
          <cell r="C83">
            <v>4301060366</v>
          </cell>
          <cell r="D83">
            <v>4680115881532</v>
          </cell>
          <cell r="F83">
            <v>1.3</v>
          </cell>
          <cell r="G83">
            <v>6</v>
          </cell>
          <cell r="H83">
            <v>7.8</v>
          </cell>
          <cell r="I83">
            <v>8.2349999999999994</v>
          </cell>
          <cell r="J83">
            <v>64</v>
          </cell>
          <cell r="K83" t="str">
            <v>8</v>
          </cell>
          <cell r="L83" t="str">
            <v/>
          </cell>
          <cell r="M83" t="str">
            <v>СК2</v>
          </cell>
          <cell r="O83">
            <v>30</v>
          </cell>
          <cell r="P83" t="str">
            <v>Сардельки «Филейские» Весовые н/о мгс ТМ «Вязанка»</v>
          </cell>
          <cell r="U83" t="str">
            <v/>
          </cell>
          <cell r="V83" t="str">
            <v/>
          </cell>
          <cell r="W83" t="str">
            <v>кг</v>
          </cell>
          <cell r="X83">
            <v>0</v>
          </cell>
          <cell r="Y83">
            <v>0</v>
          </cell>
          <cell r="Z83" t="str">
            <v/>
          </cell>
          <cell r="AA83" t="str">
            <v/>
          </cell>
          <cell r="AB83" t="str">
            <v/>
          </cell>
          <cell r="AC83" t="str">
            <v>ЕАЭС N RU Д-RU.РА01.В.62825/23, ЕАЭС N RU Д-RU.РА01.В.62909/23, ЕАЭС N RU Д-RU.РА01.В.63000/23</v>
          </cell>
        </row>
        <row r="84">
          <cell r="A84" t="str">
            <v>SU002835</v>
          </cell>
          <cell r="B84" t="str">
            <v>P003906</v>
          </cell>
          <cell r="C84">
            <v>4301060371</v>
          </cell>
          <cell r="D84">
            <v>4680115881532</v>
          </cell>
          <cell r="F84">
            <v>1.4</v>
          </cell>
          <cell r="G84">
            <v>6</v>
          </cell>
          <cell r="H84">
            <v>8.4</v>
          </cell>
          <cell r="I84">
            <v>8.9190000000000005</v>
          </cell>
          <cell r="J84">
            <v>64</v>
          </cell>
          <cell r="K84" t="str">
            <v>8</v>
          </cell>
          <cell r="L84" t="str">
            <v/>
          </cell>
          <cell r="M84" t="str">
            <v>СК2</v>
          </cell>
          <cell r="O84">
            <v>30</v>
          </cell>
          <cell r="P84" t="str">
            <v>Сардельки «Филейские» Весовые н/о ТМ «Вязанка»</v>
          </cell>
          <cell r="U84" t="str">
            <v/>
          </cell>
          <cell r="V84" t="str">
            <v/>
          </cell>
          <cell r="W84" t="str">
            <v>кг</v>
          </cell>
          <cell r="X84">
            <v>0</v>
          </cell>
          <cell r="Y84">
            <v>0</v>
          </cell>
          <cell r="Z84" t="str">
            <v/>
          </cell>
          <cell r="AA84" t="str">
            <v/>
          </cell>
          <cell r="AB84" t="str">
            <v/>
          </cell>
          <cell r="AC84" t="str">
            <v>ЕАЭС N RU Д-RU.РА01.В.62825/23, ЕАЭС N RU Д-RU.РА01.В.62909/23, ЕАЭС N RU Д-RU.РА01.В.63000/23</v>
          </cell>
        </row>
        <row r="85">
          <cell r="A85" t="str">
            <v>SU002834</v>
          </cell>
          <cell r="B85" t="str">
            <v>P003238</v>
          </cell>
          <cell r="C85">
            <v>4301060351</v>
          </cell>
          <cell r="D85">
            <v>4680115881464</v>
          </cell>
          <cell r="F85">
            <v>0.4</v>
          </cell>
          <cell r="G85">
            <v>6</v>
          </cell>
          <cell r="H85">
            <v>2.4</v>
          </cell>
          <cell r="I85">
            <v>2.61</v>
          </cell>
          <cell r="J85">
            <v>132</v>
          </cell>
          <cell r="K85" t="str">
            <v>12</v>
          </cell>
          <cell r="L85" t="str">
            <v/>
          </cell>
          <cell r="M85" t="str">
            <v>СК3</v>
          </cell>
          <cell r="O85">
            <v>30</v>
          </cell>
          <cell r="P85" t="str">
            <v>Сардельки «Филейские» Фикс.вес 0,4 NDX ТМ «Вязанка»</v>
          </cell>
          <cell r="U85" t="str">
            <v/>
          </cell>
          <cell r="V85" t="str">
            <v/>
          </cell>
          <cell r="W85" t="str">
            <v>кг</v>
          </cell>
          <cell r="X85">
            <v>0</v>
          </cell>
          <cell r="Y85">
            <v>0</v>
          </cell>
          <cell r="Z85" t="str">
            <v/>
          </cell>
          <cell r="AA85" t="str">
            <v/>
          </cell>
          <cell r="AB85" t="str">
            <v/>
          </cell>
          <cell r="AC85" t="str">
            <v>ЕАЭС N RU Д-RU.РА01.В.62909/23, ЕАЭС N RU Д-RU.РА01.В.63000/23</v>
          </cell>
        </row>
        <row r="86">
          <cell r="P86" t="str">
            <v>Итого</v>
          </cell>
          <cell r="W86" t="str">
            <v>кор</v>
          </cell>
          <cell r="X86">
            <v>0</v>
          </cell>
          <cell r="Y86">
            <v>0</v>
          </cell>
          <cell r="Z86">
            <v>0</v>
          </cell>
        </row>
        <row r="87">
          <cell r="P87" t="str">
            <v>Итого</v>
          </cell>
          <cell r="W87" t="str">
            <v>кг</v>
          </cell>
          <cell r="X87">
            <v>0</v>
          </cell>
          <cell r="Y87">
            <v>0</v>
          </cell>
        </row>
        <row r="88">
          <cell r="A88" t="str">
            <v>Молокуша</v>
          </cell>
        </row>
        <row r="89">
          <cell r="A89" t="str">
            <v>Вареные колбасы</v>
          </cell>
        </row>
        <row r="90">
          <cell r="A90" t="str">
            <v>SU002830</v>
          </cell>
          <cell r="B90" t="str">
            <v>P003239</v>
          </cell>
          <cell r="C90">
            <v>4301011468</v>
          </cell>
          <cell r="D90">
            <v>4680115881327</v>
          </cell>
          <cell r="F90">
            <v>1.35</v>
          </cell>
          <cell r="G90">
            <v>8</v>
          </cell>
          <cell r="H90">
            <v>10.8</v>
          </cell>
          <cell r="I90">
            <v>11.234999999999999</v>
          </cell>
          <cell r="J90">
            <v>64</v>
          </cell>
          <cell r="K90" t="str">
            <v>8</v>
          </cell>
          <cell r="L90" t="str">
            <v/>
          </cell>
          <cell r="M90" t="str">
            <v>СК4</v>
          </cell>
          <cell r="O90">
            <v>50</v>
          </cell>
          <cell r="P90" t="str">
            <v>Вареные колбасы Молокуша Вязанка Вес п/а Вязанка</v>
          </cell>
          <cell r="U90" t="str">
            <v/>
          </cell>
          <cell r="V90" t="str">
            <v/>
          </cell>
          <cell r="W90" t="str">
            <v>кг</v>
          </cell>
          <cell r="X90">
            <v>0</v>
          </cell>
          <cell r="Y90">
            <v>0</v>
          </cell>
          <cell r="Z90" t="str">
            <v/>
          </cell>
          <cell r="AA90" t="str">
            <v/>
          </cell>
          <cell r="AB90" t="str">
            <v/>
          </cell>
          <cell r="AC90" t="str">
            <v>ЕАЭС N RU Д-RU.РА04.В.70946/22</v>
          </cell>
        </row>
        <row r="91">
          <cell r="A91" t="str">
            <v>SU002832</v>
          </cell>
          <cell r="B91" t="str">
            <v>P003245</v>
          </cell>
          <cell r="C91">
            <v>4301011476</v>
          </cell>
          <cell r="D91">
            <v>4680115881518</v>
          </cell>
          <cell r="F91">
            <v>0.4</v>
          </cell>
          <cell r="G91">
            <v>10</v>
          </cell>
          <cell r="H91">
            <v>4</v>
          </cell>
          <cell r="I91">
            <v>4.21</v>
          </cell>
          <cell r="J91">
            <v>132</v>
          </cell>
          <cell r="K91" t="str">
            <v>12</v>
          </cell>
          <cell r="L91" t="str">
            <v/>
          </cell>
          <cell r="M91" t="str">
            <v>СК3</v>
          </cell>
          <cell r="O91">
            <v>50</v>
          </cell>
          <cell r="P91" t="str">
            <v>Вареные колбасы Молокуша Вязанка Фикс.вес 0,4 п/а Вязанка</v>
          </cell>
          <cell r="U91" t="str">
            <v/>
          </cell>
          <cell r="V91" t="str">
            <v/>
          </cell>
          <cell r="W91" t="str">
            <v>кг</v>
          </cell>
          <cell r="X91">
            <v>0</v>
          </cell>
          <cell r="Y91">
            <v>0</v>
          </cell>
          <cell r="Z91" t="str">
            <v/>
          </cell>
          <cell r="AA91" t="str">
            <v/>
          </cell>
          <cell r="AB91" t="str">
            <v/>
          </cell>
          <cell r="AC91" t="str">
            <v>ЕАЭС N RU Д-RU.РА04.В.70946/22</v>
          </cell>
        </row>
        <row r="92">
          <cell r="A92" t="str">
            <v>SU002816</v>
          </cell>
          <cell r="B92" t="str">
            <v>P003228</v>
          </cell>
          <cell r="C92">
            <v>4301011443</v>
          </cell>
          <cell r="D92">
            <v>4680115881303</v>
          </cell>
          <cell r="F92">
            <v>0.45</v>
          </cell>
          <cell r="G92">
            <v>10</v>
          </cell>
          <cell r="H92">
            <v>4.5</v>
          </cell>
          <cell r="I92">
            <v>4.71</v>
          </cell>
          <cell r="J92">
            <v>132</v>
          </cell>
          <cell r="K92" t="str">
            <v>12</v>
          </cell>
          <cell r="L92" t="str">
            <v>Слой, мин. 1</v>
          </cell>
          <cell r="M92" t="str">
            <v>СК4</v>
          </cell>
          <cell r="O92">
            <v>50</v>
          </cell>
          <cell r="P92" t="str">
            <v>Вареные колбасы Молокуша Вязанка Фикс.вес 0,45 п/а Вязанка</v>
          </cell>
          <cell r="U92" t="str">
            <v/>
          </cell>
          <cell r="V92" t="str">
            <v/>
          </cell>
          <cell r="W92" t="str">
            <v>кг</v>
          </cell>
          <cell r="X92">
            <v>0</v>
          </cell>
          <cell r="Y92">
            <v>0</v>
          </cell>
          <cell r="Z92" t="str">
            <v/>
          </cell>
          <cell r="AA92" t="str">
            <v/>
          </cell>
          <cell r="AB92" t="str">
            <v/>
          </cell>
          <cell r="AC92" t="str">
            <v>ЕАЭС N RU Д-RU.РА04.В.69716/22, ЕАЭС N RU Д-RU.РА04.В.70946/22</v>
          </cell>
        </row>
        <row r="93">
          <cell r="P93" t="str">
            <v>Итого</v>
          </cell>
          <cell r="W93" t="str">
            <v>кор</v>
          </cell>
          <cell r="X93">
            <v>0</v>
          </cell>
          <cell r="Y93">
            <v>0</v>
          </cell>
          <cell r="Z93">
            <v>0</v>
          </cell>
        </row>
        <row r="94">
          <cell r="P94" t="str">
            <v>Итого</v>
          </cell>
          <cell r="W94" t="str">
            <v>кг</v>
          </cell>
          <cell r="X94">
            <v>0</v>
          </cell>
          <cell r="Y94">
            <v>0</v>
          </cell>
        </row>
        <row r="95">
          <cell r="A95" t="str">
            <v>Сосиски</v>
          </cell>
        </row>
        <row r="96">
          <cell r="A96" t="str">
            <v>SU001523</v>
          </cell>
          <cell r="B96" t="str">
            <v>P003328</v>
          </cell>
          <cell r="C96">
            <v>4301051437</v>
          </cell>
          <cell r="D96">
            <v>4607091386967</v>
          </cell>
          <cell r="F96">
            <v>1.35</v>
          </cell>
          <cell r="G96">
            <v>6</v>
          </cell>
          <cell r="H96">
            <v>8.1</v>
          </cell>
          <cell r="I96">
            <v>8.6189999999999998</v>
          </cell>
          <cell r="J96">
            <v>64</v>
          </cell>
          <cell r="K96" t="str">
            <v>8</v>
          </cell>
          <cell r="L96" t="str">
            <v/>
          </cell>
          <cell r="M96" t="str">
            <v>СК3</v>
          </cell>
          <cell r="O96">
            <v>45</v>
          </cell>
          <cell r="P96" t="str">
            <v>Сосиски «Вязанка Молочные» Весовые П/а мгс ТМ «Вязанка»</v>
          </cell>
          <cell r="U96" t="str">
            <v/>
          </cell>
          <cell r="V96" t="str">
            <v/>
          </cell>
          <cell r="W96" t="str">
            <v>кг</v>
          </cell>
          <cell r="X96">
            <v>0</v>
          </cell>
          <cell r="Y96">
            <v>0</v>
          </cell>
          <cell r="Z96" t="str">
            <v/>
          </cell>
          <cell r="AA96" t="str">
            <v/>
          </cell>
          <cell r="AB96" t="str">
            <v/>
          </cell>
          <cell r="AC96" t="str">
            <v>ЕАЭС N RU Д-RU.РА01.В.20899/23, ЕАЭС N RU Д-RU.РА03.В.39392/23</v>
          </cell>
        </row>
        <row r="97">
          <cell r="A97" t="str">
            <v>SU001523</v>
          </cell>
          <cell r="B97" t="str">
            <v>P003691</v>
          </cell>
          <cell r="C97">
            <v>4301051546</v>
          </cell>
          <cell r="D97">
            <v>4607091386967</v>
          </cell>
          <cell r="F97">
            <v>1.4</v>
          </cell>
          <cell r="G97">
            <v>6</v>
          </cell>
          <cell r="H97">
            <v>8.4</v>
          </cell>
          <cell r="I97">
            <v>8.9190000000000005</v>
          </cell>
          <cell r="J97">
            <v>64</v>
          </cell>
          <cell r="K97" t="str">
            <v>8</v>
          </cell>
          <cell r="L97" t="str">
            <v/>
          </cell>
          <cell r="M97" t="str">
            <v>СК3</v>
          </cell>
          <cell r="O97">
            <v>45</v>
          </cell>
          <cell r="P97" t="str">
            <v>Сосиски «Молокуши (Вязанка Молочные)» Весовые П/а мгс УВВ ТМ «Вязанка»</v>
          </cell>
          <cell r="U97" t="str">
            <v/>
          </cell>
          <cell r="V97" t="str">
            <v/>
          </cell>
          <cell r="W97" t="str">
            <v>кг</v>
          </cell>
          <cell r="X97">
            <v>0</v>
          </cell>
          <cell r="Y97">
            <v>0</v>
          </cell>
          <cell r="Z97" t="str">
            <v/>
          </cell>
          <cell r="AA97" t="str">
            <v/>
          </cell>
          <cell r="AB97" t="str">
            <v/>
          </cell>
          <cell r="AC97" t="str">
            <v>ЕАЭС N RU Д-RU.РА01.В.20899/23, ЕАЭС N RU Д-RU.РА03.В.39392/23</v>
          </cell>
        </row>
        <row r="98">
          <cell r="A98" t="str">
            <v>SU001523</v>
          </cell>
          <cell r="B98" t="str">
            <v>P003986</v>
          </cell>
          <cell r="C98">
            <v>4301051712</v>
          </cell>
          <cell r="D98">
            <v>4607091386967</v>
          </cell>
          <cell r="F98">
            <v>1.35</v>
          </cell>
          <cell r="G98">
            <v>6</v>
          </cell>
          <cell r="H98">
            <v>8.1</v>
          </cell>
          <cell r="I98">
            <v>8.6189999999999998</v>
          </cell>
          <cell r="J98">
            <v>64</v>
          </cell>
          <cell r="K98" t="str">
            <v>8</v>
          </cell>
          <cell r="L98" t="str">
            <v/>
          </cell>
          <cell r="M98" t="str">
            <v>СК4</v>
          </cell>
          <cell r="O98">
            <v>45</v>
          </cell>
          <cell r="P98" t="str">
            <v>Сосиски «Молокуши (Вязанка Молочные)» Весовой п/а мгс ТМ «Вязанка»</v>
          </cell>
          <cell r="U98" t="str">
            <v>22.03.2025</v>
          </cell>
          <cell r="V98" t="str">
            <v/>
          </cell>
          <cell r="W98" t="str">
            <v>кг</v>
          </cell>
          <cell r="X98">
            <v>0</v>
          </cell>
          <cell r="Y98">
            <v>0</v>
          </cell>
          <cell r="Z98" t="str">
            <v/>
          </cell>
          <cell r="AA98" t="str">
            <v/>
          </cell>
          <cell r="AB98" t="str">
            <v/>
          </cell>
          <cell r="AC98" t="str">
            <v>ЕАЭС N RU Д-RU.РА03.В.39392/23</v>
          </cell>
        </row>
        <row r="99">
          <cell r="A99" t="str">
            <v>SU003503</v>
          </cell>
          <cell r="B99" t="str">
            <v>P004411</v>
          </cell>
          <cell r="C99">
            <v>4301051788</v>
          </cell>
          <cell r="D99">
            <v>4680115884953</v>
          </cell>
          <cell r="F99">
            <v>0.37</v>
          </cell>
          <cell r="G99">
            <v>6</v>
          </cell>
          <cell r="H99">
            <v>2.2200000000000002</v>
          </cell>
          <cell r="I99">
            <v>2.472</v>
          </cell>
          <cell r="J99">
            <v>182</v>
          </cell>
          <cell r="K99" t="str">
            <v>14</v>
          </cell>
          <cell r="L99" t="str">
            <v/>
          </cell>
          <cell r="M99" t="str">
            <v>СК3</v>
          </cell>
          <cell r="O99">
            <v>45</v>
          </cell>
          <cell r="P99" t="str">
            <v>Сосиски «Вязанка Молочные» Фикс.вес 0,37 п/а ТМ «Вязанка»</v>
          </cell>
          <cell r="U99" t="str">
            <v>18.03.2025</v>
          </cell>
          <cell r="V99" t="str">
            <v/>
          </cell>
          <cell r="W99" t="str">
            <v>кг</v>
          </cell>
          <cell r="X99">
            <v>0</v>
          </cell>
          <cell r="Y99">
            <v>0</v>
          </cell>
          <cell r="Z99" t="str">
            <v/>
          </cell>
          <cell r="AA99" t="str">
            <v/>
          </cell>
          <cell r="AB99" t="str">
            <v/>
          </cell>
          <cell r="AC99" t="str">
            <v>ЕАЭС N RU Д-RU.РА03.В.50049/23, ЕАЭС N RU Д-RU.РА10.В.94983/23</v>
          </cell>
        </row>
        <row r="100">
          <cell r="A100" t="str">
            <v>SU001718</v>
          </cell>
          <cell r="B100" t="str">
            <v>P003327</v>
          </cell>
          <cell r="C100">
            <v>4301051436</v>
          </cell>
          <cell r="D100">
            <v>4607091385731</v>
          </cell>
          <cell r="F100">
            <v>0.45</v>
          </cell>
          <cell r="G100">
            <v>6</v>
          </cell>
          <cell r="H100">
            <v>2.7</v>
          </cell>
          <cell r="I100">
            <v>2.952</v>
          </cell>
          <cell r="J100">
            <v>182</v>
          </cell>
          <cell r="K100" t="str">
            <v>14</v>
          </cell>
          <cell r="L100" t="str">
            <v>Палетта, мин. 1</v>
          </cell>
          <cell r="M100" t="str">
            <v>СК3</v>
          </cell>
          <cell r="O100">
            <v>45</v>
          </cell>
          <cell r="P100" t="str">
            <v>Сосиски «Вязанка Молочные» Фикс.вес 0,45 П/а мгс ТМ «Вязанка»</v>
          </cell>
          <cell r="U100" t="str">
            <v/>
          </cell>
          <cell r="V100" t="str">
            <v/>
          </cell>
          <cell r="W100" t="str">
            <v>кг</v>
          </cell>
          <cell r="X100">
            <v>0</v>
          </cell>
          <cell r="Y100">
            <v>0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>ЕАЭС N RU Д-RU.РА01.В.20899/23, ЕАЭС N RU Д-RU.РА03.В.39392/23</v>
          </cell>
        </row>
        <row r="101">
          <cell r="A101" t="str">
            <v>SU001718</v>
          </cell>
          <cell r="B101" t="str">
            <v>P003985</v>
          </cell>
          <cell r="C101">
            <v>4301051718</v>
          </cell>
          <cell r="D101">
            <v>4607091385731</v>
          </cell>
          <cell r="F101">
            <v>0.45</v>
          </cell>
          <cell r="G101">
            <v>6</v>
          </cell>
          <cell r="H101">
            <v>2.7</v>
          </cell>
          <cell r="I101">
            <v>2.952</v>
          </cell>
          <cell r="J101">
            <v>182</v>
          </cell>
          <cell r="K101" t="str">
            <v>14</v>
          </cell>
          <cell r="L101" t="str">
            <v/>
          </cell>
          <cell r="M101" t="str">
            <v>СК4</v>
          </cell>
          <cell r="O101">
            <v>45</v>
          </cell>
          <cell r="P101" t="str">
            <v>Сосиски «Молокуши» ф/в 0,45 п/а мгс ТМ «Вязанка»</v>
          </cell>
          <cell r="U101" t="str">
            <v/>
          </cell>
          <cell r="V101" t="str">
            <v/>
          </cell>
          <cell r="W101" t="str">
            <v>кг</v>
          </cell>
          <cell r="X101">
            <v>0</v>
          </cell>
          <cell r="Y101">
            <v>0</v>
          </cell>
          <cell r="Z101" t="str">
            <v/>
          </cell>
          <cell r="AA101" t="str">
            <v/>
          </cell>
          <cell r="AB101" t="str">
            <v/>
          </cell>
          <cell r="AC101" t="str">
            <v>ЕАЭС N RU Д-RU.РА03.В.39392/23</v>
          </cell>
        </row>
        <row r="102">
          <cell r="A102" t="str">
            <v>SU001718</v>
          </cell>
          <cell r="B102" t="str">
            <v>P004983</v>
          </cell>
          <cell r="C102">
            <v>4301052039</v>
          </cell>
          <cell r="D102">
            <v>4607091385731</v>
          </cell>
          <cell r="F102">
            <v>0.45</v>
          </cell>
          <cell r="G102">
            <v>6</v>
          </cell>
          <cell r="H102">
            <v>2.7</v>
          </cell>
          <cell r="I102">
            <v>2.952</v>
          </cell>
          <cell r="J102">
            <v>182</v>
          </cell>
          <cell r="K102" t="str">
            <v>14</v>
          </cell>
          <cell r="L102" t="str">
            <v/>
          </cell>
          <cell r="M102" t="str">
            <v>СК3</v>
          </cell>
          <cell r="O102">
            <v>45</v>
          </cell>
          <cell r="P102" t="str">
            <v>Сосиски «Вязанка Молочные» Фикс.вес 0,45 п/а ТМ «Вязанка»</v>
          </cell>
          <cell r="U102" t="str">
            <v/>
          </cell>
          <cell r="V102" t="str">
            <v/>
          </cell>
          <cell r="W102" t="str">
            <v>кг</v>
          </cell>
          <cell r="X102">
            <v>0</v>
          </cell>
          <cell r="Y102">
            <v>0</v>
          </cell>
          <cell r="Z102" t="str">
            <v/>
          </cell>
          <cell r="AA102" t="str">
            <v/>
          </cell>
          <cell r="AB102" t="str">
            <v/>
          </cell>
          <cell r="AC102" t="str">
            <v>ЕАЭС N RU Д-RU.РА01.В.20899/23, ЕАЭС N RU Д-RU.РА03.В.39392/23</v>
          </cell>
        </row>
        <row r="103">
          <cell r="A103" t="str">
            <v>SU002769</v>
          </cell>
          <cell r="B103" t="str">
            <v>P003324</v>
          </cell>
          <cell r="C103">
            <v>4301051438</v>
          </cell>
          <cell r="D103">
            <v>4680115880894</v>
          </cell>
          <cell r="F103">
            <v>0.33</v>
          </cell>
          <cell r="G103">
            <v>6</v>
          </cell>
          <cell r="H103">
            <v>1.98</v>
          </cell>
          <cell r="I103">
            <v>2.238</v>
          </cell>
          <cell r="J103">
            <v>182</v>
          </cell>
          <cell r="K103" t="str">
            <v>14</v>
          </cell>
          <cell r="L103" t="str">
            <v/>
          </cell>
          <cell r="M103" t="str">
            <v>СК3</v>
          </cell>
          <cell r="O103">
            <v>45</v>
          </cell>
          <cell r="P103" t="str">
            <v>Сосиски Молокуши Миникушай Вязанка фикс.вес 0,33 п/а Вязанка</v>
          </cell>
          <cell r="U103" t="str">
            <v/>
          </cell>
          <cell r="V103" t="str">
            <v/>
          </cell>
          <cell r="W103" t="str">
            <v>кг</v>
          </cell>
          <cell r="X103">
            <v>0</v>
          </cell>
          <cell r="Y103">
            <v>0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>ЕАЭС N RU Д-RU.РА06.В.12617/22</v>
          </cell>
        </row>
        <row r="104">
          <cell r="A104" t="str">
            <v>SU002658</v>
          </cell>
          <cell r="B104" t="str">
            <v>P003326</v>
          </cell>
          <cell r="C104">
            <v>4301051439</v>
          </cell>
          <cell r="D104">
            <v>4680115880214</v>
          </cell>
          <cell r="F104">
            <v>0.45</v>
          </cell>
          <cell r="G104">
            <v>6</v>
          </cell>
          <cell r="H104">
            <v>2.7</v>
          </cell>
          <cell r="I104">
            <v>2.988</v>
          </cell>
          <cell r="J104">
            <v>132</v>
          </cell>
          <cell r="K104" t="str">
            <v>12</v>
          </cell>
          <cell r="L104" t="str">
            <v/>
          </cell>
          <cell r="M104" t="str">
            <v>СК3</v>
          </cell>
          <cell r="O104">
            <v>45</v>
          </cell>
          <cell r="P104" t="str">
            <v>Сосиски Молокуши миникушай Вязанка Ф/в 0,45 амилюкс мгс Вязанка</v>
          </cell>
          <cell r="U104" t="str">
            <v/>
          </cell>
          <cell r="V104" t="str">
            <v/>
          </cell>
          <cell r="W104" t="str">
            <v>кг</v>
          </cell>
          <cell r="X104">
            <v>0</v>
          </cell>
          <cell r="Y104">
            <v>0</v>
          </cell>
          <cell r="Z104" t="str">
            <v/>
          </cell>
          <cell r="AA104" t="str">
            <v/>
          </cell>
          <cell r="AB104" t="str">
            <v/>
          </cell>
          <cell r="AC104" t="str">
            <v>ЕАЭС N RU Д-RU.РА06.В.12617/22</v>
          </cell>
        </row>
        <row r="105">
          <cell r="A105" t="str">
            <v>SU002658</v>
          </cell>
          <cell r="B105" t="str">
            <v>P003998</v>
          </cell>
          <cell r="C105">
            <v>4301051687</v>
          </cell>
          <cell r="D105">
            <v>4680115880214</v>
          </cell>
          <cell r="F105">
            <v>0.45</v>
          </cell>
          <cell r="G105">
            <v>4</v>
          </cell>
          <cell r="H105">
            <v>1.8</v>
          </cell>
          <cell r="I105">
            <v>2.032</v>
          </cell>
          <cell r="J105">
            <v>182</v>
          </cell>
          <cell r="K105" t="str">
            <v>14</v>
          </cell>
          <cell r="L105" t="str">
            <v/>
          </cell>
          <cell r="M105" t="str">
            <v>СК3</v>
          </cell>
          <cell r="O105">
            <v>45</v>
          </cell>
          <cell r="P105" t="str">
            <v>Сосиски «Молокуши миникушай» Фикс.вес 0,45 амицел ТМ «Вязанка»</v>
          </cell>
          <cell r="U105" t="str">
            <v/>
          </cell>
          <cell r="V105" t="str">
            <v/>
          </cell>
          <cell r="W105" t="str">
            <v>кг</v>
          </cell>
          <cell r="X105">
            <v>0</v>
          </cell>
          <cell r="Y105">
            <v>0</v>
          </cell>
          <cell r="Z105" t="str">
            <v/>
          </cell>
          <cell r="AA105" t="str">
            <v/>
          </cell>
          <cell r="AB105" t="str">
            <v/>
          </cell>
          <cell r="AC105" t="str">
            <v>ЕАЭС N RU Д-RU.РА06.В.12617/22</v>
          </cell>
        </row>
        <row r="106">
          <cell r="P106" t="str">
            <v>Итого</v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</row>
        <row r="107">
          <cell r="P107" t="str">
            <v>Итого</v>
          </cell>
          <cell r="W107" t="str">
            <v>кг</v>
          </cell>
          <cell r="X107">
            <v>0</v>
          </cell>
          <cell r="Y107">
            <v>0</v>
          </cell>
        </row>
        <row r="108">
          <cell r="A108" t="str">
            <v>Сливушка</v>
          </cell>
        </row>
        <row r="109">
          <cell r="A109" t="str">
            <v>Вареные колбасы</v>
          </cell>
        </row>
        <row r="110">
          <cell r="A110" t="str">
            <v>SU002928</v>
          </cell>
          <cell r="B110" t="str">
            <v>P003357</v>
          </cell>
          <cell r="C110">
            <v>4301011514</v>
          </cell>
          <cell r="D110">
            <v>4680115882133</v>
          </cell>
          <cell r="F110">
            <v>1.35</v>
          </cell>
          <cell r="G110">
            <v>8</v>
          </cell>
          <cell r="H110">
            <v>10.8</v>
          </cell>
          <cell r="I110">
            <v>11.234999999999999</v>
          </cell>
          <cell r="J110">
            <v>64</v>
          </cell>
          <cell r="K110" t="str">
            <v>8</v>
          </cell>
          <cell r="L110" t="str">
            <v/>
          </cell>
          <cell r="M110" t="str">
            <v>СК1</v>
          </cell>
          <cell r="O110">
            <v>50</v>
          </cell>
          <cell r="P110" t="str">
            <v>Вареные колбасы «Сливушка» Вес П/а ТМ «Вязанка»</v>
          </cell>
          <cell r="U110" t="str">
            <v/>
          </cell>
          <cell r="V110" t="str">
            <v/>
          </cell>
          <cell r="W110" t="str">
            <v>кг</v>
          </cell>
          <cell r="X110">
            <v>0</v>
          </cell>
          <cell r="Y110">
            <v>0</v>
          </cell>
          <cell r="Z110" t="str">
            <v/>
          </cell>
          <cell r="AA110" t="str">
            <v/>
          </cell>
          <cell r="AB110" t="str">
            <v/>
          </cell>
          <cell r="AC110" t="str">
            <v>ЕАЭС N RU Д-RU.РА06.В.04803/22</v>
          </cell>
        </row>
        <row r="111">
          <cell r="A111" t="str">
            <v>SU002928</v>
          </cell>
          <cell r="B111" t="str">
            <v>P003902</v>
          </cell>
          <cell r="C111">
            <v>4301011703</v>
          </cell>
          <cell r="D111">
            <v>4680115882133</v>
          </cell>
          <cell r="F111">
            <v>1.4</v>
          </cell>
          <cell r="G111">
            <v>8</v>
          </cell>
          <cell r="H111">
            <v>11.2</v>
          </cell>
          <cell r="I111">
            <v>11.635</v>
          </cell>
          <cell r="J111">
            <v>64</v>
          </cell>
          <cell r="K111" t="str">
            <v>8</v>
          </cell>
          <cell r="L111" t="str">
            <v/>
          </cell>
          <cell r="M111" t="str">
            <v>СК1</v>
          </cell>
          <cell r="O111">
            <v>50</v>
          </cell>
          <cell r="P111" t="str">
            <v>Вареные колбасы «Сливушка» Вес П/а ТМ «Вязанка»</v>
          </cell>
          <cell r="U111" t="str">
            <v/>
          </cell>
          <cell r="V111" t="str">
            <v/>
          </cell>
          <cell r="W111" t="str">
            <v>кг</v>
          </cell>
          <cell r="X111">
            <v>0</v>
          </cell>
          <cell r="Y111">
            <v>0</v>
          </cell>
          <cell r="Z111" t="str">
            <v/>
          </cell>
          <cell r="AA111" t="str">
            <v/>
          </cell>
          <cell r="AB111" t="str">
            <v/>
          </cell>
          <cell r="AC111" t="str">
            <v>ЕАЭС N RU Д-RU.РА06.В.04803/22</v>
          </cell>
        </row>
        <row r="112">
          <cell r="A112" t="str">
            <v>SU002733</v>
          </cell>
          <cell r="B112" t="str">
            <v>P003102</v>
          </cell>
          <cell r="C112">
            <v>4301011417</v>
          </cell>
          <cell r="D112">
            <v>4680115880269</v>
          </cell>
          <cell r="F112">
            <v>0.375</v>
          </cell>
          <cell r="G112">
            <v>10</v>
          </cell>
          <cell r="H112">
            <v>3.75</v>
          </cell>
          <cell r="I112">
            <v>3.96</v>
          </cell>
          <cell r="J112">
            <v>132</v>
          </cell>
          <cell r="K112" t="str">
            <v>12</v>
          </cell>
          <cell r="L112" t="str">
            <v>Слой, мин. 1</v>
          </cell>
          <cell r="M112" t="str">
            <v>СК3</v>
          </cell>
          <cell r="O112">
            <v>50</v>
          </cell>
          <cell r="P112" t="str">
            <v>Вареные колбасы Сливушка Вязанка Фикс.вес 0,375 П/а Вязанка</v>
          </cell>
          <cell r="U112" t="str">
            <v/>
          </cell>
          <cell r="V112" t="str">
            <v/>
          </cell>
          <cell r="W112" t="str">
            <v>кг</v>
          </cell>
          <cell r="X112">
            <v>0</v>
          </cell>
          <cell r="Y112">
            <v>0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>ЕАЭС N RU Д-RU.РА06.В.04803/22</v>
          </cell>
        </row>
        <row r="113">
          <cell r="A113" t="str">
            <v>SU002734</v>
          </cell>
          <cell r="B113" t="str">
            <v>P003103</v>
          </cell>
          <cell r="C113">
            <v>4301011415</v>
          </cell>
          <cell r="D113">
            <v>4680115880429</v>
          </cell>
          <cell r="F113">
            <v>0.45</v>
          </cell>
          <cell r="G113">
            <v>10</v>
          </cell>
          <cell r="H113">
            <v>4.5</v>
          </cell>
          <cell r="I113">
            <v>4.71</v>
          </cell>
          <cell r="J113">
            <v>132</v>
          </cell>
          <cell r="K113" t="str">
            <v>12</v>
          </cell>
          <cell r="L113" t="str">
            <v/>
          </cell>
          <cell r="M113" t="str">
            <v>СК3</v>
          </cell>
          <cell r="O113">
            <v>50</v>
          </cell>
          <cell r="P113" t="str">
            <v>Вареные колбасы Сливушка Вязанка Фикс.вес 0,45 П/а Вязанка</v>
          </cell>
          <cell r="U113" t="str">
            <v/>
          </cell>
          <cell r="V113" t="str">
            <v/>
          </cell>
          <cell r="W113" t="str">
            <v>кг</v>
          </cell>
          <cell r="X113">
            <v>0</v>
          </cell>
          <cell r="Y113">
            <v>0</v>
          </cell>
          <cell r="Z113" t="str">
            <v/>
          </cell>
          <cell r="AA113" t="str">
            <v/>
          </cell>
          <cell r="AB113" t="str">
            <v/>
          </cell>
          <cell r="AC113" t="str">
            <v>ЕАЭС N RU Д-RU.РА06.В.04803/22</v>
          </cell>
        </row>
        <row r="114">
          <cell r="A114" t="str">
            <v>SU002827</v>
          </cell>
          <cell r="B114" t="str">
            <v>P003233</v>
          </cell>
          <cell r="C114">
            <v>4301011462</v>
          </cell>
          <cell r="D114">
            <v>4680115881457</v>
          </cell>
          <cell r="F114">
            <v>0.75</v>
          </cell>
          <cell r="G114">
            <v>6</v>
          </cell>
          <cell r="H114">
            <v>4.5</v>
          </cell>
          <cell r="I114">
            <v>4.71</v>
          </cell>
          <cell r="J114">
            <v>132</v>
          </cell>
          <cell r="K114" t="str">
            <v>12</v>
          </cell>
          <cell r="L114" t="str">
            <v/>
          </cell>
          <cell r="M114" t="str">
            <v>СК3</v>
          </cell>
          <cell r="O114">
            <v>50</v>
          </cell>
          <cell r="P114" t="str">
            <v>Вареные колбасы Сливушка Вязанка Фикс.вес 0,75 П/а Вязанка</v>
          </cell>
          <cell r="U114" t="str">
            <v/>
          </cell>
          <cell r="V114" t="str">
            <v/>
          </cell>
          <cell r="W114" t="str">
            <v>кг</v>
          </cell>
          <cell r="X114">
            <v>0</v>
          </cell>
          <cell r="Y114">
            <v>0</v>
          </cell>
          <cell r="Z114" t="str">
            <v/>
          </cell>
          <cell r="AA114" t="str">
            <v/>
          </cell>
          <cell r="AB114" t="str">
            <v/>
          </cell>
          <cell r="AC114" t="str">
            <v>ЕАЭС N RU Д-RU.РА06.В.04803/22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Ветчины</v>
          </cell>
        </row>
        <row r="118">
          <cell r="A118" t="str">
            <v>SU002833</v>
          </cell>
          <cell r="B118" t="str">
            <v>P004607</v>
          </cell>
          <cell r="C118">
            <v>4301020345</v>
          </cell>
          <cell r="D118">
            <v>4680115881488</v>
          </cell>
          <cell r="F118">
            <v>1.35</v>
          </cell>
          <cell r="G118">
            <v>8</v>
          </cell>
          <cell r="H118">
            <v>10.8</v>
          </cell>
          <cell r="I118">
            <v>11.234999999999999</v>
          </cell>
          <cell r="J118">
            <v>64</v>
          </cell>
          <cell r="K118" t="str">
            <v>8</v>
          </cell>
          <cell r="L118" t="str">
            <v/>
          </cell>
          <cell r="M118" t="str">
            <v>СК1</v>
          </cell>
          <cell r="O118">
            <v>55</v>
          </cell>
          <cell r="P118" t="str">
            <v>Ветчины «Сливушка с индейкой» вес п/а ТМ «Вязанка»</v>
          </cell>
          <cell r="U118" t="str">
            <v/>
          </cell>
          <cell r="V118" t="str">
            <v/>
          </cell>
          <cell r="W118" t="str">
            <v>кг</v>
          </cell>
          <cell r="X118">
            <v>0</v>
          </cell>
          <cell r="Y118">
            <v>0</v>
          </cell>
          <cell r="Z118" t="str">
            <v/>
          </cell>
          <cell r="AA118" t="str">
            <v/>
          </cell>
          <cell r="AB118" t="str">
            <v/>
          </cell>
          <cell r="AC118" t="str">
            <v>ЕАЭС N RU Д-RU.РА06.В.97082/24</v>
          </cell>
        </row>
        <row r="119">
          <cell r="A119" t="str">
            <v>SU003037</v>
          </cell>
          <cell r="B119" t="str">
            <v>P004609</v>
          </cell>
          <cell r="C119">
            <v>4301020346</v>
          </cell>
          <cell r="D119">
            <v>4680115882775</v>
          </cell>
          <cell r="F119">
            <v>0.3</v>
          </cell>
          <cell r="G119">
            <v>8</v>
          </cell>
          <cell r="H119">
            <v>2.4</v>
          </cell>
          <cell r="I119">
            <v>2.5</v>
          </cell>
          <cell r="J119">
            <v>234</v>
          </cell>
          <cell r="K119" t="str">
            <v>18</v>
          </cell>
          <cell r="L119" t="str">
            <v/>
          </cell>
          <cell r="M119" t="str">
            <v>СК1</v>
          </cell>
          <cell r="O119">
            <v>55</v>
          </cell>
          <cell r="P119" t="str">
            <v>Ветчины «Сливушка с индейкой» Фикс.вес 0,3 П/а ТМ «Вязанка»</v>
          </cell>
          <cell r="U119" t="str">
            <v/>
          </cell>
          <cell r="V119" t="str">
            <v/>
          </cell>
          <cell r="W119" t="str">
            <v>кг</v>
          </cell>
          <cell r="X119">
            <v>0</v>
          </cell>
          <cell r="Y119">
            <v>0</v>
          </cell>
          <cell r="Z119" t="str">
            <v/>
          </cell>
          <cell r="AA119" t="str">
            <v/>
          </cell>
          <cell r="AB119" t="str">
            <v/>
          </cell>
          <cell r="AC119" t="str">
            <v>ЕАЭС N RU Д-RU.РА06.В.97082/24</v>
          </cell>
        </row>
        <row r="120">
          <cell r="A120" t="str">
            <v>SU002735</v>
          </cell>
          <cell r="B120" t="str">
            <v>P004586</v>
          </cell>
          <cell r="C120">
            <v>4301020344</v>
          </cell>
          <cell r="D120">
            <v>4680115880658</v>
          </cell>
          <cell r="F120">
            <v>0.4</v>
          </cell>
          <cell r="G120">
            <v>6</v>
          </cell>
          <cell r="H120">
            <v>2.4</v>
          </cell>
          <cell r="I120">
            <v>2.58</v>
          </cell>
          <cell r="J120">
            <v>182</v>
          </cell>
          <cell r="K120" t="str">
            <v>14</v>
          </cell>
          <cell r="L120" t="str">
            <v/>
          </cell>
          <cell r="M120" t="str">
            <v>СК1</v>
          </cell>
          <cell r="O120">
            <v>55</v>
          </cell>
          <cell r="P120" t="str">
            <v>Ветчины «Сливушка с индейкой» Фикс.вес 0,4 П/а ТМ «Вязанка»</v>
          </cell>
          <cell r="U120" t="str">
            <v/>
          </cell>
          <cell r="V120" t="str">
            <v/>
          </cell>
          <cell r="W120" t="str">
            <v>кг</v>
          </cell>
          <cell r="X120">
            <v>0</v>
          </cell>
          <cell r="Y120">
            <v>0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>ЕАЭС N RU Д-RU.РА06.В.97082/24</v>
          </cell>
        </row>
        <row r="121">
          <cell r="P121" t="str">
            <v>Итого</v>
          </cell>
          <cell r="W121" t="str">
            <v>кор</v>
          </cell>
          <cell r="X121">
            <v>0</v>
          </cell>
          <cell r="Y121">
            <v>0</v>
          </cell>
          <cell r="Z121">
            <v>0</v>
          </cell>
        </row>
        <row r="122">
          <cell r="P122" t="str">
            <v>Итого</v>
          </cell>
          <cell r="W122" t="str">
            <v>кг</v>
          </cell>
          <cell r="X122">
            <v>0</v>
          </cell>
          <cell r="Y122">
            <v>0</v>
          </cell>
        </row>
        <row r="123">
          <cell r="A123" t="str">
            <v>Сосиски</v>
          </cell>
        </row>
        <row r="124">
          <cell r="A124" t="str">
            <v>SU001721</v>
          </cell>
          <cell r="B124" t="str">
            <v>P003161</v>
          </cell>
          <cell r="C124">
            <v>4301051360</v>
          </cell>
          <cell r="D124">
            <v>4607091385168</v>
          </cell>
          <cell r="F124">
            <v>1.35</v>
          </cell>
          <cell r="G124">
            <v>6</v>
          </cell>
          <cell r="H124">
            <v>8.1</v>
          </cell>
          <cell r="I124">
            <v>8.6129999999999995</v>
          </cell>
          <cell r="J124">
            <v>64</v>
          </cell>
          <cell r="K124" t="str">
            <v>8</v>
          </cell>
          <cell r="L124" t="str">
            <v/>
          </cell>
          <cell r="M124" t="str">
            <v>СК3</v>
          </cell>
          <cell r="O124">
            <v>45</v>
          </cell>
          <cell r="P124" t="str">
            <v>Сосиски Сливочные Вязанка Сливушки Весовые П/а мгс Вязанка</v>
          </cell>
          <cell r="U124" t="str">
            <v/>
          </cell>
          <cell r="V124" t="str">
            <v/>
          </cell>
          <cell r="W124" t="str">
            <v>кг</v>
          </cell>
          <cell r="X124">
            <v>0</v>
          </cell>
          <cell r="Y124">
            <v>0</v>
          </cell>
          <cell r="Z124" t="str">
            <v/>
          </cell>
          <cell r="AA124" t="str">
            <v/>
          </cell>
          <cell r="AB124" t="str">
            <v/>
          </cell>
          <cell r="AC124" t="str">
            <v>ЕАЭС N RU Д-RU.РА01.В.20765/23, ЕАЭС N RU Д-RU.РА01.В.61077/20, ЕАЭС N RU Д-RU.РА06.В.77196/22</v>
          </cell>
        </row>
        <row r="125">
          <cell r="A125" t="str">
            <v>SU001721</v>
          </cell>
          <cell r="B125" t="str">
            <v>P003905</v>
          </cell>
          <cell r="C125">
            <v>4301051625</v>
          </cell>
          <cell r="D125">
            <v>4607091385168</v>
          </cell>
          <cell r="F125">
            <v>1.4</v>
          </cell>
          <cell r="G125">
            <v>6</v>
          </cell>
          <cell r="H125">
            <v>8.4</v>
          </cell>
          <cell r="I125">
            <v>8.9130000000000003</v>
          </cell>
          <cell r="J125">
            <v>64</v>
          </cell>
          <cell r="K125" t="str">
            <v>8</v>
          </cell>
          <cell r="L125" t="str">
            <v/>
          </cell>
          <cell r="M125" t="str">
            <v>СК3</v>
          </cell>
          <cell r="O125">
            <v>45</v>
          </cell>
          <cell r="P125" t="str">
            <v>Сосиски «Вязанка Сливочные» Весовые П/а мгс ТМ «Вязанка»</v>
          </cell>
          <cell r="U125" t="str">
            <v/>
          </cell>
          <cell r="V125" t="str">
            <v/>
          </cell>
          <cell r="W125" t="str">
            <v>кг</v>
          </cell>
          <cell r="X125">
            <v>0</v>
          </cell>
          <cell r="Y125">
            <v>0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>ЕАЭС N RU Д-RU.РА01.В.20765/23, ЕАЭС N RU Д-RU.РА05.В.31074/23</v>
          </cell>
        </row>
        <row r="126">
          <cell r="A126" t="str">
            <v>SU001721</v>
          </cell>
          <cell r="B126" t="str">
            <v>P003988</v>
          </cell>
          <cell r="C126">
            <v>4301051724</v>
          </cell>
          <cell r="D126">
            <v>4607091385168</v>
          </cell>
          <cell r="F126">
            <v>1.35</v>
          </cell>
          <cell r="G126">
            <v>6</v>
          </cell>
          <cell r="H126">
            <v>8.1</v>
          </cell>
          <cell r="I126">
            <v>8.6129999999999995</v>
          </cell>
          <cell r="J126">
            <v>64</v>
          </cell>
          <cell r="K126" t="str">
            <v>8</v>
          </cell>
          <cell r="L126" t="str">
            <v/>
          </cell>
          <cell r="M126" t="str">
            <v>СК4</v>
          </cell>
          <cell r="O126">
            <v>45</v>
          </cell>
          <cell r="P126" t="str">
            <v>Сосиски «Сливочные Вязанка» Весовой п/а мгс ТМ «Вязанка»</v>
          </cell>
          <cell r="U126" t="str">
            <v>21.03.2025</v>
          </cell>
          <cell r="V126" t="str">
            <v/>
          </cell>
          <cell r="W126" t="str">
            <v>кг</v>
          </cell>
          <cell r="X126">
            <v>0</v>
          </cell>
          <cell r="Y126">
            <v>0</v>
          </cell>
          <cell r="Z126" t="str">
            <v/>
          </cell>
          <cell r="AA126" t="str">
            <v/>
          </cell>
          <cell r="AB126" t="str">
            <v/>
          </cell>
          <cell r="AC126" t="str">
            <v>ЕАЭС N RU Д-RU.РА05.В.31074/23</v>
          </cell>
        </row>
        <row r="127">
          <cell r="A127" t="str">
            <v>SU002139</v>
          </cell>
          <cell r="B127" t="str">
            <v>P003162</v>
          </cell>
          <cell r="C127">
            <v>4301051362</v>
          </cell>
          <cell r="D127">
            <v>4607091383256</v>
          </cell>
          <cell r="F127">
            <v>0.33</v>
          </cell>
          <cell r="G127">
            <v>6</v>
          </cell>
          <cell r="H127">
            <v>1.98</v>
          </cell>
          <cell r="I127">
            <v>2.226</v>
          </cell>
          <cell r="J127">
            <v>182</v>
          </cell>
          <cell r="K127" t="str">
            <v>14</v>
          </cell>
          <cell r="L127" t="str">
            <v/>
          </cell>
          <cell r="M127" t="str">
            <v>СК3</v>
          </cell>
          <cell r="O127">
            <v>45</v>
          </cell>
          <cell r="P127" t="str">
            <v>Сосиски «Вязанка Сливочные» Фикс.вес 0,33 П/а мгс ТМ «Вязанка»</v>
          </cell>
          <cell r="U127" t="str">
            <v/>
          </cell>
          <cell r="V127" t="str">
            <v/>
          </cell>
          <cell r="W127" t="str">
            <v>кг</v>
          </cell>
          <cell r="X127">
            <v>0</v>
          </cell>
          <cell r="Y127">
            <v>0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>ЕАЭС N RU Д-RU.РА01.В.20765/23, ЕАЭС N RU Д-RU.РА01.В.61077/20, ЕАЭС N RU Д-RU.РА06.В.77196/22</v>
          </cell>
        </row>
        <row r="128">
          <cell r="A128" t="str">
            <v>SU002139</v>
          </cell>
          <cell r="B128" t="str">
            <v>P003990</v>
          </cell>
          <cell r="C128">
            <v>4301051730</v>
          </cell>
          <cell r="D128">
            <v>4607091383256</v>
          </cell>
          <cell r="F128">
            <v>0.33</v>
          </cell>
          <cell r="G128">
            <v>6</v>
          </cell>
          <cell r="H128">
            <v>1.98</v>
          </cell>
          <cell r="I128">
            <v>2.226</v>
          </cell>
          <cell r="J128">
            <v>182</v>
          </cell>
          <cell r="K128" t="str">
            <v>14</v>
          </cell>
          <cell r="L128" t="str">
            <v/>
          </cell>
          <cell r="M128" t="str">
            <v>СК4</v>
          </cell>
          <cell r="O128">
            <v>45</v>
          </cell>
          <cell r="P128" t="str">
            <v>Сосиски «Сливочные» ф/в 0,33 п/а мгс ТМ «Вязанка»</v>
          </cell>
          <cell r="U128" t="str">
            <v>14.03.2025</v>
          </cell>
          <cell r="V128" t="str">
            <v/>
          </cell>
          <cell r="W128" t="str">
            <v>кг</v>
          </cell>
          <cell r="X128">
            <v>0</v>
          </cell>
          <cell r="Y128">
            <v>0</v>
          </cell>
          <cell r="Z128" t="str">
            <v/>
          </cell>
          <cell r="AA128" t="str">
            <v/>
          </cell>
          <cell r="AB128" t="str">
            <v/>
          </cell>
          <cell r="AC128" t="str">
            <v>ЕАЭС N RU Д-RU.РА05.В.31074/23</v>
          </cell>
        </row>
        <row r="129">
          <cell r="A129" t="str">
            <v>SU001720</v>
          </cell>
          <cell r="B129" t="str">
            <v>P003160</v>
          </cell>
          <cell r="C129">
            <v>4301051358</v>
          </cell>
          <cell r="D129">
            <v>4607091385748</v>
          </cell>
          <cell r="F129">
            <v>0.45</v>
          </cell>
          <cell r="G129">
            <v>6</v>
          </cell>
          <cell r="H129">
            <v>2.7</v>
          </cell>
          <cell r="I129">
            <v>2.952</v>
          </cell>
          <cell r="J129">
            <v>182</v>
          </cell>
          <cell r="K129" t="str">
            <v>14</v>
          </cell>
          <cell r="L129" t="str">
            <v>Палетта, мин. 1</v>
          </cell>
          <cell r="M129" t="str">
            <v>СК3</v>
          </cell>
          <cell r="O129">
            <v>45</v>
          </cell>
          <cell r="P129" t="str">
            <v>Сосиски Сливочные Сливушки Фикс.вес 0,45 П/а мгс Вязанка</v>
          </cell>
          <cell r="U129" t="str">
            <v/>
          </cell>
          <cell r="V129" t="str">
            <v/>
          </cell>
          <cell r="W129" t="str">
            <v>кг</v>
          </cell>
          <cell r="X129">
            <v>0</v>
          </cell>
          <cell r="Y129">
            <v>0</v>
          </cell>
          <cell r="Z129" t="str">
            <v/>
          </cell>
          <cell r="AA129" t="str">
            <v/>
          </cell>
          <cell r="AB129" t="str">
            <v/>
          </cell>
          <cell r="AC129" t="str">
            <v>ЕАЭС N RU Д-RU.РА01.В.20765/23, ЕАЭС N RU Д-RU.РА01.В.61077/20, ЕАЭС N RU Д-RU.РА06.В.77196/22</v>
          </cell>
        </row>
        <row r="130">
          <cell r="A130" t="str">
            <v>SU001720</v>
          </cell>
          <cell r="B130" t="str">
            <v>P003989</v>
          </cell>
          <cell r="C130">
            <v>4301051721</v>
          </cell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2.952</v>
          </cell>
          <cell r="J130">
            <v>182</v>
          </cell>
          <cell r="K130" t="str">
            <v>14</v>
          </cell>
          <cell r="L130" t="str">
            <v/>
          </cell>
          <cell r="M130" t="str">
            <v>СК4</v>
          </cell>
          <cell r="O130">
            <v>45</v>
          </cell>
          <cell r="P130" t="str">
            <v>Сосиски «Сливочные» ф/в 0,45 п/а мгс ТМ «Вязанка»</v>
          </cell>
          <cell r="U130" t="str">
            <v>14.03.2025</v>
          </cell>
          <cell r="V130" t="str">
            <v/>
          </cell>
          <cell r="W130" t="str">
            <v>кг</v>
          </cell>
          <cell r="X130">
            <v>0</v>
          </cell>
          <cell r="Y130">
            <v>0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>ЕАЭС N RU Д-RU.РА05.В.31074/23</v>
          </cell>
        </row>
        <row r="131">
          <cell r="A131" t="str">
            <v>SU003336</v>
          </cell>
          <cell r="B131" t="str">
            <v>P004116</v>
          </cell>
          <cell r="C131">
            <v>4301051740</v>
          </cell>
          <cell r="D131">
            <v>4680115884533</v>
          </cell>
          <cell r="F131">
            <v>0.3</v>
          </cell>
          <cell r="G131">
            <v>6</v>
          </cell>
          <cell r="H131">
            <v>1.8</v>
          </cell>
          <cell r="I131">
            <v>1.98</v>
          </cell>
          <cell r="J131">
            <v>182</v>
          </cell>
          <cell r="K131" t="str">
            <v>14</v>
          </cell>
          <cell r="L131" t="str">
            <v/>
          </cell>
          <cell r="M131" t="str">
            <v>СК3</v>
          </cell>
          <cell r="O131">
            <v>45</v>
          </cell>
          <cell r="P131" t="str">
            <v>Сосиски «Сливушки по-венски» ф/в 0,3 п/а ТМ «Вязанка»</v>
          </cell>
          <cell r="U131" t="str">
            <v/>
          </cell>
          <cell r="V131" t="str">
            <v/>
          </cell>
          <cell r="W131" t="str">
            <v>кг</v>
          </cell>
          <cell r="X131">
            <v>0</v>
          </cell>
          <cell r="Y131">
            <v>0</v>
          </cell>
          <cell r="Z131" t="str">
            <v/>
          </cell>
          <cell r="AA131" t="str">
            <v/>
          </cell>
          <cell r="AB131" t="str">
            <v/>
          </cell>
          <cell r="AC131" t="str">
            <v>ЕАЭС N RU Д-RU.РА01.В.81091/24, ЕАЭС N RU Д-RU.РА01.В.81330/24</v>
          </cell>
        </row>
        <row r="132">
          <cell r="A132" t="str">
            <v>SU002996</v>
          </cell>
          <cell r="B132" t="str">
            <v>P003464</v>
          </cell>
          <cell r="C132">
            <v>4301051480</v>
          </cell>
          <cell r="D132">
            <v>4680115882645</v>
          </cell>
          <cell r="F132">
            <v>0.3</v>
          </cell>
          <cell r="G132">
            <v>6</v>
          </cell>
          <cell r="H132">
            <v>1.8</v>
          </cell>
          <cell r="I132">
            <v>2.64</v>
          </cell>
          <cell r="J132">
            <v>182</v>
          </cell>
          <cell r="K132" t="str">
            <v>14</v>
          </cell>
          <cell r="L132" t="str">
            <v/>
          </cell>
          <cell r="M132" t="str">
            <v>СК2</v>
          </cell>
          <cell r="O132">
            <v>40</v>
          </cell>
          <cell r="P132" t="str">
            <v>Сосиски «Сливушки с сыром» ф/в 0,3 п/а ТМ «Вязанка»</v>
          </cell>
          <cell r="U132" t="str">
            <v/>
          </cell>
          <cell r="V132" t="str">
            <v/>
          </cell>
          <cell r="W132" t="str">
            <v>кг</v>
          </cell>
          <cell r="X132">
            <v>0</v>
          </cell>
          <cell r="Y132">
            <v>0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>ЕАЭС N RU Д-RU.РА05.В.77082/23, ЕАЭС N RU Д-RU.РА05.В.77149/23, ЕАЭС N RU Д-RU.РА05.В.77296/23</v>
          </cell>
        </row>
        <row r="133">
          <cell r="P133" t="str">
            <v>Итого</v>
          </cell>
          <cell r="W133" t="str">
            <v>кор</v>
          </cell>
          <cell r="X133">
            <v>0</v>
          </cell>
          <cell r="Y133">
            <v>0</v>
          </cell>
          <cell r="Z133">
            <v>0</v>
          </cell>
        </row>
        <row r="134">
          <cell r="P134" t="str">
            <v>Итого</v>
          </cell>
          <cell r="W134" t="str">
            <v>кг</v>
          </cell>
          <cell r="X134">
            <v>0</v>
          </cell>
          <cell r="Y134">
            <v>0</v>
          </cell>
        </row>
        <row r="135">
          <cell r="A135" t="str">
            <v>Сардельки</v>
          </cell>
        </row>
        <row r="136">
          <cell r="A136" t="str">
            <v>SU002997</v>
          </cell>
          <cell r="B136" t="str">
            <v>P003465</v>
          </cell>
          <cell r="C136">
            <v>4301060356</v>
          </cell>
          <cell r="D136">
            <v>4680115882652</v>
          </cell>
          <cell r="F136">
            <v>0.33</v>
          </cell>
          <cell r="G136">
            <v>6</v>
          </cell>
          <cell r="H136">
            <v>1.98</v>
          </cell>
          <cell r="I136">
            <v>2.82</v>
          </cell>
          <cell r="J136">
            <v>182</v>
          </cell>
          <cell r="K136" t="str">
            <v>14</v>
          </cell>
          <cell r="L136" t="str">
            <v/>
          </cell>
          <cell r="M136" t="str">
            <v>СК2</v>
          </cell>
          <cell r="O136">
            <v>40</v>
          </cell>
          <cell r="P136" t="str">
            <v>Сардельки «Сливушки с сыром #минидельки» ф/в 0,33 айпил ТМ «Вязанка»</v>
          </cell>
          <cell r="U136" t="str">
            <v/>
          </cell>
          <cell r="V136" t="str">
            <v/>
          </cell>
          <cell r="W136" t="str">
            <v>кг</v>
          </cell>
          <cell r="X136">
            <v>0</v>
          </cell>
          <cell r="Y136">
            <v>0</v>
          </cell>
          <cell r="Z136" t="str">
            <v/>
          </cell>
          <cell r="AA136" t="str">
            <v/>
          </cell>
          <cell r="AB136" t="str">
            <v/>
          </cell>
          <cell r="AC136" t="str">
            <v>ЕАЭС N RU Д-RU.РА06.В.31864/23, ЕАЭС N RU Д-RU.РА06.В.31929/23, ЕАЭС N RU Д-RU.РА10.В.01810/23</v>
          </cell>
        </row>
        <row r="137">
          <cell r="A137" t="str">
            <v>SU002367</v>
          </cell>
          <cell r="B137" t="str">
            <v>P002644</v>
          </cell>
          <cell r="C137">
            <v>4301060317</v>
          </cell>
          <cell r="D137">
            <v>4680115880238</v>
          </cell>
          <cell r="F137">
            <v>0.33</v>
          </cell>
          <cell r="G137">
            <v>6</v>
          </cell>
          <cell r="H137">
            <v>1.98</v>
          </cell>
          <cell r="I137">
            <v>2.238</v>
          </cell>
          <cell r="J137">
            <v>182</v>
          </cell>
          <cell r="K137" t="str">
            <v>14</v>
          </cell>
          <cell r="L137" t="str">
            <v/>
          </cell>
          <cell r="M137" t="str">
            <v>СК3</v>
          </cell>
          <cell r="O137">
            <v>40</v>
          </cell>
          <cell r="P137" t="str">
            <v>Сардельки «Сливушки» фикс.вес 0,33 п/а мгс ТМ «Вязанка»</v>
          </cell>
          <cell r="U137" t="str">
            <v/>
          </cell>
          <cell r="V137" t="str">
            <v/>
          </cell>
          <cell r="W137" t="str">
            <v>кг</v>
          </cell>
          <cell r="X137">
            <v>0</v>
          </cell>
          <cell r="Y137">
            <v>0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>ЕАЭС N RU Д-RU.РА03.В.02429/22, ЕАЭС N RU Д-RU.РА10.В.09810/24</v>
          </cell>
        </row>
        <row r="138">
          <cell r="P138" t="str">
            <v>Итого</v>
          </cell>
          <cell r="W138" t="str">
            <v>кор</v>
          </cell>
          <cell r="X138">
            <v>0</v>
          </cell>
          <cell r="Y138">
            <v>0</v>
          </cell>
          <cell r="Z138">
            <v>0</v>
          </cell>
        </row>
        <row r="139">
          <cell r="P139" t="str">
            <v>Итого</v>
          </cell>
          <cell r="W139" t="str">
            <v>кг</v>
          </cell>
          <cell r="X139">
            <v>0</v>
          </cell>
          <cell r="Y139">
            <v>0</v>
          </cell>
        </row>
        <row r="140">
          <cell r="A140" t="str">
            <v>Халяль</v>
          </cell>
        </row>
        <row r="141">
          <cell r="A141" t="str">
            <v>Вареные колбасы</v>
          </cell>
        </row>
        <row r="142">
          <cell r="A142" t="str">
            <v>SU002983</v>
          </cell>
          <cell r="B142" t="str">
            <v>P003441</v>
          </cell>
          <cell r="C142">
            <v>4301011564</v>
          </cell>
          <cell r="D142">
            <v>4680115882577</v>
          </cell>
          <cell r="F142">
            <v>0.4</v>
          </cell>
          <cell r="G142">
            <v>8</v>
          </cell>
          <cell r="H142">
            <v>3.2</v>
          </cell>
          <cell r="I142">
            <v>3.38</v>
          </cell>
          <cell r="J142">
            <v>182</v>
          </cell>
          <cell r="K142" t="str">
            <v>14</v>
          </cell>
          <cell r="L142" t="str">
            <v/>
          </cell>
          <cell r="M142" t="str">
            <v>АК</v>
          </cell>
          <cell r="O142">
            <v>90</v>
          </cell>
          <cell r="P142" t="str">
            <v>Колбаса вареная Мусульманская халяль ТМ Вязанка вектор ф/в 0,4 кг НД Узбекистан АК</v>
          </cell>
          <cell r="U142" t="str">
            <v/>
          </cell>
          <cell r="V142" t="str">
            <v/>
          </cell>
          <cell r="W142" t="str">
            <v>кг</v>
          </cell>
          <cell r="X142">
            <v>0</v>
          </cell>
          <cell r="Y142">
            <v>0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>ЕАЭС N RU Д-RU.РА05.В.96405/23</v>
          </cell>
        </row>
        <row r="143">
          <cell r="A143" t="str">
            <v>SU002983</v>
          </cell>
          <cell r="B143" t="str">
            <v>P003437</v>
          </cell>
          <cell r="C143">
            <v>4301011562</v>
          </cell>
          <cell r="D143">
            <v>4680115882577</v>
          </cell>
          <cell r="F143">
            <v>0.4</v>
          </cell>
          <cell r="G143">
            <v>8</v>
          </cell>
          <cell r="H143">
            <v>3.2</v>
          </cell>
          <cell r="I143">
            <v>3.38</v>
          </cell>
          <cell r="J143">
            <v>182</v>
          </cell>
          <cell r="K143" t="str">
            <v>14</v>
          </cell>
          <cell r="L143" t="str">
            <v/>
          </cell>
          <cell r="M143" t="str">
            <v>АК</v>
          </cell>
          <cell r="O143">
            <v>90</v>
          </cell>
          <cell r="P143" t="str">
            <v>Колбаса вареная Мусульманская ТМ Вязанка Халяль вектор ф/в 0,4 кг Казахстан АК</v>
          </cell>
          <cell r="U143" t="str">
            <v/>
          </cell>
          <cell r="V143" t="str">
            <v/>
          </cell>
          <cell r="W143" t="str">
            <v>кг</v>
          </cell>
          <cell r="X143">
            <v>0</v>
          </cell>
          <cell r="Y143">
            <v>0</v>
          </cell>
          <cell r="Z143" t="str">
            <v/>
          </cell>
          <cell r="AA143" t="str">
            <v/>
          </cell>
          <cell r="AB143" t="str">
            <v/>
          </cell>
          <cell r="AC143" t="str">
            <v>ЕАЭС N RU Д-RU.РА05.В.96405/23</v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Копченые колбасы</v>
          </cell>
        </row>
        <row r="147">
          <cell r="A147" t="str">
            <v>SU002985</v>
          </cell>
          <cell r="B147" t="str">
            <v>P003439</v>
          </cell>
          <cell r="C147">
            <v>4301031234</v>
          </cell>
          <cell r="D147">
            <v>4680115883444</v>
          </cell>
          <cell r="F147">
            <v>0.35</v>
          </cell>
          <cell r="G147">
            <v>8</v>
          </cell>
          <cell r="H147">
            <v>2.8</v>
          </cell>
          <cell r="I147">
            <v>3.0680000000000001</v>
          </cell>
          <cell r="J147">
            <v>182</v>
          </cell>
          <cell r="K147" t="str">
            <v>14</v>
          </cell>
          <cell r="L147" t="str">
            <v/>
          </cell>
          <cell r="M147" t="str">
            <v>АК</v>
          </cell>
          <cell r="O147">
            <v>90</v>
          </cell>
          <cell r="P147" t="str">
            <v>П/к колбасы «Аль-Ислами халяль» ф/в 0,35 фиброуз ТМ «Вязанка»</v>
          </cell>
          <cell r="U147" t="str">
            <v/>
          </cell>
          <cell r="V147" t="str">
            <v/>
          </cell>
          <cell r="W147" t="str">
            <v>кг</v>
          </cell>
          <cell r="X147">
            <v>0</v>
          </cell>
          <cell r="Y147">
            <v>0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>ЕАЭС N RU Д-RU.РА08.В.16764/23</v>
          </cell>
        </row>
        <row r="148">
          <cell r="A148" t="str">
            <v>SU002985</v>
          </cell>
          <cell r="B148" t="str">
            <v>P003442</v>
          </cell>
          <cell r="C148">
            <v>4301031235</v>
          </cell>
          <cell r="D148">
            <v>4680115883444</v>
          </cell>
          <cell r="F148">
            <v>0.35</v>
          </cell>
          <cell r="G148">
            <v>8</v>
          </cell>
          <cell r="H148">
            <v>2.8</v>
          </cell>
          <cell r="I148">
            <v>3.0680000000000001</v>
          </cell>
          <cell r="J148">
            <v>182</v>
          </cell>
          <cell r="K148" t="str">
            <v>14</v>
          </cell>
          <cell r="L148" t="str">
            <v/>
          </cell>
          <cell r="M148" t="str">
            <v>АК</v>
          </cell>
          <cell r="O148">
            <v>90</v>
          </cell>
          <cell r="P148" t="str">
            <v>П/к колбасы «Аль-Ислами халяль» ф/в 0,35 фиброуз ТМ «Вязанка»</v>
          </cell>
          <cell r="U148" t="str">
            <v/>
          </cell>
          <cell r="V148" t="str">
            <v/>
          </cell>
          <cell r="W148" t="str">
            <v>кг</v>
          </cell>
          <cell r="X148">
            <v>0</v>
          </cell>
          <cell r="Y148">
            <v>0</v>
          </cell>
          <cell r="Z148" t="str">
            <v/>
          </cell>
          <cell r="AA148" t="str">
            <v/>
          </cell>
          <cell r="AB148" t="str">
            <v/>
          </cell>
          <cell r="AC148" t="str">
            <v>ЕАЭС N RU Д-RU.РА08.В.16764/23</v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Сосиски</v>
          </cell>
        </row>
        <row r="152">
          <cell r="A152" t="str">
            <v>SU002984</v>
          </cell>
          <cell r="B152" t="str">
            <v>P003440</v>
          </cell>
          <cell r="C152">
            <v>4301051477</v>
          </cell>
          <cell r="D152">
            <v>4680115882584</v>
          </cell>
          <cell r="F152">
            <v>0.33</v>
          </cell>
          <cell r="G152">
            <v>8</v>
          </cell>
          <cell r="H152">
            <v>2.64</v>
          </cell>
          <cell r="I152">
            <v>2.9079999999999999</v>
          </cell>
          <cell r="J152">
            <v>182</v>
          </cell>
          <cell r="K152" t="str">
            <v>14</v>
          </cell>
          <cell r="L152" t="str">
            <v/>
          </cell>
          <cell r="M152" t="str">
            <v>АК</v>
          </cell>
          <cell r="O152">
            <v>60</v>
          </cell>
          <cell r="P152" t="str">
            <v>Сосиски Восточные халяль ТМ Вязанка полиамид в/у ф/в 0,33 кг НД Узбекистан АК</v>
          </cell>
          <cell r="U152" t="str">
            <v/>
          </cell>
          <cell r="V152" t="str">
            <v/>
          </cell>
          <cell r="W152" t="str">
            <v>кг</v>
          </cell>
          <cell r="X152">
            <v>0</v>
          </cell>
          <cell r="Y152">
            <v>0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>ЕАЭС N RU Д-RU.РА05.В.96405/23</v>
          </cell>
        </row>
        <row r="153">
          <cell r="A153" t="str">
            <v>SU002984</v>
          </cell>
          <cell r="B153" t="str">
            <v>P003438</v>
          </cell>
          <cell r="C153">
            <v>4301051476</v>
          </cell>
          <cell r="D153">
            <v>4680115882584</v>
          </cell>
          <cell r="F153">
            <v>0.33</v>
          </cell>
          <cell r="G153">
            <v>8</v>
          </cell>
          <cell r="H153">
            <v>2.64</v>
          </cell>
          <cell r="I153">
            <v>2.9079999999999999</v>
          </cell>
          <cell r="J153">
            <v>182</v>
          </cell>
          <cell r="K153" t="str">
            <v>14</v>
          </cell>
          <cell r="L153" t="str">
            <v/>
          </cell>
          <cell r="M153" t="str">
            <v>АК</v>
          </cell>
          <cell r="O153">
            <v>60</v>
          </cell>
          <cell r="P153" t="str">
            <v>Сосиски Восточные халяль ТМ Вязанка полиамид в/у ф/в 0,33 кг Казахстан АК</v>
          </cell>
          <cell r="U153" t="str">
            <v/>
          </cell>
          <cell r="V153" t="str">
            <v/>
          </cell>
          <cell r="W153" t="str">
            <v>кг</v>
          </cell>
          <cell r="X153">
            <v>0</v>
          </cell>
          <cell r="Y153">
            <v>0</v>
          </cell>
          <cell r="Z153" t="str">
            <v/>
          </cell>
          <cell r="AA153" t="str">
            <v/>
          </cell>
          <cell r="AB153" t="str">
            <v/>
          </cell>
          <cell r="AC153" t="str">
            <v>ЕАЭС N RU Д-RU.РА05.В.96405/23</v>
          </cell>
        </row>
        <row r="154">
          <cell r="P154" t="str">
            <v>Итого</v>
          </cell>
          <cell r="W154" t="str">
            <v>кор</v>
          </cell>
          <cell r="X154">
            <v>0</v>
          </cell>
          <cell r="Y154">
            <v>0</v>
          </cell>
          <cell r="Z154">
            <v>0</v>
          </cell>
        </row>
        <row r="155">
          <cell r="P155" t="str">
            <v>Итого</v>
          </cell>
          <cell r="W155" t="str">
            <v>кг</v>
          </cell>
          <cell r="X155">
            <v>0</v>
          </cell>
          <cell r="Y155">
            <v>0</v>
          </cell>
        </row>
        <row r="156">
          <cell r="A156" t="str">
            <v>Вязанка</v>
          </cell>
        </row>
        <row r="157">
          <cell r="A157" t="str">
            <v>Вареные колбасы</v>
          </cell>
        </row>
        <row r="158">
          <cell r="A158" t="str">
            <v>SU002312</v>
          </cell>
          <cell r="B158" t="str">
            <v>P003913</v>
          </cell>
          <cell r="C158">
            <v>4301011705</v>
          </cell>
          <cell r="D158">
            <v>4607091384604</v>
          </cell>
          <cell r="F158">
            <v>0.4</v>
          </cell>
          <cell r="G158">
            <v>10</v>
          </cell>
          <cell r="H158">
            <v>4</v>
          </cell>
          <cell r="I158">
            <v>4.21</v>
          </cell>
          <cell r="J158">
            <v>132</v>
          </cell>
          <cell r="K158" t="str">
            <v>12</v>
          </cell>
          <cell r="L158" t="str">
            <v/>
          </cell>
          <cell r="M158" t="str">
            <v>СК1</v>
          </cell>
          <cell r="O158">
            <v>50</v>
          </cell>
          <cell r="P158" t="str">
            <v>Вареные колбасы «Докторский гарант» Фикс.вес 0,4 Вектор ТМ «Вязанка»</v>
          </cell>
          <cell r="U158" t="str">
            <v/>
          </cell>
          <cell r="V158" t="str">
            <v/>
          </cell>
          <cell r="W158" t="str">
            <v>кг</v>
          </cell>
          <cell r="X158">
            <v>0</v>
          </cell>
          <cell r="Y158">
            <v>0</v>
          </cell>
          <cell r="Z158" t="str">
            <v/>
          </cell>
          <cell r="AA158" t="str">
            <v/>
          </cell>
          <cell r="AB158" t="str">
            <v/>
          </cell>
          <cell r="AC158" t="str">
            <v>ЕАЭС N RU Д-RU.РА09.В.81376/23</v>
          </cell>
        </row>
        <row r="159">
          <cell r="P159" t="str">
            <v>Итого</v>
          </cell>
          <cell r="W159" t="str">
            <v>кор</v>
          </cell>
          <cell r="X159">
            <v>0</v>
          </cell>
          <cell r="Y159">
            <v>0</v>
          </cell>
          <cell r="Z159">
            <v>0</v>
          </cell>
        </row>
        <row r="160">
          <cell r="P160" t="str">
            <v>Итого</v>
          </cell>
          <cell r="W160" t="str">
            <v>кг</v>
          </cell>
          <cell r="X160">
            <v>0</v>
          </cell>
          <cell r="Y160">
            <v>0</v>
          </cell>
        </row>
        <row r="161">
          <cell r="A161" t="str">
            <v>Копченые колбасы</v>
          </cell>
        </row>
        <row r="162">
          <cell r="A162" t="str">
            <v>SU000064</v>
          </cell>
          <cell r="B162" t="str">
            <v>P001841</v>
          </cell>
          <cell r="C162">
            <v>4301030895</v>
          </cell>
          <cell r="D162">
            <v>4607091387667</v>
          </cell>
          <cell r="F162">
            <v>0.9</v>
          </cell>
          <cell r="G162">
            <v>10</v>
          </cell>
          <cell r="H162">
            <v>9</v>
          </cell>
          <cell r="I162">
            <v>9.5850000000000009</v>
          </cell>
          <cell r="J162">
            <v>64</v>
          </cell>
          <cell r="K162" t="str">
            <v>8</v>
          </cell>
          <cell r="L162" t="str">
            <v/>
          </cell>
          <cell r="M162" t="str">
            <v>СК1</v>
          </cell>
          <cell r="O162">
            <v>40</v>
          </cell>
          <cell r="P162" t="str">
            <v>В/к колбасы Балыковая Вязанка Весовые Фиброуз в/у Вязанка</v>
          </cell>
          <cell r="U162" t="str">
            <v/>
          </cell>
          <cell r="V162" t="str">
            <v/>
          </cell>
          <cell r="W162" t="str">
            <v>кг</v>
          </cell>
          <cell r="X162">
            <v>0</v>
          </cell>
          <cell r="Y162">
            <v>0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>ЕАЭС N RU Д-RU.АБ75.В.01119</v>
          </cell>
        </row>
        <row r="163">
          <cell r="A163" t="str">
            <v>SU000664</v>
          </cell>
          <cell r="B163" t="str">
            <v>P002177</v>
          </cell>
          <cell r="C163">
            <v>4301030961</v>
          </cell>
          <cell r="D163">
            <v>4607091387636</v>
          </cell>
          <cell r="F163">
            <v>0.7</v>
          </cell>
          <cell r="G163">
            <v>6</v>
          </cell>
          <cell r="H163">
            <v>4.2</v>
          </cell>
          <cell r="I163">
            <v>4.5</v>
          </cell>
          <cell r="J163">
            <v>132</v>
          </cell>
          <cell r="K163" t="str">
            <v>12</v>
          </cell>
          <cell r="L163" t="str">
            <v/>
          </cell>
          <cell r="M163" t="str">
            <v>СК2</v>
          </cell>
          <cell r="O163">
            <v>40</v>
          </cell>
          <cell r="P163" t="str">
            <v>В/к колбасы Салями Финская Вязанка Весовые Фиброуз в/у Вязанка</v>
          </cell>
          <cell r="U163" t="str">
            <v/>
          </cell>
          <cell r="V163" t="str">
            <v/>
          </cell>
          <cell r="W163" t="str">
            <v>кг</v>
          </cell>
          <cell r="X163">
            <v>0</v>
          </cell>
          <cell r="Y163">
            <v>0</v>
          </cell>
          <cell r="Z163" t="str">
            <v/>
          </cell>
          <cell r="AA163" t="str">
            <v/>
          </cell>
          <cell r="AB163" t="str">
            <v/>
          </cell>
          <cell r="AC163" t="str">
            <v>ЕАЭС N RU Д-RU.РА02.В.62668/22</v>
          </cell>
        </row>
        <row r="164">
          <cell r="A164" t="str">
            <v>SU000097</v>
          </cell>
          <cell r="B164" t="str">
            <v>P002179</v>
          </cell>
          <cell r="C164">
            <v>4301030963</v>
          </cell>
          <cell r="D164">
            <v>4607091382426</v>
          </cell>
          <cell r="F164">
            <v>0.9</v>
          </cell>
          <cell r="G164">
            <v>10</v>
          </cell>
          <cell r="H164">
            <v>9</v>
          </cell>
          <cell r="I164">
            <v>9.5850000000000009</v>
          </cell>
          <cell r="J164">
            <v>64</v>
          </cell>
          <cell r="K164" t="str">
            <v>8</v>
          </cell>
          <cell r="L164" t="str">
            <v/>
          </cell>
          <cell r="M164" t="str">
            <v>СК2</v>
          </cell>
          <cell r="O164">
            <v>40</v>
          </cell>
          <cell r="P164" t="str">
            <v>В/к колбасы Столичный Вязанка Весовые Фиброуз в/у Вязанка</v>
          </cell>
          <cell r="U164" t="str">
            <v/>
          </cell>
          <cell r="V164" t="str">
            <v/>
          </cell>
          <cell r="W164" t="str">
            <v>кг</v>
          </cell>
          <cell r="X164">
            <v>0</v>
          </cell>
          <cell r="Y164">
            <v>0</v>
          </cell>
          <cell r="Z164" t="str">
            <v/>
          </cell>
          <cell r="AA164" t="str">
            <v/>
          </cell>
          <cell r="AB164" t="str">
            <v/>
          </cell>
          <cell r="AC164" t="str">
            <v>ЕАЭС N RU Д-RU.РА02.В.56867/22</v>
          </cell>
        </row>
        <row r="165">
          <cell r="A165" t="str">
            <v>SU000665</v>
          </cell>
          <cell r="B165" t="str">
            <v>P002178</v>
          </cell>
          <cell r="C165">
            <v>4301030962</v>
          </cell>
          <cell r="D165">
            <v>4607091386547</v>
          </cell>
          <cell r="F165">
            <v>0.35</v>
          </cell>
          <cell r="G165">
            <v>8</v>
          </cell>
          <cell r="H165">
            <v>2.8</v>
          </cell>
          <cell r="I165">
            <v>2.94</v>
          </cell>
          <cell r="J165">
            <v>234</v>
          </cell>
          <cell r="K165" t="str">
            <v>18</v>
          </cell>
          <cell r="L165" t="str">
            <v/>
          </cell>
          <cell r="M165" t="str">
            <v>СК2</v>
          </cell>
          <cell r="O165">
            <v>40</v>
          </cell>
          <cell r="P165" t="str">
            <v>В/к колбасы Салями Финская Вязанка Фикс.вес 0,35 Фиброуз в/у Вязанка</v>
          </cell>
          <cell r="U165" t="str">
            <v/>
          </cell>
          <cell r="V165" t="str">
            <v/>
          </cell>
          <cell r="W165" t="str">
            <v>кг</v>
          </cell>
          <cell r="X165">
            <v>0</v>
          </cell>
          <cell r="Y165">
            <v>0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>ЕАЭС N RU Д-RU.РА02.В.62668/22</v>
          </cell>
        </row>
        <row r="166">
          <cell r="A166" t="str">
            <v>SU001605</v>
          </cell>
          <cell r="B166" t="str">
            <v>P002180</v>
          </cell>
          <cell r="C166">
            <v>4301030964</v>
          </cell>
          <cell r="D166">
            <v>4607091382464</v>
          </cell>
          <cell r="F166">
            <v>0.35</v>
          </cell>
          <cell r="G166">
            <v>8</v>
          </cell>
          <cell r="H166">
            <v>2.8</v>
          </cell>
          <cell r="I166">
            <v>2.964</v>
          </cell>
          <cell r="J166">
            <v>234</v>
          </cell>
          <cell r="K166" t="str">
            <v>18</v>
          </cell>
          <cell r="L166" t="str">
            <v/>
          </cell>
          <cell r="M166" t="str">
            <v>СК2</v>
          </cell>
          <cell r="O166">
            <v>40</v>
          </cell>
          <cell r="P166" t="str">
            <v>В/к колбасы Столичный Вязанка Фикс.вес 0,35 Фиброуз в/у Вязанка</v>
          </cell>
          <cell r="U166" t="str">
            <v/>
          </cell>
          <cell r="V166" t="str">
            <v/>
          </cell>
          <cell r="W166" t="str">
            <v>кг</v>
          </cell>
          <cell r="X166">
            <v>0</v>
          </cell>
          <cell r="Y166">
            <v>0</v>
          </cell>
          <cell r="Z166" t="str">
            <v/>
          </cell>
          <cell r="AA166" t="str">
            <v/>
          </cell>
          <cell r="AB166" t="str">
            <v/>
          </cell>
          <cell r="AC166" t="str">
            <v>ЕАЭС N RU Д-RU.РА02.В.56867/22</v>
          </cell>
        </row>
        <row r="167">
          <cell r="P167" t="str">
            <v>Итого</v>
          </cell>
          <cell r="W167" t="str">
            <v>кор</v>
          </cell>
          <cell r="X167">
            <v>0</v>
          </cell>
          <cell r="Y167">
            <v>0</v>
          </cell>
          <cell r="Z167">
            <v>0</v>
          </cell>
        </row>
        <row r="168">
          <cell r="P168" t="str">
            <v>Итого</v>
          </cell>
          <cell r="W168" t="str">
            <v>кг</v>
          </cell>
          <cell r="X168">
            <v>0</v>
          </cell>
          <cell r="Y168">
            <v>0</v>
          </cell>
        </row>
        <row r="169">
          <cell r="A169" t="str">
            <v>Сосиски</v>
          </cell>
        </row>
        <row r="170">
          <cell r="A170" t="str">
            <v>SU001527</v>
          </cell>
          <cell r="B170" t="str">
            <v>P003992</v>
          </cell>
          <cell r="C170">
            <v>4301051653</v>
          </cell>
          <cell r="D170">
            <v>4607091386264</v>
          </cell>
          <cell r="F170">
            <v>0.5</v>
          </cell>
          <cell r="G170">
            <v>6</v>
          </cell>
          <cell r="H170">
            <v>3</v>
          </cell>
          <cell r="I170">
            <v>3.258</v>
          </cell>
          <cell r="J170">
            <v>182</v>
          </cell>
          <cell r="K170" t="str">
            <v>14</v>
          </cell>
          <cell r="L170" t="str">
            <v/>
          </cell>
          <cell r="M170" t="str">
            <v>СК3</v>
          </cell>
          <cell r="O170">
            <v>31</v>
          </cell>
          <cell r="P170" t="str">
            <v>Сосиски «Венские» Фикс.вес 0,5 п/а мгс ТМ «Вязанка»</v>
          </cell>
          <cell r="U170" t="str">
            <v/>
          </cell>
          <cell r="V170" t="str">
            <v/>
          </cell>
          <cell r="W170" t="str">
            <v>кг</v>
          </cell>
          <cell r="X170">
            <v>0</v>
          </cell>
          <cell r="Y170">
            <v>0</v>
          </cell>
          <cell r="Z170" t="str">
            <v/>
          </cell>
          <cell r="AA170" t="str">
            <v/>
          </cell>
          <cell r="AB170" t="str">
            <v/>
          </cell>
          <cell r="AC170" t="str">
            <v>ЕАЭС N RU Д-RU.РА07.В.08947/22</v>
          </cell>
        </row>
        <row r="171">
          <cell r="A171" t="str">
            <v>SU001354</v>
          </cell>
          <cell r="B171" t="str">
            <v>P003030</v>
          </cell>
          <cell r="C171">
            <v>4301051313</v>
          </cell>
          <cell r="D171">
            <v>4607091385427</v>
          </cell>
          <cell r="F171">
            <v>0.5</v>
          </cell>
          <cell r="G171">
            <v>6</v>
          </cell>
          <cell r="H171">
            <v>3</v>
          </cell>
          <cell r="I171">
            <v>3.2519999999999998</v>
          </cell>
          <cell r="J171">
            <v>182</v>
          </cell>
          <cell r="K171" t="str">
            <v>14</v>
          </cell>
          <cell r="L171" t="str">
            <v/>
          </cell>
          <cell r="M171" t="str">
            <v>СК2</v>
          </cell>
          <cell r="O171">
            <v>40</v>
          </cell>
          <cell r="P171" t="str">
            <v>Сосиски Рубленые Вязанка Фикс.вес 0,5 п/а мгс Вязанка</v>
          </cell>
          <cell r="U171" t="str">
            <v/>
          </cell>
          <cell r="V171" t="str">
            <v/>
          </cell>
          <cell r="W171" t="str">
            <v>кг</v>
          </cell>
          <cell r="X171">
            <v>0</v>
          </cell>
          <cell r="Y171">
            <v>0</v>
          </cell>
          <cell r="Z171" t="str">
            <v/>
          </cell>
          <cell r="AA171" t="str">
            <v/>
          </cell>
          <cell r="AB171" t="str">
            <v/>
          </cell>
          <cell r="AC171" t="str">
            <v>ЕАЭС N RU Д-RU.РА01.В.25957/22, ЕАЭС N RU Д-RU.РА10.В.03533/24</v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Стародворье</v>
          </cell>
        </row>
        <row r="175">
          <cell r="A175" t="str">
            <v>Мясорубская</v>
          </cell>
        </row>
        <row r="176">
          <cell r="A176" t="str">
            <v>Ветчины</v>
          </cell>
        </row>
        <row r="177">
          <cell r="A177" t="str">
            <v>SU003512</v>
          </cell>
          <cell r="B177" t="str">
            <v>P004437</v>
          </cell>
          <cell r="C177">
            <v>4301020323</v>
          </cell>
          <cell r="D177">
            <v>4680115886223</v>
          </cell>
          <cell r="F177">
            <v>0.33</v>
          </cell>
          <cell r="G177">
            <v>6</v>
          </cell>
          <cell r="H177">
            <v>1.98</v>
          </cell>
          <cell r="I177">
            <v>2.08</v>
          </cell>
          <cell r="J177">
            <v>234</v>
          </cell>
          <cell r="K177" t="str">
            <v>18</v>
          </cell>
          <cell r="L177" t="str">
            <v/>
          </cell>
          <cell r="M177" t="str">
            <v>СК2</v>
          </cell>
          <cell r="O177">
            <v>40</v>
          </cell>
          <cell r="P177" t="str">
            <v>Ветчины «Мясорубская с окороком» Фикс.вес 0,33 фиброуз ТМ «Стародворье»</v>
          </cell>
          <cell r="U177" t="str">
            <v/>
          </cell>
          <cell r="V177" t="str">
            <v/>
          </cell>
          <cell r="W177" t="str">
            <v>кг</v>
          </cell>
          <cell r="X177">
            <v>0</v>
          </cell>
          <cell r="Y177">
            <v>0</v>
          </cell>
          <cell r="Z177" t="str">
            <v/>
          </cell>
          <cell r="AA177" t="str">
            <v/>
          </cell>
          <cell r="AB177" t="str">
            <v/>
          </cell>
          <cell r="AC177" t="str">
            <v>ЕАЭС N RU Д-RU.РА04.В.01888/24</v>
          </cell>
        </row>
        <row r="178">
          <cell r="P178" t="str">
            <v>Итого</v>
          </cell>
          <cell r="W178" t="str">
            <v>кор</v>
          </cell>
          <cell r="X178">
            <v>0</v>
          </cell>
          <cell r="Y178">
            <v>0</v>
          </cell>
          <cell r="Z178">
            <v>0</v>
          </cell>
        </row>
        <row r="179">
          <cell r="P179" t="str">
            <v>Итого</v>
          </cell>
          <cell r="W179" t="str">
            <v>кг</v>
          </cell>
          <cell r="X179">
            <v>0</v>
          </cell>
          <cell r="Y179">
            <v>0</v>
          </cell>
        </row>
        <row r="180">
          <cell r="A180" t="str">
            <v>Копченые колбасы</v>
          </cell>
        </row>
        <row r="181">
          <cell r="A181" t="str">
            <v>SU002756</v>
          </cell>
          <cell r="B181" t="str">
            <v>P003179</v>
          </cell>
          <cell r="C181">
            <v>4301031191</v>
          </cell>
          <cell r="D181">
            <v>4680115880993</v>
          </cell>
          <cell r="F181">
            <v>0.7</v>
          </cell>
          <cell r="G181">
            <v>6</v>
          </cell>
          <cell r="H181">
            <v>4.2</v>
          </cell>
          <cell r="I181">
            <v>4.47</v>
          </cell>
          <cell r="J181">
            <v>132</v>
          </cell>
          <cell r="K181" t="str">
            <v>12</v>
          </cell>
          <cell r="L181" t="str">
            <v/>
          </cell>
          <cell r="M181" t="str">
            <v>СК2</v>
          </cell>
          <cell r="O181">
            <v>40</v>
          </cell>
          <cell r="P181" t="str">
            <v>Колбаса Мясорубская ТМ Стародворье с рубленой грудинкой в оболочке фиброуз в вакуумной упаковке</v>
          </cell>
          <cell r="U181" t="str">
            <v/>
          </cell>
          <cell r="V181" t="str">
            <v/>
          </cell>
          <cell r="W181" t="str">
            <v>кг</v>
          </cell>
          <cell r="X181">
            <v>0</v>
          </cell>
          <cell r="Y181">
            <v>0</v>
          </cell>
          <cell r="Z181" t="str">
            <v/>
          </cell>
          <cell r="AA181" t="str">
            <v/>
          </cell>
          <cell r="AB181" t="str">
            <v/>
          </cell>
          <cell r="AC181" t="str">
            <v>ЕАЭС N RU Д-RU.РА05.В.84751/22</v>
          </cell>
        </row>
        <row r="182">
          <cell r="A182" t="str">
            <v>SU002876</v>
          </cell>
          <cell r="B182" t="str">
            <v>P003276</v>
          </cell>
          <cell r="C182">
            <v>4301031204</v>
          </cell>
          <cell r="D182">
            <v>4680115881761</v>
          </cell>
          <cell r="F182">
            <v>0.7</v>
          </cell>
          <cell r="G182">
            <v>6</v>
          </cell>
          <cell r="H182">
            <v>4.2</v>
          </cell>
          <cell r="I182">
            <v>4.47</v>
          </cell>
          <cell r="J182">
            <v>132</v>
          </cell>
          <cell r="K182" t="str">
            <v>12</v>
          </cell>
          <cell r="L182" t="str">
            <v/>
          </cell>
          <cell r="M182" t="str">
            <v>СК2</v>
          </cell>
          <cell r="O182">
            <v>40</v>
          </cell>
          <cell r="P182" t="str">
            <v>Копченые колбасы Салями Мясорубская с рубленым шпиком Бордо Весовой фиброуз Стародворье</v>
          </cell>
          <cell r="U182" t="str">
            <v/>
          </cell>
          <cell r="V182" t="str">
            <v/>
          </cell>
          <cell r="W182" t="str">
            <v>кг</v>
          </cell>
          <cell r="X182">
            <v>0</v>
          </cell>
          <cell r="Y182">
            <v>0</v>
          </cell>
          <cell r="Z182" t="str">
            <v/>
          </cell>
          <cell r="AA182" t="str">
            <v/>
          </cell>
          <cell r="AB182" t="str">
            <v/>
          </cell>
          <cell r="AC182" t="str">
            <v>ЕАЭС N RU Д-RU.РА01.В.98713/23</v>
          </cell>
        </row>
        <row r="183">
          <cell r="A183" t="str">
            <v>SU002847</v>
          </cell>
          <cell r="B183" t="str">
            <v>P003259</v>
          </cell>
          <cell r="C183">
            <v>4301031201</v>
          </cell>
          <cell r="D183">
            <v>4680115881563</v>
          </cell>
          <cell r="F183">
            <v>0.7</v>
          </cell>
          <cell r="G183">
            <v>6</v>
          </cell>
          <cell r="H183">
            <v>4.2</v>
          </cell>
          <cell r="I183">
            <v>4.41</v>
          </cell>
          <cell r="J183">
            <v>132</v>
          </cell>
          <cell r="K183" t="str">
            <v>12</v>
          </cell>
          <cell r="L183" t="str">
            <v/>
          </cell>
          <cell r="M183" t="str">
            <v>СК2</v>
          </cell>
          <cell r="O183">
            <v>40</v>
          </cell>
          <cell r="P183" t="str">
            <v>В/к колбасы Сервелат Мясорубский с мелкорубленным окороком Бордо Весовой фиброуз Стародворье</v>
          </cell>
          <cell r="U183" t="str">
            <v/>
          </cell>
          <cell r="V183" t="str">
            <v/>
          </cell>
          <cell r="W183" t="str">
            <v>кг</v>
          </cell>
          <cell r="X183">
            <v>0</v>
          </cell>
          <cell r="Y183">
            <v>0</v>
          </cell>
          <cell r="Z183" t="str">
            <v/>
          </cell>
          <cell r="AA183" t="str">
            <v/>
          </cell>
          <cell r="AB183" t="str">
            <v/>
          </cell>
          <cell r="AC183" t="str">
            <v>ЕАЭС N RU Д-RU.РА09.В.37545/22</v>
          </cell>
        </row>
        <row r="184">
          <cell r="A184" t="str">
            <v>SU002660</v>
          </cell>
          <cell r="B184" t="str">
            <v>P003256</v>
          </cell>
          <cell r="C184">
            <v>4301031199</v>
          </cell>
          <cell r="D184">
            <v>4680115880986</v>
          </cell>
          <cell r="F184">
            <v>0.35</v>
          </cell>
          <cell r="G184">
            <v>6</v>
          </cell>
          <cell r="H184">
            <v>2.1</v>
          </cell>
          <cell r="I184">
            <v>2.23</v>
          </cell>
          <cell r="J184">
            <v>234</v>
          </cell>
          <cell r="K184" t="str">
            <v>18</v>
          </cell>
          <cell r="L184" t="str">
            <v/>
          </cell>
          <cell r="M184" t="str">
            <v>СК2</v>
          </cell>
          <cell r="O184">
            <v>40</v>
          </cell>
          <cell r="P184" t="str">
            <v>Колбаса Мясорубская ТМ Стародворье с рубленой грудинкой в оболочке фиброуз в вакуумной упаковке 0,35 кг срез</v>
          </cell>
          <cell r="U184" t="str">
            <v/>
          </cell>
          <cell r="V184" t="str">
            <v/>
          </cell>
          <cell r="W184" t="str">
            <v>кг</v>
          </cell>
          <cell r="X184">
            <v>0</v>
          </cell>
          <cell r="Y184">
            <v>0</v>
          </cell>
          <cell r="Z184" t="str">
            <v/>
          </cell>
          <cell r="AA184" t="str">
            <v/>
          </cell>
          <cell r="AB184" t="str">
            <v/>
          </cell>
          <cell r="AC184" t="str">
            <v>ЕАЭС N RU Д-RU.РА05.В.84751/22</v>
          </cell>
        </row>
        <row r="185">
          <cell r="A185" t="str">
            <v>SU002877</v>
          </cell>
          <cell r="B185" t="str">
            <v>P003277</v>
          </cell>
          <cell r="C185">
            <v>4301031205</v>
          </cell>
          <cell r="D185">
            <v>4680115881785</v>
          </cell>
          <cell r="F185">
            <v>0.35</v>
          </cell>
          <cell r="G185">
            <v>6</v>
          </cell>
          <cell r="H185">
            <v>2.1</v>
          </cell>
          <cell r="I185">
            <v>2.23</v>
          </cell>
          <cell r="J185">
            <v>234</v>
          </cell>
          <cell r="K185" t="str">
            <v>18</v>
          </cell>
          <cell r="L185" t="str">
            <v/>
          </cell>
          <cell r="M185" t="str">
            <v>СК2</v>
          </cell>
          <cell r="O185">
            <v>40</v>
          </cell>
          <cell r="P185" t="str">
            <v>Копченые колбасы Салями Мясорубская с рубленым шпиком срез Бордо ф/в 0,35 фиброуз Стародворье</v>
          </cell>
          <cell r="U185" t="str">
            <v/>
          </cell>
          <cell r="V185" t="str">
            <v/>
          </cell>
          <cell r="W185" t="str">
            <v>кг</v>
          </cell>
          <cell r="X185">
            <v>0</v>
          </cell>
          <cell r="Y185">
            <v>0</v>
          </cell>
          <cell r="Z185" t="str">
            <v/>
          </cell>
          <cell r="AA185" t="str">
            <v/>
          </cell>
          <cell r="AB185" t="str">
            <v/>
          </cell>
          <cell r="AC185" t="str">
            <v>ЕАЭС N RU Д-RU.РА01.В.98713/23</v>
          </cell>
        </row>
        <row r="186">
          <cell r="A186" t="str">
            <v>SU003829</v>
          </cell>
          <cell r="B186" t="str">
            <v>P004890</v>
          </cell>
          <cell r="C186">
            <v>4301031399</v>
          </cell>
          <cell r="D186">
            <v>4680115886537</v>
          </cell>
          <cell r="F186">
            <v>0.3</v>
          </cell>
          <cell r="G186">
            <v>6</v>
          </cell>
          <cell r="H186">
            <v>1.8</v>
          </cell>
          <cell r="I186">
            <v>1.93</v>
          </cell>
          <cell r="J186">
            <v>234</v>
          </cell>
          <cell r="K186" t="str">
            <v>18</v>
          </cell>
          <cell r="L186" t="str">
            <v/>
          </cell>
          <cell r="M186" t="str">
            <v>СК2</v>
          </cell>
          <cell r="O186">
            <v>40</v>
          </cell>
          <cell r="P186" t="str">
            <v>Копченые колбасы «Сервелат Мясорубский Делюкс» Фикс.вес 0,3 фиброуз ТМ «Стародворье»</v>
          </cell>
          <cell r="U186" t="str">
            <v/>
          </cell>
          <cell r="V186" t="str">
            <v/>
          </cell>
          <cell r="W186" t="str">
            <v>кг</v>
          </cell>
          <cell r="X186">
            <v>0</v>
          </cell>
          <cell r="Y186">
            <v>0</v>
          </cell>
          <cell r="Z186" t="str">
            <v/>
          </cell>
          <cell r="AA186" t="str">
            <v/>
          </cell>
          <cell r="AB186" t="str">
            <v/>
          </cell>
          <cell r="AC186" t="str">
            <v>ЕАЭС N RU Д-RU.РА01.В.54671/25</v>
          </cell>
        </row>
        <row r="187">
          <cell r="A187" t="str">
            <v>SU002848</v>
          </cell>
          <cell r="B187" t="str">
            <v>P003260</v>
          </cell>
          <cell r="C187">
            <v>4301031202</v>
          </cell>
          <cell r="D187">
            <v>4680115881679</v>
          </cell>
          <cell r="F187">
            <v>0.35</v>
          </cell>
          <cell r="G187">
            <v>6</v>
          </cell>
          <cell r="H187">
            <v>2.1</v>
          </cell>
          <cell r="I187">
            <v>2.2000000000000002</v>
          </cell>
          <cell r="J187">
            <v>234</v>
          </cell>
          <cell r="K187" t="str">
            <v>18</v>
          </cell>
          <cell r="L187" t="str">
            <v/>
          </cell>
          <cell r="M187" t="str">
            <v>СК2</v>
          </cell>
          <cell r="O187">
            <v>40</v>
          </cell>
          <cell r="P187" t="str">
            <v>В/к колбасы Сервелат Мясорубский с мелкорубленным окороком срез Бордо Фикс.вес 0,35 фиброуз Стародворье</v>
          </cell>
          <cell r="U187" t="str">
            <v/>
          </cell>
          <cell r="V187" t="str">
            <v/>
          </cell>
          <cell r="W187" t="str">
            <v>кг</v>
          </cell>
          <cell r="X187">
            <v>0</v>
          </cell>
          <cell r="Y187">
            <v>0</v>
          </cell>
          <cell r="Z187" t="str">
            <v/>
          </cell>
          <cell r="AA187" t="str">
            <v/>
          </cell>
          <cell r="AB187" t="str">
            <v/>
          </cell>
          <cell r="AC187" t="str">
            <v>ЕАЭС N RU Д-RU.РА09.В.37545/22</v>
          </cell>
        </row>
        <row r="188">
          <cell r="A188" t="str">
            <v>SU002659</v>
          </cell>
          <cell r="B188" t="str">
            <v>P003034</v>
          </cell>
          <cell r="C188">
            <v>4301031158</v>
          </cell>
          <cell r="D188">
            <v>4680115880191</v>
          </cell>
          <cell r="F188">
            <v>0.4</v>
          </cell>
          <cell r="G188">
            <v>6</v>
          </cell>
          <cell r="H188">
            <v>2.4</v>
          </cell>
          <cell r="I188">
            <v>2.58</v>
          </cell>
          <cell r="J188">
            <v>182</v>
          </cell>
          <cell r="K188" t="str">
            <v>14</v>
          </cell>
          <cell r="L188" t="str">
            <v/>
          </cell>
          <cell r="M188" t="str">
            <v>СК2</v>
          </cell>
          <cell r="O188">
            <v>40</v>
          </cell>
          <cell r="P188" t="str">
            <v>В/к колбасы Сервелат Мясорубский с мелкорубленным окороком срез Бордо Фикс.вес 0,4 фиброуз Стародворье</v>
          </cell>
          <cell r="U188" t="str">
            <v/>
          </cell>
          <cell r="V188" t="str">
            <v/>
          </cell>
          <cell r="W188" t="str">
            <v>кг</v>
          </cell>
          <cell r="X188">
            <v>0</v>
          </cell>
          <cell r="Y188">
            <v>0</v>
          </cell>
          <cell r="Z188" t="str">
            <v/>
          </cell>
          <cell r="AA188" t="str">
            <v/>
          </cell>
          <cell r="AB188" t="str">
            <v/>
          </cell>
          <cell r="AC188" t="str">
            <v>ЕАЭС N RU Д-RU.РА09.В.37545/22</v>
          </cell>
        </row>
        <row r="189">
          <cell r="A189" t="str">
            <v>SU003046</v>
          </cell>
          <cell r="B189" t="str">
            <v>P003598</v>
          </cell>
          <cell r="C189">
            <v>4301031245</v>
          </cell>
          <cell r="D189">
            <v>4680115883963</v>
          </cell>
          <cell r="F189">
            <v>0.28000000000000003</v>
          </cell>
          <cell r="G189">
            <v>6</v>
          </cell>
          <cell r="H189">
            <v>1.68</v>
          </cell>
          <cell r="I189">
            <v>1.78</v>
          </cell>
          <cell r="J189">
            <v>234</v>
          </cell>
          <cell r="K189" t="str">
            <v>18</v>
          </cell>
          <cell r="L189" t="str">
            <v/>
          </cell>
          <cell r="M189" t="str">
            <v>СК2</v>
          </cell>
          <cell r="O189">
            <v>40</v>
          </cell>
          <cell r="P189" t="str">
            <v>П/к колбасы «Мясорубская» ф/в 0,28 н/о ТМ «Стародворье»</v>
          </cell>
          <cell r="U189" t="str">
            <v/>
          </cell>
          <cell r="V189" t="str">
            <v/>
          </cell>
          <cell r="W189" t="str">
            <v>кг</v>
          </cell>
          <cell r="X189">
            <v>0</v>
          </cell>
          <cell r="Y189">
            <v>0</v>
          </cell>
          <cell r="Z189" t="str">
            <v/>
          </cell>
          <cell r="AA189" t="str">
            <v/>
          </cell>
          <cell r="AB189" t="str">
            <v/>
          </cell>
          <cell r="AC189" t="str">
            <v>ЕАЭС N RU Д-RU.РА06.В.75139/23</v>
          </cell>
        </row>
        <row r="190">
          <cell r="P190" t="str">
            <v>Итого</v>
          </cell>
          <cell r="W190" t="str">
            <v>кор</v>
          </cell>
          <cell r="X190">
            <v>0</v>
          </cell>
          <cell r="Y190">
            <v>0</v>
          </cell>
          <cell r="Z190">
            <v>0</v>
          </cell>
        </row>
        <row r="191">
          <cell r="P191" t="str">
            <v>Итого</v>
          </cell>
          <cell r="W191" t="str">
            <v>кг</v>
          </cell>
          <cell r="X191">
            <v>0</v>
          </cell>
          <cell r="Y191">
            <v>0</v>
          </cell>
        </row>
        <row r="192">
          <cell r="A192" t="str">
            <v>Сочинка</v>
          </cell>
        </row>
        <row r="193">
          <cell r="A193" t="str">
            <v>Вареные колбасы</v>
          </cell>
        </row>
        <row r="194">
          <cell r="A194" t="str">
            <v>SU002824</v>
          </cell>
          <cell r="B194" t="str">
            <v>P003231</v>
          </cell>
          <cell r="C194">
            <v>4301011450</v>
          </cell>
          <cell r="D194">
            <v>4680115881402</v>
          </cell>
          <cell r="F194">
            <v>1.35</v>
          </cell>
          <cell r="G194">
            <v>8</v>
          </cell>
          <cell r="H194">
            <v>10.8</v>
          </cell>
          <cell r="I194">
            <v>11.234999999999999</v>
          </cell>
          <cell r="J194">
            <v>64</v>
          </cell>
          <cell r="K194" t="str">
            <v>8</v>
          </cell>
          <cell r="L194" t="str">
            <v/>
          </cell>
          <cell r="M194" t="str">
            <v>СК1</v>
          </cell>
          <cell r="O194">
            <v>55</v>
          </cell>
          <cell r="P194" t="str">
            <v>Вареные колбасы «Сочинка» Весовой п/а ТМ «Стародворье»</v>
          </cell>
          <cell r="U194" t="str">
            <v/>
          </cell>
          <cell r="V194" t="str">
            <v/>
          </cell>
          <cell r="W194" t="str">
            <v>кг</v>
          </cell>
          <cell r="X194">
            <v>0</v>
          </cell>
          <cell r="Y194">
            <v>0</v>
          </cell>
          <cell r="Z194" t="str">
            <v/>
          </cell>
          <cell r="AA194" t="str">
            <v/>
          </cell>
          <cell r="AB194" t="str">
            <v/>
          </cell>
          <cell r="AC194" t="str">
            <v>ЕАЭС N RU Д-RU.РА09.В.00972/22</v>
          </cell>
        </row>
        <row r="195">
          <cell r="A195" t="str">
            <v>SU002823</v>
          </cell>
          <cell r="B195" t="str">
            <v>P003230</v>
          </cell>
          <cell r="C195">
            <v>4301011768</v>
          </cell>
          <cell r="D195">
            <v>4680115881396</v>
          </cell>
          <cell r="F195">
            <v>0.45</v>
          </cell>
          <cell r="G195">
            <v>6</v>
          </cell>
          <cell r="H195">
            <v>2.7</v>
          </cell>
          <cell r="I195">
            <v>2.88</v>
          </cell>
          <cell r="J195">
            <v>182</v>
          </cell>
          <cell r="K195" t="str">
            <v>14</v>
          </cell>
          <cell r="L195" t="str">
            <v/>
          </cell>
          <cell r="M195" t="str">
            <v>СК1</v>
          </cell>
          <cell r="O195">
            <v>55</v>
          </cell>
          <cell r="P195" t="str">
            <v>Вареные колбасы Сочинка с сочным окороком ТМ Стародворье ф/в 0,45 кг</v>
          </cell>
          <cell r="U195" t="str">
            <v/>
          </cell>
          <cell r="V195" t="str">
            <v/>
          </cell>
          <cell r="W195" t="str">
            <v>кг</v>
          </cell>
          <cell r="X195">
            <v>0</v>
          </cell>
          <cell r="Y195">
            <v>0</v>
          </cell>
          <cell r="Z195" t="str">
            <v/>
          </cell>
          <cell r="AA195" t="str">
            <v/>
          </cell>
          <cell r="AB195" t="str">
            <v/>
          </cell>
          <cell r="AC195" t="str">
            <v>ЕАЭС N RU Д-RU.РА09.В.00972/22</v>
          </cell>
        </row>
        <row r="196">
          <cell r="P196" t="str">
            <v>Итого</v>
          </cell>
          <cell r="W196" t="str">
            <v>кор</v>
          </cell>
          <cell r="X196">
            <v>0</v>
          </cell>
          <cell r="Y196">
            <v>0</v>
          </cell>
          <cell r="Z196">
            <v>0</v>
          </cell>
        </row>
        <row r="197">
          <cell r="P197" t="str">
            <v>Итого</v>
          </cell>
          <cell r="W197" t="str">
            <v>кг</v>
          </cell>
          <cell r="X197">
            <v>0</v>
          </cell>
          <cell r="Y197">
            <v>0</v>
          </cell>
        </row>
        <row r="198">
          <cell r="A198" t="str">
            <v>Ветчины</v>
          </cell>
        </row>
        <row r="199">
          <cell r="A199" t="str">
            <v>SU003068</v>
          </cell>
          <cell r="B199" t="str">
            <v>P003611</v>
          </cell>
          <cell r="C199">
            <v>4301020262</v>
          </cell>
          <cell r="D199">
            <v>4680115882935</v>
          </cell>
          <cell r="F199">
            <v>1.35</v>
          </cell>
          <cell r="G199">
            <v>8</v>
          </cell>
          <cell r="H199">
            <v>10.8</v>
          </cell>
          <cell r="I199">
            <v>11.234999999999999</v>
          </cell>
          <cell r="J199">
            <v>64</v>
          </cell>
          <cell r="K199" t="str">
            <v>8</v>
          </cell>
          <cell r="L199" t="str">
            <v/>
          </cell>
          <cell r="M199" t="str">
            <v>СК3</v>
          </cell>
          <cell r="O199">
            <v>50</v>
          </cell>
          <cell r="P199" t="str">
            <v>Ветчина «Сочинка с сочным окороком» Весовой п/а ТМ «Стародворье»</v>
          </cell>
          <cell r="U199" t="str">
            <v/>
          </cell>
          <cell r="V199" t="str">
            <v/>
          </cell>
          <cell r="W199" t="str">
            <v>кг</v>
          </cell>
          <cell r="X199">
            <v>0</v>
          </cell>
          <cell r="Y199">
            <v>0</v>
          </cell>
          <cell r="Z199" t="str">
            <v/>
          </cell>
          <cell r="AA199" t="str">
            <v/>
          </cell>
          <cell r="AB199" t="str">
            <v/>
          </cell>
          <cell r="AC199" t="str">
            <v>ЕАЭС N RU Д-RU.РА06.В.80141/22</v>
          </cell>
        </row>
        <row r="200">
          <cell r="A200" t="str">
            <v>SU002757</v>
          </cell>
          <cell r="B200" t="str">
            <v>P003128</v>
          </cell>
          <cell r="C200">
            <v>4301020220</v>
          </cell>
          <cell r="D200">
            <v>4680115880764</v>
          </cell>
          <cell r="F200">
            <v>0.35</v>
          </cell>
          <cell r="G200">
            <v>6</v>
          </cell>
          <cell r="H200">
            <v>2.1</v>
          </cell>
          <cell r="I200">
            <v>2.2799999999999998</v>
          </cell>
          <cell r="J200">
            <v>182</v>
          </cell>
          <cell r="K200" t="str">
            <v>14</v>
          </cell>
          <cell r="L200" t="str">
            <v/>
          </cell>
          <cell r="M200" t="str">
            <v>СК1</v>
          </cell>
          <cell r="O200">
            <v>50</v>
          </cell>
          <cell r="P200" t="str">
            <v>Ветчина Сочинка с сочным окороком ТМ Стародворье полиамид ф/в 0,35 кг</v>
          </cell>
          <cell r="U200" t="str">
            <v/>
          </cell>
          <cell r="V200" t="str">
            <v/>
          </cell>
          <cell r="W200" t="str">
            <v>кг</v>
          </cell>
          <cell r="X200">
            <v>0</v>
          </cell>
          <cell r="Y200">
            <v>0</v>
          </cell>
          <cell r="Z200" t="str">
            <v/>
          </cell>
          <cell r="AA200" t="str">
            <v/>
          </cell>
          <cell r="AB200" t="str">
            <v/>
          </cell>
          <cell r="AC200" t="str">
            <v>ЕАЭС N RU Д-RU.РА06.В.80141/22</v>
          </cell>
        </row>
        <row r="201">
          <cell r="P201" t="str">
            <v>Итого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</row>
        <row r="202">
          <cell r="P202" t="str">
            <v>Итого</v>
          </cell>
          <cell r="W202" t="str">
            <v>кг</v>
          </cell>
          <cell r="X202">
            <v>0</v>
          </cell>
          <cell r="Y202">
            <v>0</v>
          </cell>
        </row>
        <row r="203">
          <cell r="A203" t="str">
            <v>Копченые колбасы</v>
          </cell>
        </row>
        <row r="204">
          <cell r="A204" t="str">
            <v>SU002941</v>
          </cell>
          <cell r="B204" t="str">
            <v>P003387</v>
          </cell>
          <cell r="C204">
            <v>4301031224</v>
          </cell>
          <cell r="D204">
            <v>4680115882683</v>
          </cell>
          <cell r="F204">
            <v>0.9</v>
          </cell>
          <cell r="G204">
            <v>6</v>
          </cell>
          <cell r="H204">
            <v>5.4</v>
          </cell>
          <cell r="I204">
            <v>5.61</v>
          </cell>
          <cell r="J204">
            <v>132</v>
          </cell>
          <cell r="K204" t="str">
            <v>12</v>
          </cell>
          <cell r="L204" t="str">
            <v/>
          </cell>
          <cell r="M204" t="str">
            <v>СК2</v>
          </cell>
          <cell r="O204">
            <v>40</v>
          </cell>
          <cell r="P204" t="str">
            <v>В/к колбасы «Сочинка по-европейски с сочной грудинкой» Весовой фиброуз ТМ «Стародворье»</v>
          </cell>
          <cell r="U204" t="str">
            <v/>
          </cell>
          <cell r="V204" t="str">
            <v/>
          </cell>
          <cell r="W204" t="str">
            <v>кг</v>
          </cell>
          <cell r="X204">
            <v>0</v>
          </cell>
          <cell r="Y204">
            <v>0</v>
          </cell>
          <cell r="Z204" t="str">
            <v/>
          </cell>
          <cell r="AA204" t="str">
            <v/>
          </cell>
          <cell r="AB204" t="str">
            <v/>
          </cell>
          <cell r="AC204" t="str">
            <v>ЕАЭС N RU Д-RU.РА04.В.74420/23</v>
          </cell>
        </row>
        <row r="205">
          <cell r="A205" t="str">
            <v>SU002943</v>
          </cell>
          <cell r="B205" t="str">
            <v>P003401</v>
          </cell>
          <cell r="C205">
            <v>4301031230</v>
          </cell>
          <cell r="D205">
            <v>4680115882690</v>
          </cell>
          <cell r="F205">
            <v>0.9</v>
          </cell>
          <cell r="G205">
            <v>6</v>
          </cell>
          <cell r="H205">
            <v>5.4</v>
          </cell>
          <cell r="I205">
            <v>5.61</v>
          </cell>
          <cell r="J205">
            <v>132</v>
          </cell>
          <cell r="K205" t="str">
            <v>12</v>
          </cell>
          <cell r="L205" t="str">
            <v/>
          </cell>
          <cell r="M205" t="str">
            <v>СК2</v>
          </cell>
          <cell r="O205">
            <v>40</v>
          </cell>
          <cell r="P205" t="str">
            <v>В/к колбасы «Сочинка по-фински с сочным окороком» Весовой фиброуз ТМ «Стародворье»</v>
          </cell>
          <cell r="U205" t="str">
            <v/>
          </cell>
          <cell r="V205" t="str">
            <v/>
          </cell>
          <cell r="W205" t="str">
            <v>кг</v>
          </cell>
          <cell r="X205">
            <v>0</v>
          </cell>
          <cell r="Y205">
            <v>0</v>
          </cell>
          <cell r="Z205" t="str">
            <v/>
          </cell>
          <cell r="AA205" t="str">
            <v/>
          </cell>
          <cell r="AB205" t="str">
            <v/>
          </cell>
          <cell r="AC205" t="str">
            <v>ЕАЭС N RU Д-RU.РА04.В.74256/23</v>
          </cell>
        </row>
        <row r="206">
          <cell r="A206" t="str">
            <v>SU002945</v>
          </cell>
          <cell r="B206" t="str">
            <v>P003383</v>
          </cell>
          <cell r="C206">
            <v>4301031220</v>
          </cell>
          <cell r="D206">
            <v>4680115882669</v>
          </cell>
          <cell r="F206">
            <v>0.9</v>
          </cell>
          <cell r="G206">
            <v>6</v>
          </cell>
          <cell r="H206">
            <v>5.4</v>
          </cell>
          <cell r="I206">
            <v>5.61</v>
          </cell>
          <cell r="J206">
            <v>132</v>
          </cell>
          <cell r="K206" t="str">
            <v>12</v>
          </cell>
          <cell r="L206" t="str">
            <v/>
          </cell>
          <cell r="M206" t="str">
            <v>СК2</v>
          </cell>
          <cell r="O206">
            <v>40</v>
          </cell>
          <cell r="P206" t="str">
            <v>П/к колбасы «Сочинка зернистая с сочной грудинкой» Весовой фиброуз ТМ «Стародворье»</v>
          </cell>
          <cell r="U206" t="str">
            <v/>
          </cell>
          <cell r="V206" t="str">
            <v/>
          </cell>
          <cell r="W206" t="str">
            <v>кг</v>
          </cell>
          <cell r="X206">
            <v>0</v>
          </cell>
          <cell r="Y206">
            <v>0</v>
          </cell>
          <cell r="Z206" t="str">
            <v/>
          </cell>
          <cell r="AA206" t="str">
            <v/>
          </cell>
          <cell r="AB206" t="str">
            <v/>
          </cell>
          <cell r="AC206" t="str">
            <v>ЕАЭС N RU Д-RU.РА04.В.93220/23</v>
          </cell>
        </row>
        <row r="207">
          <cell r="A207" t="str">
            <v>SU002947</v>
          </cell>
          <cell r="B207" t="str">
            <v>P003384</v>
          </cell>
          <cell r="C207">
            <v>4301031221</v>
          </cell>
          <cell r="D207">
            <v>4680115882676</v>
          </cell>
          <cell r="F207">
            <v>0.9</v>
          </cell>
          <cell r="G207">
            <v>6</v>
          </cell>
          <cell r="H207">
            <v>5.4</v>
          </cell>
          <cell r="I207">
            <v>5.61</v>
          </cell>
          <cell r="J207">
            <v>132</v>
          </cell>
          <cell r="K207" t="str">
            <v>12</v>
          </cell>
          <cell r="L207" t="str">
            <v/>
          </cell>
          <cell r="M207" t="str">
            <v>СК2</v>
          </cell>
          <cell r="O207">
            <v>40</v>
          </cell>
          <cell r="P207" t="str">
            <v>П/к колбасы «Сочинка рубленая с сочным окороком» Весовой фиброуз ТМ «Стародворье»</v>
          </cell>
          <cell r="U207" t="str">
            <v/>
          </cell>
          <cell r="V207" t="str">
            <v/>
          </cell>
          <cell r="W207" t="str">
            <v>кг</v>
          </cell>
          <cell r="X207">
            <v>0</v>
          </cell>
          <cell r="Y207">
            <v>0</v>
          </cell>
          <cell r="Z207" t="str">
            <v/>
          </cell>
          <cell r="AA207" t="str">
            <v/>
          </cell>
          <cell r="AB207" t="str">
            <v/>
          </cell>
          <cell r="AC207" t="str">
            <v>ЕАЭС N RU Д-RU.РА04.В.93161/23</v>
          </cell>
        </row>
        <row r="208">
          <cell r="A208" t="str">
            <v>SU002944</v>
          </cell>
          <cell r="B208" t="str">
            <v>P003386</v>
          </cell>
          <cell r="C208">
            <v>4301031223</v>
          </cell>
          <cell r="D208">
            <v>4680115884014</v>
          </cell>
          <cell r="F208">
            <v>0.3</v>
          </cell>
          <cell r="G208">
            <v>6</v>
          </cell>
          <cell r="H208">
            <v>1.8</v>
          </cell>
          <cell r="I208">
            <v>1.93</v>
          </cell>
          <cell r="J208">
            <v>234</v>
          </cell>
          <cell r="K208" t="str">
            <v>18</v>
          </cell>
          <cell r="L208" t="str">
            <v/>
          </cell>
          <cell r="M208" t="str">
            <v>СК2</v>
          </cell>
          <cell r="O208">
            <v>40</v>
          </cell>
          <cell r="P208" t="str">
            <v>В/к колбасы «Сочинка по-европейски с сочной грудинкой» срез Фикс.вес 0,3 фиброуз ТМ «Стародворье»</v>
          </cell>
          <cell r="U208" t="str">
            <v/>
          </cell>
          <cell r="V208" t="str">
            <v/>
          </cell>
          <cell r="W208" t="str">
            <v>кг</v>
          </cell>
          <cell r="X208">
            <v>0</v>
          </cell>
          <cell r="Y208">
            <v>0</v>
          </cell>
          <cell r="Z208" t="str">
            <v/>
          </cell>
          <cell r="AA208" t="str">
            <v/>
          </cell>
          <cell r="AB208" t="str">
            <v/>
          </cell>
          <cell r="AC208" t="str">
            <v>ЕАЭС N RU Д-RU.РА04.В.74420/23</v>
          </cell>
        </row>
        <row r="209">
          <cell r="A209" t="str">
            <v>SU002942</v>
          </cell>
          <cell r="B209" t="str">
            <v>P003385</v>
          </cell>
          <cell r="C209">
            <v>4301031222</v>
          </cell>
          <cell r="D209">
            <v>4680115884007</v>
          </cell>
          <cell r="F209">
            <v>0.3</v>
          </cell>
          <cell r="G209">
            <v>6</v>
          </cell>
          <cell r="H209">
            <v>1.8</v>
          </cell>
          <cell r="I209">
            <v>1.9</v>
          </cell>
          <cell r="J209">
            <v>234</v>
          </cell>
          <cell r="K209" t="str">
            <v>18</v>
          </cell>
          <cell r="L209" t="str">
            <v/>
          </cell>
          <cell r="M209" t="str">
            <v>СК2</v>
          </cell>
          <cell r="O209">
            <v>40</v>
          </cell>
          <cell r="P209" t="str">
            <v>В/к колбасы «Сочинка по-фински с сочным окороком» срез Фикс.вес 0,3 фиброуз ТМ «Стародворье»</v>
          </cell>
          <cell r="U209" t="str">
            <v/>
          </cell>
          <cell r="V209" t="str">
            <v/>
          </cell>
          <cell r="W209" t="str">
            <v>кг</v>
          </cell>
          <cell r="X209">
            <v>0</v>
          </cell>
          <cell r="Y209">
            <v>0</v>
          </cell>
          <cell r="Z209" t="str">
            <v/>
          </cell>
          <cell r="AA209" t="str">
            <v/>
          </cell>
          <cell r="AB209" t="str">
            <v/>
          </cell>
          <cell r="AC209" t="str">
            <v>ЕАЭС N RU Д-RU.РА04.В.74256/23</v>
          </cell>
        </row>
        <row r="210">
          <cell r="A210" t="str">
            <v>SU002946</v>
          </cell>
          <cell r="B210" t="str">
            <v>P003400</v>
          </cell>
          <cell r="C210">
            <v>4301031229</v>
          </cell>
          <cell r="D210">
            <v>4680115884038</v>
          </cell>
          <cell r="F210">
            <v>0.3</v>
          </cell>
          <cell r="G210">
            <v>6</v>
          </cell>
          <cell r="H210">
            <v>1.8</v>
          </cell>
          <cell r="I210">
            <v>1.9</v>
          </cell>
          <cell r="J210">
            <v>234</v>
          </cell>
          <cell r="K210" t="str">
            <v>18</v>
          </cell>
          <cell r="L210" t="str">
            <v/>
          </cell>
          <cell r="M210" t="str">
            <v>СК2</v>
          </cell>
          <cell r="O210">
            <v>40</v>
          </cell>
          <cell r="P210" t="str">
            <v>П/к колбасы «Сочинка зернистая с сочной грудинкой» срез Фикс.вес 0,3 фиброуз ТМ «Стародворье»</v>
          </cell>
          <cell r="U210" t="str">
            <v/>
          </cell>
          <cell r="V210" t="str">
            <v/>
          </cell>
          <cell r="W210" t="str">
            <v>кг</v>
          </cell>
          <cell r="X210">
            <v>0</v>
          </cell>
          <cell r="Y210">
            <v>0</v>
          </cell>
          <cell r="Z210" t="str">
            <v/>
          </cell>
          <cell r="AA210" t="str">
            <v/>
          </cell>
          <cell r="AB210" t="str">
            <v/>
          </cell>
          <cell r="AC210" t="str">
            <v>ЕАЭС N RU Д-RU.РА04.В.93220/23</v>
          </cell>
        </row>
        <row r="211">
          <cell r="A211" t="str">
            <v>SU002948</v>
          </cell>
          <cell r="B211" t="str">
            <v>P003390</v>
          </cell>
          <cell r="C211">
            <v>4301031225</v>
          </cell>
          <cell r="D211">
            <v>4680115884021</v>
          </cell>
          <cell r="F211">
            <v>0.3</v>
          </cell>
          <cell r="G211">
            <v>6</v>
          </cell>
          <cell r="H211">
            <v>1.8</v>
          </cell>
          <cell r="I211">
            <v>1.9</v>
          </cell>
          <cell r="J211">
            <v>234</v>
          </cell>
          <cell r="K211" t="str">
            <v>18</v>
          </cell>
          <cell r="L211" t="str">
            <v/>
          </cell>
          <cell r="M211" t="str">
            <v>СК2</v>
          </cell>
          <cell r="O211">
            <v>40</v>
          </cell>
          <cell r="P211" t="str">
            <v>П/к колбасы «Сочинка рубленая с сочным окороком» срез Фикс.вес 0,3 фиброуз ТМ «Стародворье»</v>
          </cell>
          <cell r="U211" t="str">
            <v/>
          </cell>
          <cell r="V211" t="str">
            <v/>
          </cell>
          <cell r="W211" t="str">
            <v>кг</v>
          </cell>
          <cell r="X211">
            <v>0</v>
          </cell>
          <cell r="Y211">
            <v>0</v>
          </cell>
          <cell r="Z211" t="str">
            <v/>
          </cell>
          <cell r="AA211" t="str">
            <v/>
          </cell>
          <cell r="AB211" t="str">
            <v/>
          </cell>
          <cell r="AC211" t="str">
            <v>ЕАЭС N RU Д-RU.РА04.В.93161/23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Сосиски</v>
          </cell>
        </row>
        <row r="215">
          <cell r="A215" t="str">
            <v>SU002843</v>
          </cell>
          <cell r="B215" t="str">
            <v>P003263</v>
          </cell>
          <cell r="C215">
            <v>4301051408</v>
          </cell>
          <cell r="D215">
            <v>4680115881594</v>
          </cell>
          <cell r="F215">
            <v>1.35</v>
          </cell>
          <cell r="G215">
            <v>6</v>
          </cell>
          <cell r="H215">
            <v>8.1</v>
          </cell>
          <cell r="I215">
            <v>8.6189999999999998</v>
          </cell>
          <cell r="J215">
            <v>64</v>
          </cell>
          <cell r="K215" t="str">
            <v>8</v>
          </cell>
          <cell r="L215" t="str">
            <v/>
          </cell>
          <cell r="M215" t="str">
            <v>СК3</v>
          </cell>
          <cell r="O215">
            <v>40</v>
          </cell>
          <cell r="P215" t="str">
            <v>Сосиски «Сочинки Молочные» Весовой п/а мгс ТМ «Стародворье»</v>
          </cell>
          <cell r="U215" t="str">
            <v/>
          </cell>
          <cell r="V215" t="str">
            <v/>
          </cell>
          <cell r="W215" t="str">
            <v>кг</v>
          </cell>
          <cell r="X215">
            <v>0</v>
          </cell>
          <cell r="Y215">
            <v>0</v>
          </cell>
          <cell r="Z215" t="str">
            <v/>
          </cell>
          <cell r="AA215" t="str">
            <v/>
          </cell>
          <cell r="AB215" t="str">
            <v/>
          </cell>
          <cell r="AC215" t="str">
            <v>ЕАЭС N RU Д-RU.РА01.В.99284/23, ЕАЭС N RU Д-RU.РА01.В.99309/23</v>
          </cell>
        </row>
        <row r="216">
          <cell r="A216" t="str">
            <v>SU002795</v>
          </cell>
          <cell r="B216" t="str">
            <v>P004180</v>
          </cell>
          <cell r="C216">
            <v>4301051943</v>
          </cell>
          <cell r="D216">
            <v>4680115880962</v>
          </cell>
          <cell r="F216">
            <v>1.3</v>
          </cell>
          <cell r="G216">
            <v>6</v>
          </cell>
          <cell r="H216">
            <v>7.8</v>
          </cell>
          <cell r="I216">
            <v>8.3190000000000008</v>
          </cell>
          <cell r="J216">
            <v>64</v>
          </cell>
          <cell r="K216" t="str">
            <v>8</v>
          </cell>
          <cell r="L216" t="str">
            <v/>
          </cell>
          <cell r="M216" t="str">
            <v>СК4</v>
          </cell>
          <cell r="O216">
            <v>40</v>
          </cell>
          <cell r="P216" t="str">
            <v>Сосиски Сочинки с сыром Бордо Весовой п/а Стародворье</v>
          </cell>
          <cell r="U216" t="str">
            <v/>
          </cell>
          <cell r="V216" t="str">
            <v/>
          </cell>
          <cell r="W216" t="str">
            <v>кг</v>
          </cell>
          <cell r="X216">
            <v>0</v>
          </cell>
          <cell r="Y216">
            <v>0</v>
          </cell>
          <cell r="Z216" t="str">
            <v/>
          </cell>
          <cell r="AA216" t="str">
            <v/>
          </cell>
          <cell r="AB216" t="str">
            <v/>
          </cell>
          <cell r="AC216" t="str">
            <v>ЕАЭС N RU Д-RU.РА02.В.51546/24</v>
          </cell>
        </row>
        <row r="217">
          <cell r="A217" t="str">
            <v>SU002845</v>
          </cell>
          <cell r="B217" t="str">
            <v>P003266</v>
          </cell>
          <cell r="C217">
            <v>4301051411</v>
          </cell>
          <cell r="D217">
            <v>4680115881617</v>
          </cell>
          <cell r="F217">
            <v>1.35</v>
          </cell>
          <cell r="G217">
            <v>6</v>
          </cell>
          <cell r="H217">
            <v>8.1</v>
          </cell>
          <cell r="I217">
            <v>8.6010000000000009</v>
          </cell>
          <cell r="J217">
            <v>64</v>
          </cell>
          <cell r="K217" t="str">
            <v>8</v>
          </cell>
          <cell r="L217" t="str">
            <v/>
          </cell>
          <cell r="M217" t="str">
            <v>СК3</v>
          </cell>
          <cell r="O217">
            <v>40</v>
          </cell>
          <cell r="P217" t="str">
            <v>Сосиски «Сочинки Сливочные» Весовые ТМ «Стародворье» 1,35 кг</v>
          </cell>
          <cell r="U217" t="str">
            <v/>
          </cell>
          <cell r="V217" t="str">
            <v/>
          </cell>
          <cell r="W217" t="str">
            <v>кг</v>
          </cell>
          <cell r="X217">
            <v>0</v>
          </cell>
          <cell r="Y217">
            <v>0</v>
          </cell>
          <cell r="Z217" t="str">
            <v/>
          </cell>
          <cell r="AA217" t="str">
            <v/>
          </cell>
          <cell r="AB217" t="str">
            <v/>
          </cell>
          <cell r="AC217" t="str">
            <v>ЕАЭС N RU Д-RU.РА01.В.99153/23, ЕАЭС N RU Д-RU.РА01.В.99184/23</v>
          </cell>
        </row>
        <row r="218">
          <cell r="A218" t="str">
            <v>SU002725</v>
          </cell>
          <cell r="B218" t="str">
            <v>P003959</v>
          </cell>
          <cell r="C218">
            <v>4301051656</v>
          </cell>
          <cell r="D218">
            <v>4680115880573</v>
          </cell>
          <cell r="F218">
            <v>1.45</v>
          </cell>
          <cell r="G218">
            <v>6</v>
          </cell>
          <cell r="H218">
            <v>8.6999999999999993</v>
          </cell>
          <cell r="I218">
            <v>9.2189999999999994</v>
          </cell>
          <cell r="J218">
            <v>64</v>
          </cell>
          <cell r="K218" t="str">
            <v>8</v>
          </cell>
          <cell r="L218" t="str">
            <v/>
          </cell>
          <cell r="M218" t="str">
            <v>СК3</v>
          </cell>
          <cell r="O218">
            <v>45</v>
          </cell>
          <cell r="P218" t="str">
            <v>Сосиски «Сочинки» Весовой п/а ТМ «Стародворье»</v>
          </cell>
          <cell r="U218" t="str">
            <v/>
          </cell>
          <cell r="V218" t="str">
            <v/>
          </cell>
          <cell r="W218" t="str">
            <v>кг</v>
          </cell>
          <cell r="X218">
            <v>0</v>
          </cell>
          <cell r="Y218">
            <v>0</v>
          </cell>
          <cell r="Z218" t="str">
            <v/>
          </cell>
          <cell r="AA218" t="str">
            <v/>
          </cell>
          <cell r="AB218" t="str">
            <v/>
          </cell>
          <cell r="AC218" t="str">
            <v>ЕАЭС N RU Д-RU.РА01.В.93966/24</v>
          </cell>
        </row>
        <row r="219">
          <cell r="A219" t="str">
            <v>SU002842</v>
          </cell>
          <cell r="B219" t="str">
            <v>P003262</v>
          </cell>
          <cell r="C219">
            <v>4301051407</v>
          </cell>
          <cell r="D219">
            <v>4680115882195</v>
          </cell>
          <cell r="F219">
            <v>0.4</v>
          </cell>
          <cell r="G219">
            <v>6</v>
          </cell>
          <cell r="H219">
            <v>2.4</v>
          </cell>
          <cell r="I219">
            <v>2.67</v>
          </cell>
          <cell r="J219">
            <v>182</v>
          </cell>
          <cell r="K219" t="str">
            <v>14</v>
          </cell>
          <cell r="L219" t="str">
            <v/>
          </cell>
          <cell r="M219" t="str">
            <v>СК3</v>
          </cell>
          <cell r="O219">
            <v>40</v>
          </cell>
          <cell r="P219" t="str">
            <v>Сосиски «Сочинки Молочные» Фикс.вес 0,4 п/а мгс ТМ «Стародворье»</v>
          </cell>
          <cell r="U219" t="str">
            <v/>
          </cell>
          <cell r="V219" t="str">
            <v/>
          </cell>
          <cell r="W219" t="str">
            <v>кг</v>
          </cell>
          <cell r="X219">
            <v>0</v>
          </cell>
          <cell r="Y219">
            <v>0</v>
          </cell>
          <cell r="Z219" t="str">
            <v/>
          </cell>
          <cell r="AA219" t="str">
            <v/>
          </cell>
          <cell r="AB219" t="str">
            <v/>
          </cell>
          <cell r="AC219" t="str">
            <v>ЕАЭС N RU Д-RU.РА01.В.99284/23, ЕАЭС N RU Д-RU.РА01.В.99309/23</v>
          </cell>
        </row>
        <row r="220">
          <cell r="A220" t="str">
            <v>SU002992</v>
          </cell>
          <cell r="B220" t="str">
            <v>P004147</v>
          </cell>
          <cell r="C220">
            <v>4301051752</v>
          </cell>
          <cell r="D220">
            <v>4680115882607</v>
          </cell>
          <cell r="F220">
            <v>0.3</v>
          </cell>
          <cell r="G220">
            <v>6</v>
          </cell>
          <cell r="H220">
            <v>1.8</v>
          </cell>
          <cell r="I220">
            <v>2.052</v>
          </cell>
          <cell r="J220">
            <v>182</v>
          </cell>
          <cell r="K220" t="str">
            <v>14</v>
          </cell>
          <cell r="L220" t="str">
            <v/>
          </cell>
          <cell r="M220" t="str">
            <v>СК4</v>
          </cell>
          <cell r="O220">
            <v>45</v>
          </cell>
          <cell r="P220" t="str">
            <v>Сосиски «Сочинки с сочной грудинкой» Фикс.вес 0,3 П/а мгс ТМ «Стародворье»</v>
          </cell>
          <cell r="U220" t="str">
            <v/>
          </cell>
          <cell r="V220" t="str">
            <v/>
          </cell>
          <cell r="W220" t="str">
            <v>кг</v>
          </cell>
          <cell r="X220">
            <v>0</v>
          </cell>
          <cell r="Y220">
            <v>0</v>
          </cell>
          <cell r="Z220" t="str">
            <v/>
          </cell>
          <cell r="AA220" t="str">
            <v/>
          </cell>
          <cell r="AB220" t="str">
            <v/>
          </cell>
          <cell r="AC220" t="str">
            <v>ЕАЭС N RU Д-RU.РА01.В.93966/24, ЕАЭС N RU Д-RU.РА08.В.57431/22</v>
          </cell>
        </row>
        <row r="221">
          <cell r="A221" t="str">
            <v>SU002618</v>
          </cell>
          <cell r="B221" t="str">
            <v>P003957</v>
          </cell>
          <cell r="C221">
            <v>4301051666</v>
          </cell>
          <cell r="D221">
            <v>4680115880092</v>
          </cell>
          <cell r="F221">
            <v>0.4</v>
          </cell>
          <cell r="G221">
            <v>6</v>
          </cell>
          <cell r="H221">
            <v>2.4</v>
          </cell>
          <cell r="I221">
            <v>2.6520000000000001</v>
          </cell>
          <cell r="J221">
            <v>182</v>
          </cell>
          <cell r="K221" t="str">
            <v>14</v>
          </cell>
          <cell r="L221" t="str">
            <v/>
          </cell>
          <cell r="M221" t="str">
            <v>СК3</v>
          </cell>
          <cell r="O221">
            <v>45</v>
          </cell>
          <cell r="P221" t="str">
            <v>Сосиски «Сочинки с сочной грудинкой» Фикс.вес 0,4 П/а мгс ТМ «Стародворье»</v>
          </cell>
          <cell r="U221" t="str">
            <v/>
          </cell>
          <cell r="V221" t="str">
            <v/>
          </cell>
          <cell r="W221" t="str">
            <v>кг</v>
          </cell>
          <cell r="X221">
            <v>0</v>
          </cell>
          <cell r="Y221">
            <v>0</v>
          </cell>
          <cell r="Z221" t="str">
            <v/>
          </cell>
          <cell r="AA221" t="str">
            <v/>
          </cell>
          <cell r="AB221" t="str">
            <v/>
          </cell>
          <cell r="AC221" t="str">
            <v>ЕАЭС N RU Д-RU.РА01.В.93966/24</v>
          </cell>
        </row>
        <row r="222">
          <cell r="A222" t="str">
            <v>SU002621</v>
          </cell>
          <cell r="B222" t="str">
            <v>P003958</v>
          </cell>
          <cell r="C222">
            <v>4301051668</v>
          </cell>
          <cell r="D222">
            <v>4680115880221</v>
          </cell>
          <cell r="F222">
            <v>0.4</v>
          </cell>
          <cell r="G222">
            <v>6</v>
          </cell>
          <cell r="H222">
            <v>2.4</v>
          </cell>
          <cell r="I222">
            <v>2.6520000000000001</v>
          </cell>
          <cell r="J222">
            <v>182</v>
          </cell>
          <cell r="K222" t="str">
            <v>14</v>
          </cell>
          <cell r="L222" t="str">
            <v/>
          </cell>
          <cell r="M222" t="str">
            <v>СК3</v>
          </cell>
          <cell r="O222">
            <v>45</v>
          </cell>
          <cell r="P222" t="str">
            <v>Сосиски «Сочинки с сочным окороком» Фикс.вес 0,4 П/а мгс ТМ «Стародворье»</v>
          </cell>
          <cell r="U222" t="str">
            <v/>
          </cell>
          <cell r="V222" t="str">
            <v/>
          </cell>
          <cell r="W222" t="str">
            <v>кг</v>
          </cell>
          <cell r="X222">
            <v>0</v>
          </cell>
          <cell r="Y222">
            <v>0</v>
          </cell>
          <cell r="Z222" t="str">
            <v/>
          </cell>
          <cell r="AA222" t="str">
            <v/>
          </cell>
          <cell r="AB222" t="str">
            <v/>
          </cell>
          <cell r="AC222" t="str">
            <v>ЕАЭС N RU Д-RU.РА01.В.93966/24</v>
          </cell>
        </row>
        <row r="223">
          <cell r="A223" t="str">
            <v>SU003073</v>
          </cell>
          <cell r="B223" t="str">
            <v>P004148</v>
          </cell>
          <cell r="C223">
            <v>4301051749</v>
          </cell>
          <cell r="D223">
            <v>4680115882942</v>
          </cell>
          <cell r="F223">
            <v>0.3</v>
          </cell>
          <cell r="G223">
            <v>6</v>
          </cell>
          <cell r="H223">
            <v>1.8</v>
          </cell>
          <cell r="I223">
            <v>2.052</v>
          </cell>
          <cell r="J223">
            <v>182</v>
          </cell>
          <cell r="K223" t="str">
            <v>14</v>
          </cell>
          <cell r="L223" t="str">
            <v/>
          </cell>
          <cell r="M223" t="str">
            <v>СК2</v>
          </cell>
          <cell r="O223">
            <v>40</v>
          </cell>
          <cell r="P223" t="str">
            <v>Сосиски «Сочинки с сыром» ф/в 0,3 кг п/а ТМ «Стародворье»</v>
          </cell>
          <cell r="U223" t="str">
            <v/>
          </cell>
          <cell r="V223" t="str">
            <v/>
          </cell>
          <cell r="W223" t="str">
            <v>кг</v>
          </cell>
          <cell r="X223">
            <v>0</v>
          </cell>
          <cell r="Y223">
            <v>0</v>
          </cell>
          <cell r="Z223" t="str">
            <v/>
          </cell>
          <cell r="AA223" t="str">
            <v/>
          </cell>
          <cell r="AB223" t="str">
            <v/>
          </cell>
          <cell r="AC223" t="str">
            <v>ЕАЭС N RU Д-RU.РА02.В.51431/24, ЕАЭС N RU Д-RU.РА02.В.51546/24</v>
          </cell>
        </row>
        <row r="224">
          <cell r="A224" t="str">
            <v>SU002686</v>
          </cell>
          <cell r="B224" t="str">
            <v>P004178</v>
          </cell>
          <cell r="C224">
            <v>4301051753</v>
          </cell>
          <cell r="D224">
            <v>4680115880504</v>
          </cell>
          <cell r="F224">
            <v>0.4</v>
          </cell>
          <cell r="G224">
            <v>6</v>
          </cell>
          <cell r="H224">
            <v>2.4</v>
          </cell>
          <cell r="I224">
            <v>2.6520000000000001</v>
          </cell>
          <cell r="J224">
            <v>182</v>
          </cell>
          <cell r="K224" t="str">
            <v>14</v>
          </cell>
          <cell r="L224" t="str">
            <v/>
          </cell>
          <cell r="M224" t="str">
            <v>СК2</v>
          </cell>
          <cell r="O224">
            <v>40</v>
          </cell>
          <cell r="P224" t="str">
            <v>Сосиски Сочинки с сыром Бордо ф/в 0,4 кг п/а Стародворье</v>
          </cell>
          <cell r="U224" t="str">
            <v/>
          </cell>
          <cell r="V224" t="str">
            <v/>
          </cell>
          <cell r="W224" t="str">
            <v>кг</v>
          </cell>
          <cell r="X224">
            <v>0</v>
          </cell>
          <cell r="Y224">
            <v>0</v>
          </cell>
          <cell r="Z224" t="str">
            <v/>
          </cell>
          <cell r="AA224" t="str">
            <v/>
          </cell>
          <cell r="AB224" t="str">
            <v/>
          </cell>
          <cell r="AC224" t="str">
            <v>ЕАЭС N RU Д-RU.РА02.В.51431/24, ЕАЭС N RU Д-RU.РА02.В.51546/24</v>
          </cell>
        </row>
        <row r="225">
          <cell r="A225" t="str">
            <v>SU002844</v>
          </cell>
          <cell r="B225" t="str">
            <v>P003265</v>
          </cell>
          <cell r="C225">
            <v>4301051410</v>
          </cell>
          <cell r="D225">
            <v>4680115882164</v>
          </cell>
          <cell r="F225">
            <v>0.4</v>
          </cell>
          <cell r="G225">
            <v>6</v>
          </cell>
          <cell r="H225">
            <v>2.4</v>
          </cell>
          <cell r="I225">
            <v>2.6579999999999999</v>
          </cell>
          <cell r="J225">
            <v>182</v>
          </cell>
          <cell r="K225" t="str">
            <v>14</v>
          </cell>
          <cell r="L225" t="str">
            <v/>
          </cell>
          <cell r="M225" t="str">
            <v>СК3</v>
          </cell>
          <cell r="O225">
            <v>40</v>
          </cell>
          <cell r="P225" t="str">
            <v>Сосиски «Сочинки Сливочные» Фикс.вес 0,4 п/а мгс ТМ «Стародворье»</v>
          </cell>
          <cell r="U225" t="str">
            <v/>
          </cell>
          <cell r="V225" t="str">
            <v/>
          </cell>
          <cell r="W225" t="str">
            <v>кг</v>
          </cell>
          <cell r="X225">
            <v>0</v>
          </cell>
          <cell r="Y225">
            <v>0</v>
          </cell>
          <cell r="Z225" t="str">
            <v/>
          </cell>
          <cell r="AA225" t="str">
            <v/>
          </cell>
          <cell r="AB225" t="str">
            <v/>
          </cell>
          <cell r="AC225" t="str">
            <v>ЕАЭС N RU Д-RU.РА01.В.99184/23</v>
          </cell>
        </row>
        <row r="226">
          <cell r="A226" t="str">
            <v>SU003041</v>
          </cell>
          <cell r="B226" t="str">
            <v>P003595</v>
          </cell>
          <cell r="C226">
            <v>4301051994</v>
          </cell>
          <cell r="D226">
            <v>4680115882867</v>
          </cell>
          <cell r="F226">
            <v>0.4</v>
          </cell>
          <cell r="G226">
            <v>6</v>
          </cell>
          <cell r="H226">
            <v>2.4</v>
          </cell>
          <cell r="I226">
            <v>2.58</v>
          </cell>
          <cell r="J226">
            <v>182</v>
          </cell>
          <cell r="K226" t="str">
            <v>14</v>
          </cell>
          <cell r="L226" t="str">
            <v/>
          </cell>
          <cell r="M226" t="str">
            <v>СК42</v>
          </cell>
          <cell r="O226">
            <v>40</v>
          </cell>
          <cell r="P226" t="str">
            <v>Сосиски «Сочинки со сливчишками» ф/в 0,4 п/а ТМ «Стародворье»</v>
          </cell>
          <cell r="U226" t="str">
            <v/>
          </cell>
          <cell r="V226" t="str">
            <v/>
          </cell>
          <cell r="W226" t="str">
            <v>кг</v>
          </cell>
          <cell r="X226">
            <v>0</v>
          </cell>
          <cell r="Y226">
            <v>0</v>
          </cell>
          <cell r="Z226" t="str">
            <v/>
          </cell>
          <cell r="AA226" t="str">
            <v/>
          </cell>
          <cell r="AB226" t="str">
            <v/>
          </cell>
          <cell r="AC226" t="str">
            <v>ЕАЭС N RU Д-RU.РА06.В.77018/23</v>
          </cell>
        </row>
        <row r="227">
          <cell r="P227" t="str">
            <v>Итого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</row>
        <row r="228">
          <cell r="P228" t="str">
            <v>Итого</v>
          </cell>
          <cell r="W228" t="str">
            <v>кг</v>
          </cell>
          <cell r="X228">
            <v>0</v>
          </cell>
          <cell r="Y228">
            <v>0</v>
          </cell>
        </row>
        <row r="229">
          <cell r="A229" t="str">
            <v>Сардельки</v>
          </cell>
        </row>
        <row r="230">
          <cell r="A230" t="str">
            <v>SU003042</v>
          </cell>
          <cell r="B230" t="str">
            <v>P004884</v>
          </cell>
          <cell r="C230">
            <v>4301060460</v>
          </cell>
          <cell r="D230">
            <v>4680115882874</v>
          </cell>
          <cell r="F230">
            <v>0.8</v>
          </cell>
          <cell r="G230">
            <v>4</v>
          </cell>
          <cell r="H230">
            <v>3.2</v>
          </cell>
          <cell r="I230">
            <v>3.4660000000000002</v>
          </cell>
          <cell r="J230">
            <v>132</v>
          </cell>
          <cell r="K230" t="str">
            <v>12</v>
          </cell>
          <cell r="L230" t="str">
            <v/>
          </cell>
          <cell r="M230" t="str">
            <v>СК4</v>
          </cell>
          <cell r="O230">
            <v>30</v>
          </cell>
          <cell r="P230" t="str">
            <v>Сардельки «Сочинки» Весовой черева ТМ «Стародворье»</v>
          </cell>
          <cell r="U230" t="str">
            <v/>
          </cell>
          <cell r="V230" t="str">
            <v/>
          </cell>
          <cell r="W230" t="str">
            <v>кг</v>
          </cell>
          <cell r="X230">
            <v>0</v>
          </cell>
          <cell r="Y230">
            <v>0</v>
          </cell>
          <cell r="Z230" t="str">
            <v/>
          </cell>
          <cell r="AA230" t="str">
            <v/>
          </cell>
          <cell r="AB230" t="str">
            <v/>
          </cell>
          <cell r="AC230" t="str">
            <v>ЕАЭС N RU Д-RU.РА01.В.93159/24, ЕАЭС N RU Д-RU.РА01.В.93294/24</v>
          </cell>
        </row>
        <row r="231">
          <cell r="A231" t="str">
            <v>SU003043</v>
          </cell>
          <cell r="B231" t="str">
            <v>P003604</v>
          </cell>
          <cell r="C231">
            <v>4301060516</v>
          </cell>
          <cell r="D231">
            <v>4680115884434</v>
          </cell>
          <cell r="F231">
            <v>0.8</v>
          </cell>
          <cell r="G231">
            <v>4</v>
          </cell>
          <cell r="H231">
            <v>3.2</v>
          </cell>
          <cell r="I231">
            <v>3.4660000000000002</v>
          </cell>
          <cell r="J231">
            <v>132</v>
          </cell>
          <cell r="K231" t="str">
            <v>12</v>
          </cell>
          <cell r="L231" t="str">
            <v/>
          </cell>
          <cell r="M231" t="str">
            <v>СК3</v>
          </cell>
          <cell r="O231">
            <v>30</v>
          </cell>
          <cell r="P231" t="str">
            <v>Сардельки «Шпикачки Сочинки» Весовой н/о ТМ «Стародворье»</v>
          </cell>
          <cell r="U231" t="str">
            <v/>
          </cell>
          <cell r="V231" t="str">
            <v/>
          </cell>
          <cell r="W231" t="str">
            <v>кг</v>
          </cell>
          <cell r="X231">
            <v>0</v>
          </cell>
          <cell r="Y231">
            <v>0</v>
          </cell>
          <cell r="Z231" t="str">
            <v/>
          </cell>
          <cell r="AA231" t="str">
            <v/>
          </cell>
          <cell r="AB231" t="str">
            <v/>
          </cell>
          <cell r="AC231" t="str">
            <v>ЕАЭС N RU Д-RU.РА06.В.64058/23, ЕАЭС N RU Д-RU.РА10.В.01617/23</v>
          </cell>
        </row>
        <row r="232">
          <cell r="A232" t="str">
            <v>SU002759</v>
          </cell>
          <cell r="B232" t="str">
            <v>P003961</v>
          </cell>
          <cell r="C232">
            <v>4301060463</v>
          </cell>
          <cell r="D232">
            <v>4680115880818</v>
          </cell>
          <cell r="F232">
            <v>0.4</v>
          </cell>
          <cell r="G232">
            <v>6</v>
          </cell>
          <cell r="H232">
            <v>2.4</v>
          </cell>
          <cell r="I232">
            <v>2.6520000000000001</v>
          </cell>
          <cell r="J232">
            <v>182</v>
          </cell>
          <cell r="K232" t="str">
            <v>14</v>
          </cell>
          <cell r="L232" t="str">
            <v/>
          </cell>
          <cell r="M232" t="str">
            <v>СК4</v>
          </cell>
          <cell r="O232">
            <v>40</v>
          </cell>
          <cell r="P232" t="str">
            <v>Сардельки «Сочинки с сыром» Фикс.вес 0,4 п/а ТМ «Стародворье»</v>
          </cell>
          <cell r="U232" t="str">
            <v/>
          </cell>
          <cell r="V232" t="str">
            <v/>
          </cell>
          <cell r="W232" t="str">
            <v>кг</v>
          </cell>
          <cell r="X232">
            <v>0</v>
          </cell>
          <cell r="Y232">
            <v>0</v>
          </cell>
          <cell r="Z232" t="str">
            <v/>
          </cell>
          <cell r="AA232" t="str">
            <v/>
          </cell>
          <cell r="AB232" t="str">
            <v/>
          </cell>
          <cell r="AC232" t="str">
            <v>ЕАЭС N RU Д-RU.РА01.В.93743/24</v>
          </cell>
        </row>
        <row r="233">
          <cell r="A233" t="str">
            <v>SU002758</v>
          </cell>
          <cell r="B233" t="str">
            <v>P003960</v>
          </cell>
          <cell r="C233">
            <v>4301060389</v>
          </cell>
          <cell r="D233">
            <v>4680115880801</v>
          </cell>
          <cell r="F233">
            <v>0.4</v>
          </cell>
          <cell r="G233">
            <v>6</v>
          </cell>
          <cell r="H233">
            <v>2.4</v>
          </cell>
          <cell r="I233">
            <v>2.6520000000000001</v>
          </cell>
          <cell r="J233">
            <v>182</v>
          </cell>
          <cell r="K233" t="str">
            <v>14</v>
          </cell>
          <cell r="L233" t="str">
            <v/>
          </cell>
          <cell r="M233" t="str">
            <v>СК3</v>
          </cell>
          <cell r="O233">
            <v>40</v>
          </cell>
          <cell r="P233" t="str">
            <v>Сардельки «Сочинки» Фикс.вес 0,4 п/а ТМ «Стародворье»</v>
          </cell>
          <cell r="U233" t="str">
            <v/>
          </cell>
          <cell r="V233" t="str">
            <v/>
          </cell>
          <cell r="W233" t="str">
            <v>кг</v>
          </cell>
          <cell r="X233">
            <v>0</v>
          </cell>
          <cell r="Y233">
            <v>0</v>
          </cell>
          <cell r="Z233" t="str">
            <v/>
          </cell>
          <cell r="AA233" t="str">
            <v/>
          </cell>
          <cell r="AB233" t="str">
            <v/>
          </cell>
          <cell r="AC233" t="str">
            <v>ЕАЭС N RU Д-RU.РА01.В.93159/24, ЕАЭС N RU Д-RU.РА01.В.93294/24</v>
          </cell>
        </row>
        <row r="234">
          <cell r="P234" t="str">
            <v>Итого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</row>
        <row r="235">
          <cell r="P235" t="str">
            <v>Итого</v>
          </cell>
          <cell r="W235" t="str">
            <v>кг</v>
          </cell>
          <cell r="X235">
            <v>0</v>
          </cell>
          <cell r="Y235">
            <v>0</v>
          </cell>
        </row>
        <row r="236">
          <cell r="A236" t="str">
            <v>Филедворская</v>
          </cell>
        </row>
        <row r="237">
          <cell r="A237" t="str">
            <v>Вареные колбасы</v>
          </cell>
        </row>
        <row r="238">
          <cell r="A238" t="str">
            <v>SU003269</v>
          </cell>
          <cell r="B238" t="str">
            <v>P003943</v>
          </cell>
          <cell r="C238">
            <v>4301011719</v>
          </cell>
          <cell r="D238">
            <v>4680115884298</v>
          </cell>
          <cell r="F238">
            <v>1.45</v>
          </cell>
          <cell r="G238">
            <v>8</v>
          </cell>
          <cell r="H238">
            <v>11.6</v>
          </cell>
          <cell r="I238">
            <v>12.035</v>
          </cell>
          <cell r="J238">
            <v>64</v>
          </cell>
          <cell r="K238" t="str">
            <v>8</v>
          </cell>
          <cell r="L238" t="str">
            <v/>
          </cell>
          <cell r="M238" t="str">
            <v>СК1</v>
          </cell>
          <cell r="O238">
            <v>55</v>
          </cell>
          <cell r="P238" t="str">
            <v>Вареные колбасы «Филедворская со шпиком» Весовой п/а ТМ «Стародворье»</v>
          </cell>
          <cell r="U238" t="str">
            <v/>
          </cell>
          <cell r="V238" t="str">
            <v/>
          </cell>
          <cell r="W238" t="str">
            <v>кг</v>
          </cell>
          <cell r="X238">
            <v>0</v>
          </cell>
          <cell r="Y238">
            <v>0</v>
          </cell>
          <cell r="Z238" t="str">
            <v/>
          </cell>
          <cell r="AA238" t="str">
            <v/>
          </cell>
          <cell r="AB238" t="str">
            <v/>
          </cell>
          <cell r="AC238" t="str">
            <v>ЕАЭС N RU Д-RU.РА01.В.16349/24</v>
          </cell>
        </row>
        <row r="239">
          <cell r="A239" t="str">
            <v>SU003265</v>
          </cell>
          <cell r="B239" t="str">
            <v>P003939</v>
          </cell>
          <cell r="C239">
            <v>4301011733</v>
          </cell>
          <cell r="D239">
            <v>4680115884250</v>
          </cell>
          <cell r="F239">
            <v>1.45</v>
          </cell>
          <cell r="G239">
            <v>8</v>
          </cell>
          <cell r="H239">
            <v>11.6</v>
          </cell>
          <cell r="I239">
            <v>12.035</v>
          </cell>
          <cell r="J239">
            <v>64</v>
          </cell>
          <cell r="K239" t="str">
            <v>8</v>
          </cell>
          <cell r="L239" t="str">
            <v/>
          </cell>
          <cell r="M239" t="str">
            <v>СК3</v>
          </cell>
          <cell r="O239">
            <v>55</v>
          </cell>
          <cell r="P239" t="str">
            <v>Вареные колбасы «Филедворская» Вес п/а ТМ «Стародворье»</v>
          </cell>
          <cell r="U239" t="str">
            <v/>
          </cell>
          <cell r="V239" t="str">
            <v/>
          </cell>
          <cell r="W239" t="str">
            <v>кг</v>
          </cell>
          <cell r="X239">
            <v>0</v>
          </cell>
          <cell r="Y239">
            <v>0</v>
          </cell>
          <cell r="Z239" t="str">
            <v/>
          </cell>
          <cell r="AA239" t="str">
            <v/>
          </cell>
          <cell r="AB239" t="str">
            <v/>
          </cell>
          <cell r="AC239" t="str">
            <v>ЕАЭС N RU Д-RU.РА05.В.81953/23</v>
          </cell>
        </row>
        <row r="240">
          <cell r="A240" t="str">
            <v>SU003270</v>
          </cell>
          <cell r="B240" t="str">
            <v>P003944</v>
          </cell>
          <cell r="C240">
            <v>4301011720</v>
          </cell>
          <cell r="D240">
            <v>4680115884199</v>
          </cell>
          <cell r="F240">
            <v>0.37</v>
          </cell>
          <cell r="G240">
            <v>10</v>
          </cell>
          <cell r="H240">
            <v>3.7</v>
          </cell>
          <cell r="I240">
            <v>3.91</v>
          </cell>
          <cell r="J240">
            <v>132</v>
          </cell>
          <cell r="K240" t="str">
            <v>12</v>
          </cell>
          <cell r="L240" t="str">
            <v/>
          </cell>
          <cell r="M240" t="str">
            <v>СК1</v>
          </cell>
          <cell r="O240">
            <v>55</v>
          </cell>
          <cell r="P240" t="str">
            <v>Вареные колбасы «Филедворская со шпиком» ф/в 0,37 п/а ТМ «Стародворье»</v>
          </cell>
          <cell r="U240" t="str">
            <v/>
          </cell>
          <cell r="V240" t="str">
            <v/>
          </cell>
          <cell r="W240" t="str">
            <v>кг</v>
          </cell>
          <cell r="X240">
            <v>0</v>
          </cell>
          <cell r="Y240">
            <v>0</v>
          </cell>
          <cell r="Z240" t="str">
            <v/>
          </cell>
          <cell r="AA240" t="str">
            <v/>
          </cell>
          <cell r="AB240" t="str">
            <v/>
          </cell>
          <cell r="AC240" t="str">
            <v>ЕАЭС N RU Д-RU.РА01.В.16349/24</v>
          </cell>
        </row>
        <row r="241">
          <cell r="A241" t="str">
            <v>SU003266</v>
          </cell>
          <cell r="B241" t="str">
            <v>P003940</v>
          </cell>
          <cell r="C241">
            <v>4301011716</v>
          </cell>
          <cell r="D241">
            <v>4680115884267</v>
          </cell>
          <cell r="F241">
            <v>0.4</v>
          </cell>
          <cell r="G241">
            <v>10</v>
          </cell>
          <cell r="H241">
            <v>4</v>
          </cell>
          <cell r="I241">
            <v>4.21</v>
          </cell>
          <cell r="J241">
            <v>132</v>
          </cell>
          <cell r="K241" t="str">
            <v>12</v>
          </cell>
          <cell r="L241" t="str">
            <v/>
          </cell>
          <cell r="M241" t="str">
            <v>СК1</v>
          </cell>
          <cell r="O241">
            <v>55</v>
          </cell>
          <cell r="P241" t="str">
            <v>Вареные колбасы «Филедворская» ф/в 0,4 п/а ТМ «Стародворье»</v>
          </cell>
          <cell r="U241" t="str">
            <v/>
          </cell>
          <cell r="V241" t="str">
            <v/>
          </cell>
          <cell r="W241" t="str">
            <v>кг</v>
          </cell>
          <cell r="X241">
            <v>0</v>
          </cell>
          <cell r="Y241">
            <v>0</v>
          </cell>
          <cell r="Z241" t="str">
            <v/>
          </cell>
          <cell r="AA241" t="str">
            <v/>
          </cell>
          <cell r="AB241" t="str">
            <v/>
          </cell>
          <cell r="AC241" t="str">
            <v>ЕАЭС N RU Д-RU.РА05.В.81953/23</v>
          </cell>
        </row>
        <row r="242">
          <cell r="P242" t="str">
            <v>Итого</v>
          </cell>
          <cell r="W242" t="str">
            <v>кор</v>
          </cell>
          <cell r="X242">
            <v>0</v>
          </cell>
          <cell r="Y242">
            <v>0</v>
          </cell>
          <cell r="Z242">
            <v>0</v>
          </cell>
        </row>
        <row r="243">
          <cell r="P243" t="str">
            <v>Итого</v>
          </cell>
          <cell r="W243" t="str">
            <v>кг</v>
          </cell>
          <cell r="X243">
            <v>0</v>
          </cell>
          <cell r="Y243">
            <v>0</v>
          </cell>
        </row>
        <row r="244">
          <cell r="A244" t="str">
            <v>Стародворская</v>
          </cell>
        </row>
        <row r="245">
          <cell r="A245" t="str">
            <v>Вареные колбасы</v>
          </cell>
        </row>
        <row r="246">
          <cell r="A246" t="str">
            <v>SU003273</v>
          </cell>
          <cell r="B246" t="str">
            <v>P004070</v>
          </cell>
          <cell r="C246">
            <v>4301011826</v>
          </cell>
          <cell r="D246">
            <v>4680115884137</v>
          </cell>
          <cell r="F246">
            <v>1.45</v>
          </cell>
          <cell r="G246">
            <v>8</v>
          </cell>
          <cell r="H246">
            <v>11.6</v>
          </cell>
          <cell r="I246">
            <v>12.035</v>
          </cell>
          <cell r="J246">
            <v>64</v>
          </cell>
          <cell r="K246" t="str">
            <v>8</v>
          </cell>
          <cell r="L246" t="str">
            <v/>
          </cell>
          <cell r="M246" t="str">
            <v>СК1</v>
          </cell>
          <cell r="O246">
            <v>55</v>
          </cell>
          <cell r="P246" t="str">
            <v>Вареные колбасы «Молочная Стародворская с молоком» Весовой п/а ТМ «Стародворье»</v>
          </cell>
          <cell r="U246" t="str">
            <v/>
          </cell>
          <cell r="V246" t="str">
            <v/>
          </cell>
          <cell r="W246" t="str">
            <v>кг</v>
          </cell>
          <cell r="X246">
            <v>0</v>
          </cell>
          <cell r="Y246">
            <v>0</v>
          </cell>
          <cell r="Z246" t="str">
            <v/>
          </cell>
          <cell r="AA246" t="str">
            <v/>
          </cell>
          <cell r="AB246" t="str">
            <v/>
          </cell>
          <cell r="AC246" t="str">
            <v>ЕАЭС N RU Д-RU.РА04.В.69476/22</v>
          </cell>
        </row>
        <row r="247">
          <cell r="A247" t="str">
            <v>SU003273</v>
          </cell>
          <cell r="B247" t="str">
            <v>P004316</v>
          </cell>
          <cell r="C247">
            <v>4301011942</v>
          </cell>
          <cell r="D247">
            <v>4680115884137</v>
          </cell>
          <cell r="F247">
            <v>1.45</v>
          </cell>
          <cell r="G247">
            <v>8</v>
          </cell>
          <cell r="H247">
            <v>11.6</v>
          </cell>
          <cell r="I247">
            <v>12.08</v>
          </cell>
          <cell r="J247">
            <v>48</v>
          </cell>
          <cell r="K247" t="str">
            <v>8</v>
          </cell>
          <cell r="L247" t="str">
            <v/>
          </cell>
          <cell r="M247" t="str">
            <v>ВЗ</v>
          </cell>
          <cell r="O247">
            <v>55</v>
          </cell>
          <cell r="P247" t="str">
            <v>Вареные колбасы «Молочная Стародворская с молоком» Весовой п/а ТМ «Стародворье»</v>
          </cell>
          <cell r="U247" t="str">
            <v/>
          </cell>
          <cell r="V247" t="str">
            <v/>
          </cell>
          <cell r="W247" t="str">
            <v>кг</v>
          </cell>
          <cell r="X247">
            <v>0</v>
          </cell>
          <cell r="Y247">
            <v>0</v>
          </cell>
          <cell r="Z247" t="str">
            <v/>
          </cell>
          <cell r="AA247" t="str">
            <v/>
          </cell>
          <cell r="AB247" t="str">
            <v/>
          </cell>
          <cell r="AC247" t="str">
            <v>ЕАЭС N RU Д-RU.РА03.В.17296/24</v>
          </cell>
        </row>
        <row r="248">
          <cell r="A248" t="str">
            <v>SU003275</v>
          </cell>
          <cell r="B248" t="str">
            <v>P003950</v>
          </cell>
          <cell r="C248">
            <v>4301011724</v>
          </cell>
          <cell r="D248">
            <v>4680115884236</v>
          </cell>
          <cell r="F248">
            <v>1.45</v>
          </cell>
          <cell r="G248">
            <v>8</v>
          </cell>
          <cell r="H248">
            <v>11.6</v>
          </cell>
          <cell r="I248">
            <v>12.035</v>
          </cell>
          <cell r="J248">
            <v>64</v>
          </cell>
          <cell r="K248" t="str">
            <v>8</v>
          </cell>
          <cell r="L248" t="str">
            <v/>
          </cell>
          <cell r="M248" t="str">
            <v>СК1</v>
          </cell>
          <cell r="O248">
            <v>55</v>
          </cell>
          <cell r="P248" t="str">
            <v>Вареные колбасы «Стародворская со шпиком» Весовой п/а ТМ «Стародворье»</v>
          </cell>
          <cell r="U248" t="str">
            <v/>
          </cell>
          <cell r="V248" t="str">
            <v/>
          </cell>
          <cell r="W248" t="str">
            <v>кг</v>
          </cell>
          <cell r="X248">
            <v>0</v>
          </cell>
          <cell r="Y248">
            <v>0</v>
          </cell>
          <cell r="Z248" t="str">
            <v/>
          </cell>
          <cell r="AA248" t="str">
            <v/>
          </cell>
          <cell r="AB248" t="str">
            <v/>
          </cell>
          <cell r="AC248" t="str">
            <v>ЕАЭС N RU Д-RU.РА10.В.27759/23</v>
          </cell>
        </row>
        <row r="249">
          <cell r="A249" t="str">
            <v>SU003271</v>
          </cell>
          <cell r="B249" t="str">
            <v>P003945</v>
          </cell>
          <cell r="C249">
            <v>4301011721</v>
          </cell>
          <cell r="D249">
            <v>4680115884175</v>
          </cell>
          <cell r="F249">
            <v>1.45</v>
          </cell>
          <cell r="G249">
            <v>8</v>
          </cell>
          <cell r="H249">
            <v>11.6</v>
          </cell>
          <cell r="I249">
            <v>12.035</v>
          </cell>
          <cell r="J249">
            <v>64</v>
          </cell>
          <cell r="K249" t="str">
            <v>8</v>
          </cell>
          <cell r="L249" t="str">
            <v/>
          </cell>
          <cell r="M249" t="str">
            <v>СК1</v>
          </cell>
          <cell r="O249">
            <v>55</v>
          </cell>
          <cell r="P249" t="str">
            <v>Вареные колбасы «Стародворская с окороком » Весовой п/а ТМ «Стародворье»</v>
          </cell>
          <cell r="U249" t="str">
            <v/>
          </cell>
          <cell r="V249" t="str">
            <v/>
          </cell>
          <cell r="W249" t="str">
            <v>кг</v>
          </cell>
          <cell r="X249">
            <v>0</v>
          </cell>
          <cell r="Y249">
            <v>0</v>
          </cell>
          <cell r="Z249" t="str">
            <v/>
          </cell>
          <cell r="AA249" t="str">
            <v/>
          </cell>
          <cell r="AB249" t="str">
            <v/>
          </cell>
          <cell r="AC249" t="str">
            <v>ЕАЭС N RU Д-RU.РА01.В.26920/22, ЕАЭС N RU Д-RU.РА02.В.59666/22</v>
          </cell>
        </row>
        <row r="250">
          <cell r="A250" t="str">
            <v>SU003271</v>
          </cell>
          <cell r="B250" t="str">
            <v>P004298</v>
          </cell>
          <cell r="C250">
            <v>4301011941</v>
          </cell>
          <cell r="D250">
            <v>4680115884175</v>
          </cell>
          <cell r="F250">
            <v>1.45</v>
          </cell>
          <cell r="G250">
            <v>8</v>
          </cell>
          <cell r="H250">
            <v>11.6</v>
          </cell>
          <cell r="I250">
            <v>12.08</v>
          </cell>
          <cell r="J250">
            <v>48</v>
          </cell>
          <cell r="K250" t="str">
            <v>8</v>
          </cell>
          <cell r="L250" t="str">
            <v/>
          </cell>
          <cell r="M250" t="str">
            <v>ВЗ</v>
          </cell>
          <cell r="O250">
            <v>55</v>
          </cell>
          <cell r="P250" t="str">
            <v>Вареные колбасы «Стародворская с окороком » Весовой п/а ТМ «Стародворье»</v>
          </cell>
          <cell r="U250" t="str">
            <v/>
          </cell>
          <cell r="V250" t="str">
            <v/>
          </cell>
          <cell r="W250" t="str">
            <v>кг</v>
          </cell>
          <cell r="X250">
            <v>0</v>
          </cell>
          <cell r="Y250">
            <v>0</v>
          </cell>
          <cell r="Z250" t="str">
            <v/>
          </cell>
          <cell r="AA250" t="str">
            <v/>
          </cell>
          <cell r="AB250" t="str">
            <v/>
          </cell>
          <cell r="AC250" t="str">
            <v>ЕАЭС N RU Д-RU.РА03.В.17296/24</v>
          </cell>
        </row>
        <row r="251">
          <cell r="A251" t="str">
            <v>SU003274</v>
          </cell>
          <cell r="B251" t="str">
            <v>P004067</v>
          </cell>
          <cell r="C251">
            <v>4301011824</v>
          </cell>
          <cell r="D251">
            <v>4680115884144</v>
          </cell>
          <cell r="F251">
            <v>0.4</v>
          </cell>
          <cell r="G251">
            <v>10</v>
          </cell>
          <cell r="H251">
            <v>4</v>
          </cell>
          <cell r="I251">
            <v>4.21</v>
          </cell>
          <cell r="J251">
            <v>132</v>
          </cell>
          <cell r="K251" t="str">
            <v>12</v>
          </cell>
          <cell r="L251" t="str">
            <v/>
          </cell>
          <cell r="M251" t="str">
            <v>СК1</v>
          </cell>
          <cell r="O251">
            <v>55</v>
          </cell>
          <cell r="P251" t="str">
            <v>Вареные колбасы «Молочная Стародворская с молоком» ф/в 0,4 п/а ТМ «Стародворье»</v>
          </cell>
          <cell r="U251" t="str">
            <v/>
          </cell>
          <cell r="V251" t="str">
            <v/>
          </cell>
          <cell r="W251" t="str">
            <v>кг</v>
          </cell>
          <cell r="X251">
            <v>0</v>
          </cell>
          <cell r="Y251">
            <v>0</v>
          </cell>
          <cell r="Z251" t="str">
            <v/>
          </cell>
          <cell r="AA251" t="str">
            <v/>
          </cell>
          <cell r="AB251" t="str">
            <v/>
          </cell>
          <cell r="AC251" t="str">
            <v>ЕАЭС N RU Д-RU.РА04.В.69476/22</v>
          </cell>
        </row>
        <row r="252">
          <cell r="A252" t="str">
            <v>SU003508</v>
          </cell>
          <cell r="B252" t="str">
            <v>P004417</v>
          </cell>
          <cell r="C252">
            <v>4301011963</v>
          </cell>
          <cell r="D252">
            <v>4680115885288</v>
          </cell>
          <cell r="F252">
            <v>0.37</v>
          </cell>
          <cell r="G252">
            <v>10</v>
          </cell>
          <cell r="H252">
            <v>3.7</v>
          </cell>
          <cell r="I252">
            <v>3.91</v>
          </cell>
          <cell r="J252">
            <v>132</v>
          </cell>
          <cell r="K252" t="str">
            <v>12</v>
          </cell>
          <cell r="L252" t="str">
            <v/>
          </cell>
          <cell r="M252" t="str">
            <v>СК1</v>
          </cell>
          <cell r="O252">
            <v>55</v>
          </cell>
          <cell r="P252" t="str">
            <v>Вареные колбасы «Стародворская Мясная» ф/в 0,37 п/а ТМ «Стародворье»</v>
          </cell>
          <cell r="U252" t="str">
            <v/>
          </cell>
          <cell r="V252" t="str">
            <v/>
          </cell>
          <cell r="W252" t="str">
            <v>кг</v>
          </cell>
          <cell r="X252">
            <v>0</v>
          </cell>
          <cell r="Y252">
            <v>0</v>
          </cell>
          <cell r="Z252" t="str">
            <v/>
          </cell>
          <cell r="AA252" t="str">
            <v/>
          </cell>
          <cell r="AB252" t="str">
            <v/>
          </cell>
          <cell r="AC252" t="str">
            <v>ЕАЭС N RU Д-RU.РА03.В.72061/24</v>
          </cell>
        </row>
        <row r="253">
          <cell r="A253" t="str">
            <v>SU003276</v>
          </cell>
          <cell r="B253" t="str">
            <v>P003956</v>
          </cell>
          <cell r="C253">
            <v>4301011726</v>
          </cell>
          <cell r="D253">
            <v>4680115884182</v>
          </cell>
          <cell r="F253">
            <v>0.37</v>
          </cell>
          <cell r="G253">
            <v>10</v>
          </cell>
          <cell r="H253">
            <v>3.7</v>
          </cell>
          <cell r="I253">
            <v>3.91</v>
          </cell>
          <cell r="J253">
            <v>132</v>
          </cell>
          <cell r="K253" t="str">
            <v>12</v>
          </cell>
          <cell r="L253" t="str">
            <v/>
          </cell>
          <cell r="M253" t="str">
            <v>СК1</v>
          </cell>
          <cell r="O253">
            <v>55</v>
          </cell>
          <cell r="P253" t="str">
            <v>Вареные колбасы «Стародворская со шпиком» ф/в 0,37 п/а ТМ «Стародворье»</v>
          </cell>
          <cell r="U253" t="str">
            <v/>
          </cell>
          <cell r="V253" t="str">
            <v/>
          </cell>
          <cell r="W253" t="str">
            <v>кг</v>
          </cell>
          <cell r="X253">
            <v>0</v>
          </cell>
          <cell r="Y253">
            <v>0</v>
          </cell>
          <cell r="Z253" t="str">
            <v/>
          </cell>
          <cell r="AA253" t="str">
            <v/>
          </cell>
          <cell r="AB253" t="str">
            <v/>
          </cell>
          <cell r="AC253" t="str">
            <v>ЕАЭС N RU Д-RU.РА10.В.27759/23</v>
          </cell>
        </row>
        <row r="254">
          <cell r="A254" t="str">
            <v>SU003272</v>
          </cell>
          <cell r="B254" t="str">
            <v>P003947</v>
          </cell>
          <cell r="C254">
            <v>4301011722</v>
          </cell>
          <cell r="D254">
            <v>4680115884205</v>
          </cell>
          <cell r="F254">
            <v>0.4</v>
          </cell>
          <cell r="G254">
            <v>10</v>
          </cell>
          <cell r="H254">
            <v>4</v>
          </cell>
          <cell r="I254">
            <v>4.21</v>
          </cell>
          <cell r="J254">
            <v>132</v>
          </cell>
          <cell r="K254" t="str">
            <v>12</v>
          </cell>
          <cell r="L254" t="str">
            <v/>
          </cell>
          <cell r="M254" t="str">
            <v>СК1</v>
          </cell>
          <cell r="O254">
            <v>55</v>
          </cell>
          <cell r="P254" t="str">
            <v>Вареные колбасы «Стародворская с окороком» ф/в 0,4 п/а ТМ «Стародворье»</v>
          </cell>
          <cell r="U254" t="str">
            <v/>
          </cell>
          <cell r="V254" t="str">
            <v/>
          </cell>
          <cell r="W254" t="str">
            <v>кг</v>
          </cell>
          <cell r="X254">
            <v>0</v>
          </cell>
          <cell r="Y254">
            <v>0</v>
          </cell>
          <cell r="Z254" t="str">
            <v/>
          </cell>
          <cell r="AA254" t="str">
            <v/>
          </cell>
          <cell r="AB254" t="str">
            <v/>
          </cell>
          <cell r="AC254" t="str">
            <v>ЕАЭС N RU Д-RU.РА01.В.26920/22, ЕАЭС N RU Д-RU.РА02.В.59666/22</v>
          </cell>
        </row>
        <row r="255">
          <cell r="P255" t="str">
            <v>Итого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</row>
        <row r="256">
          <cell r="P256" t="str">
            <v>Итого</v>
          </cell>
          <cell r="W256" t="str">
            <v>кг</v>
          </cell>
          <cell r="X256">
            <v>0</v>
          </cell>
          <cell r="Y256">
            <v>0</v>
          </cell>
        </row>
        <row r="257">
          <cell r="A257" t="str">
            <v>Ветчины</v>
          </cell>
        </row>
        <row r="258">
          <cell r="A258" t="str">
            <v>SU003573</v>
          </cell>
          <cell r="B258" t="str">
            <v>P004524</v>
          </cell>
          <cell r="C258">
            <v>4301020340</v>
          </cell>
          <cell r="D258">
            <v>4680115885721</v>
          </cell>
          <cell r="F258">
            <v>0.33</v>
          </cell>
          <cell r="G258">
            <v>6</v>
          </cell>
          <cell r="H258">
            <v>1.98</v>
          </cell>
          <cell r="I258">
            <v>2.08</v>
          </cell>
          <cell r="J258">
            <v>234</v>
          </cell>
          <cell r="K258" t="str">
            <v>18</v>
          </cell>
          <cell r="L258" t="str">
            <v/>
          </cell>
          <cell r="M258" t="str">
            <v>СК3</v>
          </cell>
          <cell r="O258">
            <v>50</v>
          </cell>
          <cell r="P258" t="str">
            <v>Ветчины «Стародворская» ф/в 0,33 п/а ТМ «Стародворье»</v>
          </cell>
          <cell r="U258" t="str">
            <v/>
          </cell>
          <cell r="V258" t="str">
            <v/>
          </cell>
          <cell r="W258" t="str">
            <v>кг</v>
          </cell>
          <cell r="X258">
            <v>0</v>
          </cell>
          <cell r="Y258">
            <v>0</v>
          </cell>
          <cell r="Z258" t="str">
            <v/>
          </cell>
          <cell r="AA258" t="str">
            <v/>
          </cell>
          <cell r="AB258" t="str">
            <v/>
          </cell>
          <cell r="AC258" t="str">
            <v>ЕАЭС N RU Д-RU.РА05.В.24697/24</v>
          </cell>
        </row>
        <row r="259">
          <cell r="P259" t="str">
            <v>Итого</v>
          </cell>
          <cell r="W259" t="str">
            <v>кор</v>
          </cell>
          <cell r="X259">
            <v>0</v>
          </cell>
          <cell r="Y259">
            <v>0</v>
          </cell>
          <cell r="Z259">
            <v>0</v>
          </cell>
        </row>
        <row r="260">
          <cell r="P260" t="str">
            <v>Итого</v>
          </cell>
          <cell r="W260" t="str">
            <v>кг</v>
          </cell>
          <cell r="X260">
            <v>0</v>
          </cell>
          <cell r="Y260">
            <v>0</v>
          </cell>
        </row>
        <row r="261">
          <cell r="A261" t="str">
            <v>Филедворская по-стародворски</v>
          </cell>
        </row>
        <row r="262">
          <cell r="A262" t="str">
            <v>Вареные колбасы</v>
          </cell>
        </row>
        <row r="263">
          <cell r="A263" t="str">
            <v>SU003389</v>
          </cell>
          <cell r="B263" t="str">
            <v>P004212</v>
          </cell>
          <cell r="C263">
            <v>4301011855</v>
          </cell>
          <cell r="D263">
            <v>4680115885837</v>
          </cell>
          <cell r="F263">
            <v>1.35</v>
          </cell>
          <cell r="G263">
            <v>8</v>
          </cell>
          <cell r="H263">
            <v>10.8</v>
          </cell>
          <cell r="I263">
            <v>11.234999999999999</v>
          </cell>
          <cell r="J263">
            <v>64</v>
          </cell>
          <cell r="K263" t="str">
            <v>8</v>
          </cell>
          <cell r="L263" t="str">
            <v/>
          </cell>
          <cell r="M263" t="str">
            <v>СК1</v>
          </cell>
          <cell r="O263">
            <v>55</v>
          </cell>
          <cell r="P263" t="str">
            <v>Вареные колбасы «Молочная по-стародворски» Весовой п/а ТМ «Стародворье»</v>
          </cell>
          <cell r="U263" t="str">
            <v/>
          </cell>
          <cell r="V263" t="str">
            <v/>
          </cell>
          <cell r="W263" t="str">
            <v>кг</v>
          </cell>
          <cell r="X263">
            <v>0</v>
          </cell>
          <cell r="Y263">
            <v>0</v>
          </cell>
          <cell r="Z263" t="str">
            <v/>
          </cell>
          <cell r="AA263" t="str">
            <v/>
          </cell>
          <cell r="AB263" t="str">
            <v/>
          </cell>
          <cell r="AC263" t="str">
            <v>ЕАЭС N RU Д-RU.РА05.В.80817/24, ЕАЭС N RU Д-RU.РА05.В.80946/24</v>
          </cell>
        </row>
        <row r="264">
          <cell r="A264" t="str">
            <v>SU003387</v>
          </cell>
          <cell r="B264" t="str">
            <v>P004288</v>
          </cell>
          <cell r="C264">
            <v>4301011910</v>
          </cell>
          <cell r="D264">
            <v>4680115885806</v>
          </cell>
          <cell r="F264">
            <v>1.35</v>
          </cell>
          <cell r="G264">
            <v>8</v>
          </cell>
          <cell r="H264">
            <v>10.8</v>
          </cell>
          <cell r="I264">
            <v>11.28</v>
          </cell>
          <cell r="J264">
            <v>48</v>
          </cell>
          <cell r="K264" t="str">
            <v>8</v>
          </cell>
          <cell r="L264" t="str">
            <v/>
          </cell>
          <cell r="M264" t="str">
            <v>ВЗ</v>
          </cell>
          <cell r="O264">
            <v>55</v>
          </cell>
          <cell r="P264" t="str">
            <v>Вареные колбасы «Филедворская по-стародворски» Весовой п/а ТМ «Стародворье»</v>
          </cell>
          <cell r="U264" t="str">
            <v/>
          </cell>
          <cell r="V264" t="str">
            <v/>
          </cell>
          <cell r="W264" t="str">
            <v>кг</v>
          </cell>
          <cell r="X264">
            <v>0</v>
          </cell>
          <cell r="Y264">
            <v>0</v>
          </cell>
          <cell r="Z264" t="str">
            <v/>
          </cell>
          <cell r="AA264" t="str">
            <v/>
          </cell>
          <cell r="AB264" t="str">
            <v/>
          </cell>
          <cell r="AC264" t="str">
            <v>ЕАЭС N RU Д-RU.РА06.В.26192/24</v>
          </cell>
        </row>
        <row r="265">
          <cell r="A265" t="str">
            <v>SU003387</v>
          </cell>
          <cell r="B265" t="str">
            <v>P004206</v>
          </cell>
          <cell r="C265">
            <v>4301011850</v>
          </cell>
          <cell r="D265">
            <v>4680115885806</v>
          </cell>
          <cell r="F265">
            <v>1.35</v>
          </cell>
          <cell r="G265">
            <v>8</v>
          </cell>
          <cell r="H265">
            <v>10.8</v>
          </cell>
          <cell r="I265">
            <v>11.234999999999999</v>
          </cell>
          <cell r="J265">
            <v>64</v>
          </cell>
          <cell r="K265" t="str">
            <v>8</v>
          </cell>
          <cell r="L265" t="str">
            <v/>
          </cell>
          <cell r="M265" t="str">
            <v>СК1</v>
          </cell>
          <cell r="O265">
            <v>55</v>
          </cell>
          <cell r="P265" t="str">
            <v>Вареные колбасы «Филедворская по-стародворски» Весовой п/а ТМ «Стародворье»</v>
          </cell>
          <cell r="U265" t="str">
            <v/>
          </cell>
          <cell r="V265" t="str">
            <v/>
          </cell>
          <cell r="W265" t="str">
            <v>кг</v>
          </cell>
          <cell r="X265">
            <v>0</v>
          </cell>
          <cell r="Y265">
            <v>0</v>
          </cell>
          <cell r="Z265" t="str">
            <v/>
          </cell>
          <cell r="AA265" t="str">
            <v/>
          </cell>
          <cell r="AB265" t="str">
            <v/>
          </cell>
          <cell r="AC265" t="str">
            <v>ЕАЭС N RU Д-RU.РА05.В.80261/24, ЕАЭС N RU Д-RU.РА05.В.80546/24</v>
          </cell>
        </row>
        <row r="266">
          <cell r="A266" t="str">
            <v>SU001792</v>
          </cell>
          <cell r="B266" t="str">
            <v>P001792</v>
          </cell>
          <cell r="C266">
            <v>4301011313</v>
          </cell>
          <cell r="D266">
            <v>4607091385984</v>
          </cell>
          <cell r="F266">
            <v>1.35</v>
          </cell>
          <cell r="G266">
            <v>8</v>
          </cell>
          <cell r="H266">
            <v>10.8</v>
          </cell>
          <cell r="I266">
            <v>11.234999999999999</v>
          </cell>
          <cell r="J266">
            <v>64</v>
          </cell>
          <cell r="K266" t="str">
            <v>8</v>
          </cell>
          <cell r="L266" t="str">
            <v/>
          </cell>
          <cell r="M266" t="str">
            <v>СК1</v>
          </cell>
          <cell r="O266">
            <v>55</v>
          </cell>
          <cell r="P266" t="str">
            <v>Вареные колбасы Русская По-стародворски Фирменная Весовые П/а Стародворье</v>
          </cell>
          <cell r="U266" t="str">
            <v/>
          </cell>
          <cell r="V266" t="str">
            <v/>
          </cell>
          <cell r="W266" t="str">
            <v>кг</v>
          </cell>
          <cell r="X266">
            <v>0</v>
          </cell>
          <cell r="Y266">
            <v>0</v>
          </cell>
          <cell r="Z266" t="str">
            <v/>
          </cell>
          <cell r="AA266" t="str">
            <v/>
          </cell>
          <cell r="AB266" t="str">
            <v/>
          </cell>
          <cell r="AC266" t="str">
            <v>ЕАЭС N RU Д-RU.РА02.В.77891/22</v>
          </cell>
        </row>
        <row r="267">
          <cell r="A267" t="str">
            <v>SU003391</v>
          </cell>
          <cell r="B267" t="str">
            <v>P004209</v>
          </cell>
          <cell r="C267">
            <v>4301011853</v>
          </cell>
          <cell r="D267">
            <v>4680115885851</v>
          </cell>
          <cell r="F267">
            <v>1.35</v>
          </cell>
          <cell r="G267">
            <v>8</v>
          </cell>
          <cell r="H267">
            <v>10.8</v>
          </cell>
          <cell r="I267">
            <v>11.234999999999999</v>
          </cell>
          <cell r="J267">
            <v>64</v>
          </cell>
          <cell r="K267" t="str">
            <v>8</v>
          </cell>
          <cell r="L267" t="str">
            <v/>
          </cell>
          <cell r="M267" t="str">
            <v>СК1</v>
          </cell>
          <cell r="O267">
            <v>55</v>
          </cell>
          <cell r="P267" t="str">
            <v>Вареные колбасы «Филедворская со шпиком по-стародворски» Весовой п/а ТМ «Стародворье»</v>
          </cell>
          <cell r="U267" t="str">
            <v/>
          </cell>
          <cell r="V267" t="str">
            <v/>
          </cell>
          <cell r="W267" t="str">
            <v>кг</v>
          </cell>
          <cell r="X267">
            <v>0</v>
          </cell>
          <cell r="Y267">
            <v>0</v>
          </cell>
          <cell r="Z267" t="str">
            <v/>
          </cell>
          <cell r="AA267" t="str">
            <v/>
          </cell>
          <cell r="AB267" t="str">
            <v/>
          </cell>
          <cell r="AC267" t="str">
            <v>ЕАЭС N RU Д-RU.РА05.В.80018/24</v>
          </cell>
        </row>
        <row r="268">
          <cell r="A268" t="str">
            <v>SU001795</v>
          </cell>
          <cell r="B268" t="str">
            <v>P001795</v>
          </cell>
          <cell r="C268">
            <v>4301011319</v>
          </cell>
          <cell r="D268">
            <v>4607091387469</v>
          </cell>
          <cell r="F268">
            <v>0.5</v>
          </cell>
          <cell r="G268">
            <v>10</v>
          </cell>
          <cell r="H268">
            <v>5</v>
          </cell>
          <cell r="I268">
            <v>5.21</v>
          </cell>
          <cell r="J268">
            <v>132</v>
          </cell>
          <cell r="K268" t="str">
            <v>12</v>
          </cell>
          <cell r="L268" t="str">
            <v/>
          </cell>
          <cell r="M268" t="str">
            <v>СК1</v>
          </cell>
          <cell r="O268">
            <v>55</v>
          </cell>
          <cell r="P268" t="str">
            <v>Вареные колбасы Молочная По-стародворски Фирменная Фикс.вес 0,5 П/а Стародворье</v>
          </cell>
          <cell r="U268" t="str">
            <v/>
          </cell>
          <cell r="V268" t="str">
            <v/>
          </cell>
          <cell r="W268" t="str">
            <v>кг</v>
          </cell>
          <cell r="X268">
            <v>0</v>
          </cell>
          <cell r="Y268">
            <v>0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>ЕАЭС N RU Д-RU.РА02.В.59562/22</v>
          </cell>
        </row>
        <row r="269">
          <cell r="A269" t="str">
            <v>SU003390</v>
          </cell>
          <cell r="B269" t="str">
            <v>P004208</v>
          </cell>
          <cell r="C269">
            <v>4301011852</v>
          </cell>
          <cell r="D269">
            <v>4680115885844</v>
          </cell>
          <cell r="F269">
            <v>0.4</v>
          </cell>
          <cell r="G269">
            <v>10</v>
          </cell>
          <cell r="H269">
            <v>4</v>
          </cell>
          <cell r="I269">
            <v>4.21</v>
          </cell>
          <cell r="J269">
            <v>132</v>
          </cell>
          <cell r="K269" t="str">
            <v>12</v>
          </cell>
          <cell r="L269" t="str">
            <v/>
          </cell>
          <cell r="M269" t="str">
            <v>СК1</v>
          </cell>
          <cell r="O269">
            <v>55</v>
          </cell>
          <cell r="P269" t="str">
            <v>Вареные колбасы «Молочная по-стародворски» ф/в 0,4 п/а ТМ «Стародворье»</v>
          </cell>
          <cell r="U269" t="str">
            <v/>
          </cell>
          <cell r="V269" t="str">
            <v/>
          </cell>
          <cell r="W269" t="str">
            <v>кг</v>
          </cell>
          <cell r="X269">
            <v>0</v>
          </cell>
          <cell r="Y269">
            <v>0</v>
          </cell>
          <cell r="Z269" t="str">
            <v/>
          </cell>
          <cell r="AA269" t="str">
            <v/>
          </cell>
          <cell r="AB269" t="str">
            <v/>
          </cell>
          <cell r="AC269" t="str">
            <v>ЕАЭС N RU Д-RU.РА05.В.80946/24</v>
          </cell>
        </row>
        <row r="270">
          <cell r="A270" t="str">
            <v>SU001794</v>
          </cell>
          <cell r="B270" t="str">
            <v>P001794</v>
          </cell>
          <cell r="C270">
            <v>4301011316</v>
          </cell>
          <cell r="D270">
            <v>4607091387438</v>
          </cell>
          <cell r="F270">
            <v>0.5</v>
          </cell>
          <cell r="G270">
            <v>10</v>
          </cell>
          <cell r="H270">
            <v>5</v>
          </cell>
          <cell r="I270">
            <v>5.21</v>
          </cell>
          <cell r="J270">
            <v>132</v>
          </cell>
          <cell r="K270" t="str">
            <v>12</v>
          </cell>
          <cell r="L270" t="str">
            <v/>
          </cell>
          <cell r="M270" t="str">
            <v>СК1</v>
          </cell>
          <cell r="O270">
            <v>55</v>
          </cell>
          <cell r="P270" t="str">
            <v>Вареные колбасы Докторская По-стародворски Фирменная Фикс.вес 0,5 П/а Стародворье</v>
          </cell>
          <cell r="U270" t="str">
            <v/>
          </cell>
          <cell r="V270" t="str">
            <v/>
          </cell>
          <cell r="W270" t="str">
            <v>кг</v>
          </cell>
          <cell r="X270">
            <v>0</v>
          </cell>
          <cell r="Y270">
            <v>0</v>
          </cell>
          <cell r="Z270" t="str">
            <v/>
          </cell>
          <cell r="AA270" t="str">
            <v/>
          </cell>
          <cell r="AB270" t="str">
            <v/>
          </cell>
          <cell r="AC270" t="str">
            <v>ЕАЭС N RU Д-RU.РА02.В.62632/22</v>
          </cell>
        </row>
        <row r="271">
          <cell r="A271" t="str">
            <v>SU003388</v>
          </cell>
          <cell r="B271" t="str">
            <v>P004207</v>
          </cell>
          <cell r="C271">
            <v>4301011851</v>
          </cell>
          <cell r="D271">
            <v>4680115885820</v>
          </cell>
          <cell r="F271">
            <v>0.4</v>
          </cell>
          <cell r="G271">
            <v>10</v>
          </cell>
          <cell r="H271">
            <v>4</v>
          </cell>
          <cell r="I271">
            <v>4.21</v>
          </cell>
          <cell r="J271">
            <v>132</v>
          </cell>
          <cell r="K271" t="str">
            <v>12</v>
          </cell>
          <cell r="L271" t="str">
            <v/>
          </cell>
          <cell r="M271" t="str">
            <v>СК1</v>
          </cell>
          <cell r="O271">
            <v>55</v>
          </cell>
          <cell r="P271" t="str">
            <v>Вареные колбасы «Филедворская по-стародворски» ф/в 0,4 п/а ТМ «Стародворье»</v>
          </cell>
          <cell r="U271" t="str">
            <v/>
          </cell>
          <cell r="V271" t="str">
            <v/>
          </cell>
          <cell r="W271" t="str">
            <v>кг</v>
          </cell>
          <cell r="X271">
            <v>0</v>
          </cell>
          <cell r="Y271">
            <v>0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>ЕАЭС N RU Д-RU.РА05.В.80546/24</v>
          </cell>
        </row>
        <row r="272">
          <cell r="P272" t="str">
            <v>Итого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</row>
        <row r="273">
          <cell r="P273" t="str">
            <v>Итого</v>
          </cell>
          <cell r="W273" t="str">
            <v>кг</v>
          </cell>
          <cell r="X273">
            <v>0</v>
          </cell>
          <cell r="Y273">
            <v>0</v>
          </cell>
        </row>
        <row r="274">
          <cell r="A274" t="str">
            <v>Филедворская Золоченная в печи</v>
          </cell>
        </row>
        <row r="275">
          <cell r="A275" t="str">
            <v>Вареные колбасы</v>
          </cell>
        </row>
        <row r="276">
          <cell r="A276" t="str">
            <v>SU003427</v>
          </cell>
          <cell r="B276" t="str">
            <v>P004271</v>
          </cell>
          <cell r="C276">
            <v>4301011876</v>
          </cell>
          <cell r="D276">
            <v>4680115885707</v>
          </cell>
          <cell r="F276">
            <v>0.9</v>
          </cell>
          <cell r="G276">
            <v>10</v>
          </cell>
          <cell r="H276">
            <v>9</v>
          </cell>
          <cell r="I276">
            <v>9.4350000000000005</v>
          </cell>
          <cell r="J276">
            <v>64</v>
          </cell>
          <cell r="K276" t="str">
            <v>8</v>
          </cell>
          <cell r="L276" t="str">
            <v/>
          </cell>
          <cell r="M276" t="str">
            <v>СК1</v>
          </cell>
          <cell r="O276">
            <v>31</v>
          </cell>
          <cell r="P276" t="str">
            <v>Вареные колбасы «Филедворская» Весовой б/о ТМ «Стародворье»</v>
          </cell>
          <cell r="U276" t="str">
            <v/>
          </cell>
          <cell r="V276" t="str">
            <v/>
          </cell>
          <cell r="W276" t="str">
            <v>кг</v>
          </cell>
          <cell r="X276">
            <v>0</v>
          </cell>
          <cell r="Y276">
            <v>0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>ЕАЭС N RU Д-RU.РА05.В.81953/23</v>
          </cell>
        </row>
        <row r="277">
          <cell r="P277" t="str">
            <v>Итого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</row>
        <row r="278">
          <cell r="P278" t="str">
            <v>Итого</v>
          </cell>
          <cell r="W278" t="str">
            <v>кг</v>
          </cell>
          <cell r="X278">
            <v>0</v>
          </cell>
          <cell r="Y278">
            <v>0</v>
          </cell>
        </row>
        <row r="279">
          <cell r="A279" t="str">
            <v>Стародворская Золоченная в печи</v>
          </cell>
        </row>
        <row r="280">
          <cell r="A280" t="str">
            <v>Вареные колбасы</v>
          </cell>
        </row>
        <row r="281">
          <cell r="A281" t="str">
            <v>SU002201</v>
          </cell>
          <cell r="B281" t="str">
            <v>P002567</v>
          </cell>
          <cell r="C281">
            <v>4301011223</v>
          </cell>
          <cell r="D281">
            <v>4607091383423</v>
          </cell>
          <cell r="F281">
            <v>1.35</v>
          </cell>
          <cell r="G281">
            <v>8</v>
          </cell>
          <cell r="H281">
            <v>10.8</v>
          </cell>
          <cell r="I281">
            <v>11.331</v>
          </cell>
          <cell r="J281">
            <v>64</v>
          </cell>
          <cell r="K281" t="str">
            <v>8</v>
          </cell>
          <cell r="L281" t="str">
            <v/>
          </cell>
          <cell r="M281" t="str">
            <v>СК3</v>
          </cell>
          <cell r="O281">
            <v>35</v>
          </cell>
          <cell r="P281" t="str">
            <v>Вареные колбасы Докторская ГОСТ Золоченная в печи Весовые ц/о в/у Стародворье</v>
          </cell>
          <cell r="U281" t="str">
            <v/>
          </cell>
          <cell r="V281" t="str">
            <v/>
          </cell>
          <cell r="W281" t="str">
            <v>кг</v>
          </cell>
          <cell r="X281">
            <v>0</v>
          </cell>
          <cell r="Y281">
            <v>0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>ЕАЭС N RU Д- RU.РА01.В.79635/20</v>
          </cell>
        </row>
        <row r="282">
          <cell r="A282" t="str">
            <v>SU003430</v>
          </cell>
          <cell r="B282" t="str">
            <v>P004278</v>
          </cell>
          <cell r="C282">
            <v>4301012099</v>
          </cell>
          <cell r="D282">
            <v>4680115885691</v>
          </cell>
          <cell r="F282">
            <v>1.35</v>
          </cell>
          <cell r="G282">
            <v>8</v>
          </cell>
          <cell r="H282">
            <v>10.8</v>
          </cell>
          <cell r="I282">
            <v>11.234999999999999</v>
          </cell>
          <cell r="J282">
            <v>64</v>
          </cell>
          <cell r="K282" t="str">
            <v>8</v>
          </cell>
          <cell r="L282" t="str">
            <v/>
          </cell>
          <cell r="M282" t="str">
            <v>СК3</v>
          </cell>
          <cell r="O282">
            <v>30</v>
          </cell>
          <cell r="P282" t="str">
            <v>Вареные колбасы «Стародворская со шпиком» Весовой фиброуз ТМ «Стародворье»</v>
          </cell>
          <cell r="U282" t="str">
            <v/>
          </cell>
          <cell r="V282" t="str">
            <v/>
          </cell>
          <cell r="W282" t="str">
            <v>кг</v>
          </cell>
          <cell r="X282">
            <v>0</v>
          </cell>
          <cell r="Y282">
            <v>0</v>
          </cell>
          <cell r="Z282" t="str">
            <v/>
          </cell>
          <cell r="AA282" t="str">
            <v/>
          </cell>
          <cell r="AB282" t="str">
            <v/>
          </cell>
          <cell r="AC282" t="str">
            <v>ЕАЭС N RU Д-RU.РА04.В.47219/24</v>
          </cell>
        </row>
        <row r="283">
          <cell r="A283" t="str">
            <v>SU003429</v>
          </cell>
          <cell r="B283" t="str">
            <v>P004275</v>
          </cell>
          <cell r="C283">
            <v>4301012098</v>
          </cell>
          <cell r="D283">
            <v>4680115885660</v>
          </cell>
          <cell r="F283">
            <v>1.35</v>
          </cell>
          <cell r="G283">
            <v>8</v>
          </cell>
          <cell r="H283">
            <v>10.8</v>
          </cell>
          <cell r="I283">
            <v>11.234999999999999</v>
          </cell>
          <cell r="J283">
            <v>64</v>
          </cell>
          <cell r="K283" t="str">
            <v>8</v>
          </cell>
          <cell r="L283" t="str">
            <v/>
          </cell>
          <cell r="M283" t="str">
            <v>СК3</v>
          </cell>
          <cell r="O283">
            <v>35</v>
          </cell>
          <cell r="P283" t="str">
            <v>Вареные колбасы «Стародворская» Весовой фиброуз ТМ «Стародворье»</v>
          </cell>
          <cell r="U283" t="str">
            <v/>
          </cell>
          <cell r="V283" t="str">
            <v/>
          </cell>
          <cell r="W283" t="str">
            <v>кг</v>
          </cell>
          <cell r="X283">
            <v>0</v>
          </cell>
          <cell r="Y283">
            <v>0</v>
          </cell>
          <cell r="Z283" t="str">
            <v/>
          </cell>
          <cell r="AA283" t="str">
            <v/>
          </cell>
          <cell r="AB283" t="str">
            <v/>
          </cell>
          <cell r="AC283" t="str">
            <v>ЕАЭС N RU Д-RU.РА04.В.46905/24</v>
          </cell>
        </row>
        <row r="284">
          <cell r="P284" t="str">
            <v>Итого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</row>
        <row r="285">
          <cell r="P285" t="str">
            <v>Итого</v>
          </cell>
          <cell r="W285" t="str">
            <v>кг</v>
          </cell>
          <cell r="X285">
            <v>0</v>
          </cell>
          <cell r="Y285">
            <v>0</v>
          </cell>
        </row>
        <row r="286">
          <cell r="A286" t="str">
            <v>Сочинка по-баварски</v>
          </cell>
        </row>
        <row r="287">
          <cell r="A287" t="str">
            <v>Сосиски</v>
          </cell>
        </row>
        <row r="288">
          <cell r="A288" t="str">
            <v>SU002802</v>
          </cell>
          <cell r="B288" t="str">
            <v>P003580</v>
          </cell>
          <cell r="C288">
            <v>4301051506</v>
          </cell>
          <cell r="D288">
            <v>4680115881037</v>
          </cell>
          <cell r="F288">
            <v>0.84</v>
          </cell>
          <cell r="G288">
            <v>4</v>
          </cell>
          <cell r="H288">
            <v>3.36</v>
          </cell>
          <cell r="I288">
            <v>3.6179999999999999</v>
          </cell>
          <cell r="J288">
            <v>132</v>
          </cell>
          <cell r="K288" t="str">
            <v>12</v>
          </cell>
          <cell r="L288" t="str">
            <v/>
          </cell>
          <cell r="M288" t="str">
            <v>СК2</v>
          </cell>
          <cell r="O288">
            <v>40</v>
          </cell>
          <cell r="P288" t="str">
            <v>Сосиски «Сочинки по-баварски с сыром» Фикс.вес 0,84 кг п/а мгс ТМ «Стародворье»</v>
          </cell>
          <cell r="U288" t="str">
            <v/>
          </cell>
          <cell r="V288" t="str">
            <v/>
          </cell>
          <cell r="W288" t="str">
            <v>кг</v>
          </cell>
          <cell r="X288">
            <v>0</v>
          </cell>
          <cell r="Y288">
            <v>0</v>
          </cell>
          <cell r="Z288" t="str">
            <v/>
          </cell>
          <cell r="AA288" t="str">
            <v/>
          </cell>
          <cell r="AB288" t="str">
            <v/>
          </cell>
          <cell r="AC288" t="str">
            <v>ЕАЭС N RU Д-RU.РА09.В.04339/22, ЕАЭС N RU Д-RU.РА09.В.99193/24</v>
          </cell>
        </row>
        <row r="289">
          <cell r="A289" t="str">
            <v>SU003814</v>
          </cell>
          <cell r="B289" t="str">
            <v>P004838</v>
          </cell>
          <cell r="C289">
            <v>4301051893</v>
          </cell>
          <cell r="D289">
            <v>4680115886186</v>
          </cell>
          <cell r="F289">
            <v>0.3</v>
          </cell>
          <cell r="G289">
            <v>6</v>
          </cell>
          <cell r="H289">
            <v>1.8</v>
          </cell>
          <cell r="I289">
            <v>1.98</v>
          </cell>
          <cell r="J289">
            <v>182</v>
          </cell>
          <cell r="K289" t="str">
            <v>14</v>
          </cell>
          <cell r="L289" t="str">
            <v/>
          </cell>
          <cell r="M289" t="str">
            <v>СК3</v>
          </cell>
          <cell r="O289">
            <v>45</v>
          </cell>
          <cell r="P289" t="str">
            <v>Сосиски «Сочинки по-баварски» Фикс.вес 0,3 п/а ТМ «Стародворье»</v>
          </cell>
          <cell r="U289" t="str">
            <v/>
          </cell>
          <cell r="V289" t="str">
            <v/>
          </cell>
          <cell r="W289" t="str">
            <v>кг</v>
          </cell>
          <cell r="X289">
            <v>0</v>
          </cell>
          <cell r="Y289">
            <v>0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>ЕАЭС N RU Д-RU.РА02.В.41322/24, ЕАЭС N RU Д-RU.РА09.В.03891/22</v>
          </cell>
        </row>
        <row r="290">
          <cell r="A290" t="str">
            <v>SU002801</v>
          </cell>
          <cell r="B290" t="str">
            <v>P003475</v>
          </cell>
          <cell r="C290">
            <v>4301051795</v>
          </cell>
          <cell r="D290">
            <v>4680115881228</v>
          </cell>
          <cell r="F290">
            <v>0.4</v>
          </cell>
          <cell r="G290">
            <v>6</v>
          </cell>
          <cell r="H290">
            <v>2.4</v>
          </cell>
          <cell r="I290">
            <v>2.6520000000000001</v>
          </cell>
          <cell r="J290">
            <v>182</v>
          </cell>
          <cell r="K290" t="str">
            <v>14</v>
          </cell>
          <cell r="L290" t="str">
            <v/>
          </cell>
          <cell r="M290" t="str">
            <v>СК4</v>
          </cell>
          <cell r="O290">
            <v>40</v>
          </cell>
          <cell r="P290" t="str">
            <v>Сосиски «Сочинки по-баварски с сыром» Фикс.вес 0,4 П/а мгс ТМ «Стародворье»</v>
          </cell>
          <cell r="U290" t="str">
            <v/>
          </cell>
          <cell r="V290" t="str">
            <v/>
          </cell>
          <cell r="W290" t="str">
            <v>кг</v>
          </cell>
          <cell r="X290">
            <v>0</v>
          </cell>
          <cell r="Y290">
            <v>0</v>
          </cell>
          <cell r="Z290" t="str">
            <v/>
          </cell>
          <cell r="AA290" t="str">
            <v/>
          </cell>
          <cell r="AB290" t="str">
            <v/>
          </cell>
          <cell r="AC290" t="str">
            <v>ЕАЭС N RU Д-RU.РА09.В.99193/24</v>
          </cell>
        </row>
        <row r="291">
          <cell r="A291" t="str">
            <v>SU002799</v>
          </cell>
          <cell r="B291" t="str">
            <v>P003217</v>
          </cell>
          <cell r="C291">
            <v>4301051388</v>
          </cell>
          <cell r="D291">
            <v>4680115881211</v>
          </cell>
          <cell r="F291">
            <v>0.4</v>
          </cell>
          <cell r="G291">
            <v>6</v>
          </cell>
          <cell r="H291">
            <v>2.4</v>
          </cell>
          <cell r="I291">
            <v>2.58</v>
          </cell>
          <cell r="J291">
            <v>182</v>
          </cell>
          <cell r="K291" t="str">
            <v>14</v>
          </cell>
          <cell r="L291" t="str">
            <v>Слой, мин. 1</v>
          </cell>
          <cell r="M291" t="str">
            <v>СК3</v>
          </cell>
          <cell r="O291">
            <v>45</v>
          </cell>
          <cell r="P291" t="str">
            <v>Сосиски Сочинки по-баварски Бавария Фикс.вес 0,4 П/а мгс Стародворье</v>
          </cell>
          <cell r="U291" t="str">
            <v/>
          </cell>
          <cell r="V291" t="str">
            <v/>
          </cell>
          <cell r="W291" t="str">
            <v>кг</v>
          </cell>
          <cell r="X291">
            <v>0</v>
          </cell>
          <cell r="Y291">
            <v>0</v>
          </cell>
          <cell r="Z291" t="str">
            <v/>
          </cell>
          <cell r="AA291" t="str">
            <v/>
          </cell>
          <cell r="AB291" t="str">
            <v/>
          </cell>
          <cell r="AC291" t="str">
            <v>ЕАЭС N RU Д-RU.РА02.В.41322/24, ЕАЭС N RU Д-RU.РА09.В.03891/22, ЕАЭС N RU Д-RU.РА09.В.03932/22</v>
          </cell>
        </row>
        <row r="292">
          <cell r="A292" t="str">
            <v>SU002800</v>
          </cell>
          <cell r="B292" t="str">
            <v>P003201</v>
          </cell>
          <cell r="C292">
            <v>4301051378</v>
          </cell>
          <cell r="D292">
            <v>4680115881020</v>
          </cell>
          <cell r="F292">
            <v>0.84</v>
          </cell>
          <cell r="G292">
            <v>4</v>
          </cell>
          <cell r="H292">
            <v>3.36</v>
          </cell>
          <cell r="I292">
            <v>3.57</v>
          </cell>
          <cell r="J292">
            <v>120</v>
          </cell>
          <cell r="K292" t="str">
            <v>12</v>
          </cell>
          <cell r="L292" t="str">
            <v/>
          </cell>
          <cell r="M292" t="str">
            <v>СК2</v>
          </cell>
          <cell r="O292">
            <v>45</v>
          </cell>
          <cell r="P292" t="str">
            <v>Сосиски Сочинки по-баварски Бавария Фикс.вес 0,84 П/а мгс Стародворье</v>
          </cell>
          <cell r="U292" t="str">
            <v/>
          </cell>
          <cell r="V292" t="str">
            <v/>
          </cell>
          <cell r="W292" t="str">
            <v>кг</v>
          </cell>
          <cell r="X292">
            <v>0</v>
          </cell>
          <cell r="Y292">
            <v>0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>ЕАЭС N RU Д-RU.РА02.В.41322/24, ЕАЭС N RU Д-RU.РА09.В.03891/22, ЕАЭС N RU Д-RU.РА09.В.04339/22</v>
          </cell>
        </row>
        <row r="293">
          <cell r="P293" t="str">
            <v>Итого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</row>
        <row r="294">
          <cell r="P294" t="str">
            <v>Итого</v>
          </cell>
          <cell r="W294" t="str">
            <v>кг</v>
          </cell>
          <cell r="X294">
            <v>0</v>
          </cell>
          <cell r="Y294">
            <v>0</v>
          </cell>
        </row>
        <row r="295">
          <cell r="A295" t="str">
            <v>Стародворская EDLP/EDPP</v>
          </cell>
        </row>
        <row r="296">
          <cell r="A296" t="str">
            <v>Вареные колбасы</v>
          </cell>
        </row>
        <row r="297">
          <cell r="A297" t="str">
            <v>SU002528</v>
          </cell>
          <cell r="B297" t="str">
            <v>P002839</v>
          </cell>
          <cell r="C297">
            <v>4301011306</v>
          </cell>
          <cell r="D297">
            <v>4607091389296</v>
          </cell>
          <cell r="F297">
            <v>0.4</v>
          </cell>
          <cell r="G297">
            <v>10</v>
          </cell>
          <cell r="H297">
            <v>4</v>
          </cell>
          <cell r="I297">
            <v>4.21</v>
          </cell>
          <cell r="J297">
            <v>132</v>
          </cell>
          <cell r="K297" t="str">
            <v>12</v>
          </cell>
          <cell r="L297" t="str">
            <v/>
          </cell>
          <cell r="M297" t="str">
            <v>СК3</v>
          </cell>
          <cell r="O297">
            <v>45</v>
          </cell>
          <cell r="P297" t="str">
            <v>Вареные колбасы Стародворская Бордо Фикс.вес 0,4 Вектор Стародворье</v>
          </cell>
          <cell r="U297" t="str">
            <v/>
          </cell>
          <cell r="V297" t="str">
            <v/>
          </cell>
          <cell r="W297" t="str">
            <v>кг</v>
          </cell>
          <cell r="X297">
            <v>0</v>
          </cell>
          <cell r="Y297">
            <v>0</v>
          </cell>
          <cell r="Z297" t="str">
            <v/>
          </cell>
          <cell r="AA297" t="str">
            <v/>
          </cell>
          <cell r="AB297" t="str">
            <v/>
          </cell>
          <cell r="AC297" t="str">
            <v>ЕАЭС N RU Д-RU.РА01.В.85206/22</v>
          </cell>
        </row>
        <row r="298">
          <cell r="P298" t="str">
            <v>Итого</v>
          </cell>
          <cell r="W298" t="str">
            <v>кор</v>
          </cell>
          <cell r="X298">
            <v>0</v>
          </cell>
          <cell r="Y298">
            <v>0</v>
          </cell>
          <cell r="Z298">
            <v>0</v>
          </cell>
        </row>
        <row r="299">
          <cell r="P299" t="str">
            <v>Итого</v>
          </cell>
          <cell r="W299" t="str">
            <v>кг</v>
          </cell>
          <cell r="X299">
            <v>0</v>
          </cell>
          <cell r="Y299">
            <v>0</v>
          </cell>
        </row>
        <row r="300">
          <cell r="A300" t="str">
            <v>Копченые колбасы</v>
          </cell>
        </row>
        <row r="301">
          <cell r="A301" t="str">
            <v>SU002698</v>
          </cell>
          <cell r="B301" t="str">
            <v>P004231</v>
          </cell>
          <cell r="C301">
            <v>4301031307</v>
          </cell>
          <cell r="D301">
            <v>4680115880344</v>
          </cell>
          <cell r="F301">
            <v>0.28000000000000003</v>
          </cell>
          <cell r="G301">
            <v>6</v>
          </cell>
          <cell r="H301">
            <v>1.68</v>
          </cell>
          <cell r="I301">
            <v>1.78</v>
          </cell>
          <cell r="J301">
            <v>234</v>
          </cell>
          <cell r="K301" t="str">
            <v>18</v>
          </cell>
          <cell r="L301" t="str">
            <v/>
          </cell>
          <cell r="M301" t="str">
            <v>СК2</v>
          </cell>
          <cell r="O301">
            <v>40</v>
          </cell>
          <cell r="P301" t="str">
            <v>Копченые колбасы Сервелат Стародворский срез Бордо ф/в 0,28 кг фиброуз Стародворье</v>
          </cell>
          <cell r="U301" t="str">
            <v/>
          </cell>
          <cell r="V301" t="str">
            <v/>
          </cell>
          <cell r="W301" t="str">
            <v>кг</v>
          </cell>
          <cell r="X301">
            <v>0</v>
          </cell>
          <cell r="Y301">
            <v>0</v>
          </cell>
          <cell r="Z301" t="str">
            <v/>
          </cell>
          <cell r="AA301" t="str">
            <v/>
          </cell>
          <cell r="AB301" t="str">
            <v/>
          </cell>
          <cell r="AC301" t="str">
            <v>ЕАЭС N RU Д-RU.РА01.В.54558/24</v>
          </cell>
        </row>
        <row r="302">
          <cell r="P302" t="str">
            <v>Итого</v>
          </cell>
          <cell r="W302" t="str">
            <v>кор</v>
          </cell>
          <cell r="X302">
            <v>0</v>
          </cell>
          <cell r="Y302">
            <v>0</v>
          </cell>
          <cell r="Z302">
            <v>0</v>
          </cell>
        </row>
        <row r="303">
          <cell r="P303" t="str">
            <v>Итого</v>
          </cell>
          <cell r="W303" t="str">
            <v>кг</v>
          </cell>
          <cell r="X303">
            <v>0</v>
          </cell>
          <cell r="Y303">
            <v>0</v>
          </cell>
        </row>
        <row r="304">
          <cell r="A304" t="str">
            <v>Сосиски</v>
          </cell>
        </row>
        <row r="305">
          <cell r="A305" t="str">
            <v>SU003340</v>
          </cell>
          <cell r="B305" t="str">
            <v>P004090</v>
          </cell>
          <cell r="C305">
            <v>4301051782</v>
          </cell>
          <cell r="D305">
            <v>4680115884618</v>
          </cell>
          <cell r="F305">
            <v>0.6</v>
          </cell>
          <cell r="G305">
            <v>6</v>
          </cell>
          <cell r="H305">
            <v>3.6</v>
          </cell>
          <cell r="I305">
            <v>3.81</v>
          </cell>
          <cell r="J305">
            <v>132</v>
          </cell>
          <cell r="K305" t="str">
            <v>12</v>
          </cell>
          <cell r="L305" t="str">
            <v/>
          </cell>
          <cell r="M305" t="str">
            <v>СК3</v>
          </cell>
          <cell r="O305">
            <v>45</v>
          </cell>
          <cell r="P305" t="str">
            <v>Сосиски «Венские» ф/в 0,6 п/а ТМ «Стародворье»</v>
          </cell>
          <cell r="U305" t="str">
            <v/>
          </cell>
          <cell r="V305" t="str">
            <v/>
          </cell>
          <cell r="W305" t="str">
            <v>кг</v>
          </cell>
          <cell r="X305">
            <v>0</v>
          </cell>
          <cell r="Y305">
            <v>0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>ЕАЭС N RU Д-RU.РА09.В.08947/23, ЕАЭС N RU Д-RU.РА09.В.09542/23</v>
          </cell>
        </row>
        <row r="306">
          <cell r="P306" t="str">
            <v>Итого</v>
          </cell>
          <cell r="W306" t="str">
            <v>кор</v>
          </cell>
          <cell r="X306">
            <v>0</v>
          </cell>
          <cell r="Y306">
            <v>0</v>
          </cell>
          <cell r="Z306">
            <v>0</v>
          </cell>
        </row>
        <row r="307">
          <cell r="P307" t="str">
            <v>Итого</v>
          </cell>
          <cell r="W307" t="str">
            <v>кг</v>
          </cell>
          <cell r="X307">
            <v>0</v>
          </cell>
          <cell r="Y307">
            <v>0</v>
          </cell>
        </row>
        <row r="308">
          <cell r="A308" t="str">
            <v>Царедворская EDLP/EDPP</v>
          </cell>
        </row>
        <row r="309">
          <cell r="A309" t="str">
            <v>Вареные колбасы</v>
          </cell>
        </row>
        <row r="310">
          <cell r="A310" t="str">
            <v>SU002616</v>
          </cell>
          <cell r="B310" t="str">
            <v>P002950</v>
          </cell>
          <cell r="C310">
            <v>4301011353</v>
          </cell>
          <cell r="D310">
            <v>4607091389807</v>
          </cell>
          <cell r="F310">
            <v>0.4</v>
          </cell>
          <cell r="G310">
            <v>10</v>
          </cell>
          <cell r="H310">
            <v>4</v>
          </cell>
          <cell r="I310">
            <v>4.21</v>
          </cell>
          <cell r="J310">
            <v>132</v>
          </cell>
          <cell r="K310" t="str">
            <v>12</v>
          </cell>
          <cell r="L310" t="str">
            <v/>
          </cell>
          <cell r="M310" t="str">
            <v>СК1</v>
          </cell>
          <cell r="O310">
            <v>55</v>
          </cell>
          <cell r="P310" t="str">
            <v>Вареные колбасы Царедворская Бордо Фикс.вес 0,4 П/а стародворье</v>
          </cell>
          <cell r="U310" t="str">
            <v/>
          </cell>
          <cell r="V310" t="str">
            <v/>
          </cell>
          <cell r="W310" t="str">
            <v>кг</v>
          </cell>
          <cell r="X310">
            <v>0</v>
          </cell>
          <cell r="Y310">
            <v>0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>ЕАЭС N RU Д-RU.РА03.В.34702/22</v>
          </cell>
        </row>
        <row r="311">
          <cell r="P311" t="str">
            <v>Итого</v>
          </cell>
          <cell r="W311" t="str">
            <v>кор</v>
          </cell>
          <cell r="X311">
            <v>0</v>
          </cell>
          <cell r="Y311">
            <v>0</v>
          </cell>
          <cell r="Z311">
            <v>0</v>
          </cell>
        </row>
        <row r="312">
          <cell r="P312" t="str">
            <v>Итого</v>
          </cell>
          <cell r="W312" t="str">
            <v>кг</v>
          </cell>
          <cell r="X312">
            <v>0</v>
          </cell>
          <cell r="Y312">
            <v>0</v>
          </cell>
        </row>
        <row r="313">
          <cell r="A313" t="str">
            <v>Копченые колбасы</v>
          </cell>
        </row>
        <row r="314">
          <cell r="A314" t="str">
            <v>SU002699</v>
          </cell>
          <cell r="B314" t="str">
            <v>P003073</v>
          </cell>
          <cell r="C314">
            <v>4301031164</v>
          </cell>
          <cell r="D314">
            <v>4680115880481</v>
          </cell>
          <cell r="F314">
            <v>0.28000000000000003</v>
          </cell>
          <cell r="G314">
            <v>6</v>
          </cell>
          <cell r="H314">
            <v>1.68</v>
          </cell>
          <cell r="I314">
            <v>1.78</v>
          </cell>
          <cell r="J314">
            <v>234</v>
          </cell>
          <cell r="K314" t="str">
            <v>18</v>
          </cell>
          <cell r="L314" t="str">
            <v/>
          </cell>
          <cell r="M314" t="str">
            <v>СК2</v>
          </cell>
          <cell r="O314">
            <v>40</v>
          </cell>
          <cell r="P314" t="str">
            <v>Копченые колбасы Сервелат Царедворский срез Бордо ф/в 0,28 кг фиброуз Стародворье</v>
          </cell>
          <cell r="U314" t="str">
            <v/>
          </cell>
          <cell r="V314" t="str">
            <v/>
          </cell>
          <cell r="W314" t="str">
            <v>кг</v>
          </cell>
          <cell r="X314">
            <v>0</v>
          </cell>
          <cell r="Y314">
            <v>0</v>
          </cell>
          <cell r="Z314" t="str">
            <v/>
          </cell>
          <cell r="AA314" t="str">
            <v/>
          </cell>
          <cell r="AB314" t="str">
            <v/>
          </cell>
          <cell r="AC314" t="str">
            <v>ЕАЭС N RU Д-RU.РА06.В.77461/22</v>
          </cell>
        </row>
        <row r="315">
          <cell r="P315" t="str">
            <v>Итого</v>
          </cell>
          <cell r="W315" t="str">
            <v>кор</v>
          </cell>
          <cell r="X315">
            <v>0</v>
          </cell>
          <cell r="Y315">
            <v>0</v>
          </cell>
          <cell r="Z315">
            <v>0</v>
          </cell>
        </row>
        <row r="316">
          <cell r="P316" t="str">
            <v>Итого</v>
          </cell>
          <cell r="W316" t="str">
            <v>кг</v>
          </cell>
          <cell r="X316">
            <v>0</v>
          </cell>
          <cell r="Y316">
            <v>0</v>
          </cell>
        </row>
        <row r="317">
          <cell r="A317" t="str">
            <v>Сосиски</v>
          </cell>
        </row>
        <row r="318">
          <cell r="A318" t="str">
            <v>SU002723</v>
          </cell>
          <cell r="B318" t="str">
            <v>P003124</v>
          </cell>
          <cell r="C318">
            <v>4301051344</v>
          </cell>
          <cell r="D318">
            <v>4680115880412</v>
          </cell>
          <cell r="F318">
            <v>0.33</v>
          </cell>
          <cell r="G318">
            <v>6</v>
          </cell>
          <cell r="H318">
            <v>1.98</v>
          </cell>
          <cell r="I318">
            <v>2.226</v>
          </cell>
          <cell r="J318">
            <v>182</v>
          </cell>
          <cell r="K318" t="str">
            <v>14</v>
          </cell>
          <cell r="L318" t="str">
            <v/>
          </cell>
          <cell r="M318" t="str">
            <v>СК3</v>
          </cell>
          <cell r="O318">
            <v>45</v>
          </cell>
          <cell r="P318" t="str">
            <v>Сосиски «Царедворские по-баварски» ф/в 0,33 п/а ТМ «Стародворье»</v>
          </cell>
          <cell r="U318" t="str">
            <v/>
          </cell>
          <cell r="V318" t="str">
            <v/>
          </cell>
          <cell r="W318" t="str">
            <v>кг</v>
          </cell>
          <cell r="X318">
            <v>0</v>
          </cell>
          <cell r="Y318">
            <v>0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>ЕАЭС N RU Д-RU.РА07.В.83514/22</v>
          </cell>
        </row>
        <row r="319">
          <cell r="A319" t="str">
            <v>SU002619</v>
          </cell>
          <cell r="B319" t="str">
            <v>P002953</v>
          </cell>
          <cell r="C319">
            <v>4301051277</v>
          </cell>
          <cell r="D319">
            <v>4680115880511</v>
          </cell>
          <cell r="F319">
            <v>0.33</v>
          </cell>
          <cell r="G319">
            <v>6</v>
          </cell>
          <cell r="H319">
            <v>1.98</v>
          </cell>
          <cell r="I319">
            <v>2.16</v>
          </cell>
          <cell r="J319">
            <v>182</v>
          </cell>
          <cell r="K319" t="str">
            <v>14</v>
          </cell>
          <cell r="L319" t="str">
            <v/>
          </cell>
          <cell r="M319" t="str">
            <v>СК3</v>
          </cell>
          <cell r="O319">
            <v>40</v>
          </cell>
          <cell r="P319" t="str">
            <v>Сосиски Царедворские Бордо Фикс.вес 0,33 П/а мгс Стародворье</v>
          </cell>
          <cell r="U319" t="str">
            <v/>
          </cell>
          <cell r="V319" t="str">
            <v/>
          </cell>
          <cell r="W319" t="str">
            <v>кг</v>
          </cell>
          <cell r="X319">
            <v>0</v>
          </cell>
          <cell r="Y319">
            <v>0</v>
          </cell>
          <cell r="Z319" t="str">
            <v/>
          </cell>
          <cell r="AA319" t="str">
            <v/>
          </cell>
          <cell r="AB319" t="str">
            <v/>
          </cell>
          <cell r="AC319" t="str">
            <v>ЕАЭС N RU Д-RU.РА03.В.86382/22</v>
          </cell>
        </row>
        <row r="320">
          <cell r="P320" t="str">
            <v>Итого</v>
          </cell>
          <cell r="W320" t="str">
            <v>кор</v>
          </cell>
          <cell r="X320">
            <v>0</v>
          </cell>
          <cell r="Y320">
            <v>0</v>
          </cell>
          <cell r="Z320">
            <v>0</v>
          </cell>
        </row>
        <row r="321">
          <cell r="P321" t="str">
            <v>Итого</v>
          </cell>
          <cell r="W321" t="str">
            <v>кг</v>
          </cell>
          <cell r="X321">
            <v>0</v>
          </cell>
          <cell r="Y321">
            <v>0</v>
          </cell>
        </row>
        <row r="322">
          <cell r="A322" t="str">
            <v>Филедворская EDLP/EDPP</v>
          </cell>
        </row>
        <row r="323">
          <cell r="A323" t="str">
            <v>Вареные колбасы</v>
          </cell>
        </row>
        <row r="324">
          <cell r="A324" t="str">
            <v>SU003052</v>
          </cell>
          <cell r="B324" t="str">
            <v>P003607</v>
          </cell>
          <cell r="C324">
            <v>4301011594</v>
          </cell>
          <cell r="D324">
            <v>4680115883413</v>
          </cell>
          <cell r="F324">
            <v>0.37</v>
          </cell>
          <cell r="G324">
            <v>10</v>
          </cell>
          <cell r="H324">
            <v>3.7</v>
          </cell>
          <cell r="I324">
            <v>3.91</v>
          </cell>
          <cell r="J324">
            <v>132</v>
          </cell>
          <cell r="K324" t="str">
            <v>12</v>
          </cell>
          <cell r="L324" t="str">
            <v/>
          </cell>
          <cell r="M324" t="str">
            <v>СК1</v>
          </cell>
          <cell r="O324">
            <v>55</v>
          </cell>
          <cell r="P324" t="str">
            <v>Вареные колбасы «Филедворская» ф/в 0,37 п/а ТМ «Стародворье»</v>
          </cell>
          <cell r="U324" t="str">
            <v/>
          </cell>
          <cell r="V324" t="str">
            <v/>
          </cell>
          <cell r="W324" t="str">
            <v>кг</v>
          </cell>
          <cell r="X324">
            <v>0</v>
          </cell>
          <cell r="Y324">
            <v>0</v>
          </cell>
          <cell r="Z324" t="str">
            <v/>
          </cell>
          <cell r="AA324" t="str">
            <v/>
          </cell>
          <cell r="AB324" t="str">
            <v/>
          </cell>
          <cell r="AC324" t="str">
            <v>ЕАЭС N RU Д-RU.РА05.В.81953/23</v>
          </cell>
        </row>
        <row r="325">
          <cell r="P325" t="str">
            <v>Итого</v>
          </cell>
          <cell r="W325" t="str">
            <v>кор</v>
          </cell>
          <cell r="X325">
            <v>0</v>
          </cell>
          <cell r="Y325">
            <v>0</v>
          </cell>
          <cell r="Z325">
            <v>0</v>
          </cell>
        </row>
        <row r="326">
          <cell r="P326" t="str">
            <v>Итого</v>
          </cell>
          <cell r="W326" t="str">
            <v>кг</v>
          </cell>
          <cell r="X326">
            <v>0</v>
          </cell>
          <cell r="Y326">
            <v>0</v>
          </cell>
        </row>
        <row r="327">
          <cell r="A327" t="str">
            <v>Копченые колбасы</v>
          </cell>
        </row>
        <row r="328">
          <cell r="A328" t="str">
            <v>SU002617</v>
          </cell>
          <cell r="B328" t="str">
            <v>P004229</v>
          </cell>
          <cell r="C328">
            <v>4301031305</v>
          </cell>
          <cell r="D328">
            <v>4607091389845</v>
          </cell>
          <cell r="F328">
            <v>0.35</v>
          </cell>
          <cell r="G328">
            <v>6</v>
          </cell>
          <cell r="H328">
            <v>2.1</v>
          </cell>
          <cell r="I328">
            <v>2.2000000000000002</v>
          </cell>
          <cell r="J328">
            <v>234</v>
          </cell>
          <cell r="K328" t="str">
            <v>18</v>
          </cell>
          <cell r="L328" t="str">
            <v/>
          </cell>
          <cell r="M328" t="str">
            <v>СК2</v>
          </cell>
          <cell r="O328">
            <v>40</v>
          </cell>
          <cell r="P328" t="str">
            <v>В/к колбасы Сервелат Филедворский срез Бордо Фикс.вес 0,35 фиброуз в/у стародворье</v>
          </cell>
          <cell r="U328" t="str">
            <v/>
          </cell>
          <cell r="V328" t="str">
            <v/>
          </cell>
          <cell r="W328" t="str">
            <v>кг</v>
          </cell>
          <cell r="X328">
            <v>0</v>
          </cell>
          <cell r="Y328">
            <v>0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>ЕАЭС N RU Д-RU.РА01.В.54243/24</v>
          </cell>
        </row>
        <row r="329">
          <cell r="A329" t="str">
            <v>SU003084</v>
          </cell>
          <cell r="B329" t="str">
            <v>P004230</v>
          </cell>
          <cell r="C329">
            <v>4301031306</v>
          </cell>
          <cell r="D329">
            <v>4680115882881</v>
          </cell>
          <cell r="F329">
            <v>0.28000000000000003</v>
          </cell>
          <cell r="G329">
            <v>6</v>
          </cell>
          <cell r="H329">
            <v>1.68</v>
          </cell>
          <cell r="I329">
            <v>1.81</v>
          </cell>
          <cell r="J329">
            <v>234</v>
          </cell>
          <cell r="K329" t="str">
            <v>18</v>
          </cell>
          <cell r="L329" t="str">
            <v/>
          </cell>
          <cell r="M329" t="str">
            <v>СК2</v>
          </cell>
          <cell r="O329">
            <v>40</v>
          </cell>
          <cell r="P329" t="str">
            <v>В/к колбасы «Сервелат Филедворский» срез Фикс.вес 0,28 фиброуз в/у ТМ «Стародворье»</v>
          </cell>
          <cell r="U329" t="str">
            <v/>
          </cell>
          <cell r="V329" t="str">
            <v/>
          </cell>
          <cell r="W329" t="str">
            <v>кг</v>
          </cell>
          <cell r="X329">
            <v>0</v>
          </cell>
          <cell r="Y329">
            <v>0</v>
          </cell>
          <cell r="Z329" t="str">
            <v/>
          </cell>
          <cell r="AA329" t="str">
            <v/>
          </cell>
          <cell r="AB329" t="str">
            <v/>
          </cell>
          <cell r="AC329" t="str">
            <v>ЕАЭС N RU Д-RU.РА01.В.54243/24</v>
          </cell>
        </row>
        <row r="330">
          <cell r="P330" t="str">
            <v>Итого</v>
          </cell>
          <cell r="W330" t="str">
            <v>кор</v>
          </cell>
          <cell r="X330">
            <v>0</v>
          </cell>
          <cell r="Y330">
            <v>0</v>
          </cell>
          <cell r="Z330">
            <v>0</v>
          </cell>
        </row>
        <row r="331">
          <cell r="P331" t="str">
            <v>Итого</v>
          </cell>
          <cell r="W331" t="str">
            <v>кг</v>
          </cell>
          <cell r="X331">
            <v>0</v>
          </cell>
          <cell r="Y331">
            <v>0</v>
          </cell>
        </row>
        <row r="332">
          <cell r="A332" t="str">
            <v>Сосиски</v>
          </cell>
        </row>
        <row r="333">
          <cell r="A333" t="str">
            <v>SU003053</v>
          </cell>
          <cell r="B333" t="str">
            <v>P003606</v>
          </cell>
          <cell r="C333">
            <v>4301051534</v>
          </cell>
          <cell r="D333">
            <v>4680115883390</v>
          </cell>
          <cell r="F333">
            <v>0.3</v>
          </cell>
          <cell r="G333">
            <v>6</v>
          </cell>
          <cell r="H333">
            <v>1.8</v>
          </cell>
          <cell r="I333">
            <v>1.98</v>
          </cell>
          <cell r="J333">
            <v>182</v>
          </cell>
          <cell r="K333" t="str">
            <v>14</v>
          </cell>
          <cell r="L333" t="str">
            <v/>
          </cell>
          <cell r="M333" t="str">
            <v>СК3</v>
          </cell>
          <cell r="O333">
            <v>40</v>
          </cell>
          <cell r="P333" t="str">
            <v>Сосиски «Филедворские по-баварски» ф/в 0,3 п/а ТМ «Стародворье»</v>
          </cell>
          <cell r="U333" t="str">
            <v/>
          </cell>
          <cell r="V333" t="str">
            <v/>
          </cell>
          <cell r="W333" t="str">
            <v>кг</v>
          </cell>
          <cell r="X333">
            <v>0</v>
          </cell>
          <cell r="Y333">
            <v>0</v>
          </cell>
          <cell r="Z333" t="str">
            <v/>
          </cell>
          <cell r="AA333" t="str">
            <v/>
          </cell>
          <cell r="AB333" t="str">
            <v/>
          </cell>
          <cell r="AC333" t="str">
            <v>ЕАЭС N RU Д-RU.РА05.В.76026/23, ЕАЭС N RU Д-RU.РА05.В.76121/23</v>
          </cell>
        </row>
        <row r="334">
          <cell r="P334" t="str">
            <v>Итого</v>
          </cell>
          <cell r="W334" t="str">
            <v>кор</v>
          </cell>
          <cell r="X334">
            <v>0</v>
          </cell>
          <cell r="Y334">
            <v>0</v>
          </cell>
          <cell r="Z334">
            <v>0</v>
          </cell>
        </row>
        <row r="335">
          <cell r="P335" t="str">
            <v>Итого</v>
          </cell>
          <cell r="W335" t="str">
            <v>кг</v>
          </cell>
          <cell r="X335">
            <v>0</v>
          </cell>
          <cell r="Y335">
            <v>0</v>
          </cell>
        </row>
        <row r="336">
          <cell r="A336" t="str">
            <v>Мясинская</v>
          </cell>
        </row>
        <row r="337">
          <cell r="A337" t="str">
            <v>Вареные колбасы</v>
          </cell>
        </row>
        <row r="338">
          <cell r="A338" t="str">
            <v>SU003264</v>
          </cell>
          <cell r="B338" t="str">
            <v>P003938</v>
          </cell>
          <cell r="C338">
            <v>4301011728</v>
          </cell>
          <cell r="D338">
            <v>4680115885141</v>
          </cell>
          <cell r="F338">
            <v>0.25</v>
          </cell>
          <cell r="G338">
            <v>8</v>
          </cell>
          <cell r="H338">
            <v>2</v>
          </cell>
          <cell r="I338">
            <v>2.1</v>
          </cell>
          <cell r="J338">
            <v>234</v>
          </cell>
          <cell r="K338" t="str">
            <v>18</v>
          </cell>
          <cell r="L338" t="str">
            <v/>
          </cell>
          <cell r="M338" t="str">
            <v>СК3</v>
          </cell>
          <cell r="O338">
            <v>55</v>
          </cell>
          <cell r="P338" t="str">
            <v>Вареные колбасы «Мясинская» ф/в 0,25 полиамид ТМ «Стародворье»</v>
          </cell>
          <cell r="U338" t="str">
            <v/>
          </cell>
          <cell r="V338" t="str">
            <v/>
          </cell>
          <cell r="W338" t="str">
            <v>кг</v>
          </cell>
          <cell r="X338">
            <v>0</v>
          </cell>
          <cell r="Y338">
            <v>0</v>
          </cell>
          <cell r="Z338" t="str">
            <v/>
          </cell>
          <cell r="AA338" t="str">
            <v/>
          </cell>
          <cell r="AB338" t="str">
            <v/>
          </cell>
          <cell r="AC338" t="str">
            <v>ЕАЭС N RU Д-RU.РА10.В.38607/23</v>
          </cell>
        </row>
        <row r="339">
          <cell r="P339" t="str">
            <v>Итого</v>
          </cell>
          <cell r="W339" t="str">
            <v>кор</v>
          </cell>
          <cell r="X339">
            <v>0</v>
          </cell>
          <cell r="Y339">
            <v>0</v>
          </cell>
          <cell r="Z339">
            <v>0</v>
          </cell>
        </row>
        <row r="340">
          <cell r="P340" t="str">
            <v>Итого</v>
          </cell>
          <cell r="W340" t="str">
            <v>кг</v>
          </cell>
          <cell r="X340">
            <v>0</v>
          </cell>
          <cell r="Y340">
            <v>0</v>
          </cell>
        </row>
        <row r="341">
          <cell r="A341" t="str">
            <v>Копченые колбасы</v>
          </cell>
        </row>
        <row r="342">
          <cell r="A342" t="str">
            <v>SU003356</v>
          </cell>
          <cell r="B342" t="str">
            <v>P004165</v>
          </cell>
          <cell r="C342">
            <v>4301031301</v>
          </cell>
          <cell r="D342">
            <v>4680115884700</v>
          </cell>
          <cell r="F342">
            <v>0.57999999999999996</v>
          </cell>
          <cell r="G342">
            <v>6</v>
          </cell>
          <cell r="H342">
            <v>3.48</v>
          </cell>
          <cell r="I342">
            <v>3.66</v>
          </cell>
          <cell r="J342">
            <v>182</v>
          </cell>
          <cell r="K342" t="str">
            <v>14</v>
          </cell>
          <cell r="L342" t="str">
            <v/>
          </cell>
          <cell r="M342" t="str">
            <v>СК2</v>
          </cell>
          <cell r="O342">
            <v>40</v>
          </cell>
          <cell r="P342" t="str">
            <v>В/к колбасы «Сервелат Мясинский» Фикс.вес 0,58 фиброуз ТМ «Стародворье»</v>
          </cell>
          <cell r="U342" t="str">
            <v/>
          </cell>
          <cell r="V342" t="str">
            <v>16.03.2025</v>
          </cell>
          <cell r="W342" t="str">
            <v>кг</v>
          </cell>
          <cell r="X342">
            <v>0</v>
          </cell>
          <cell r="Y342">
            <v>0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>ЕАЭС N RU Д-RU.РА02.В.37963/24</v>
          </cell>
        </row>
        <row r="343">
          <cell r="P343" t="str">
            <v>Итого</v>
          </cell>
          <cell r="W343" t="str">
            <v>кор</v>
          </cell>
          <cell r="X343">
            <v>0</v>
          </cell>
          <cell r="Y343">
            <v>0</v>
          </cell>
          <cell r="Z343">
            <v>0</v>
          </cell>
        </row>
        <row r="344">
          <cell r="P344" t="str">
            <v>Итого</v>
          </cell>
          <cell r="W344" t="str">
            <v>кг</v>
          </cell>
          <cell r="X344">
            <v>0</v>
          </cell>
          <cell r="Y344">
            <v>0</v>
          </cell>
        </row>
        <row r="345">
          <cell r="A345" t="str">
            <v>Бордо</v>
          </cell>
        </row>
        <row r="346">
          <cell r="A346" t="str">
            <v>Вареные колбасы</v>
          </cell>
        </row>
        <row r="347">
          <cell r="A347" t="str">
            <v>SU003394</v>
          </cell>
          <cell r="B347" t="str">
            <v>P004213</v>
          </cell>
          <cell r="C347">
            <v>4301012024</v>
          </cell>
          <cell r="D347">
            <v>4680115885615</v>
          </cell>
          <cell r="F347">
            <v>1.35</v>
          </cell>
          <cell r="G347">
            <v>8</v>
          </cell>
          <cell r="H347">
            <v>10.8</v>
          </cell>
          <cell r="I347">
            <v>11.234999999999999</v>
          </cell>
          <cell r="J347">
            <v>64</v>
          </cell>
          <cell r="K347" t="str">
            <v>8</v>
          </cell>
          <cell r="L347" t="str">
            <v/>
          </cell>
          <cell r="M347" t="str">
            <v>СК3</v>
          </cell>
          <cell r="O347">
            <v>55</v>
          </cell>
          <cell r="P347" t="str">
            <v>Вареные колбасы «Молочная Традиционная» Весовой п/а ТМ «Стародворье»</v>
          </cell>
          <cell r="U347" t="str">
            <v/>
          </cell>
          <cell r="V347" t="str">
            <v/>
          </cell>
          <cell r="W347" t="str">
            <v>кг</v>
          </cell>
          <cell r="X347">
            <v>0</v>
          </cell>
          <cell r="Y347">
            <v>0</v>
          </cell>
          <cell r="Z347" t="str">
            <v/>
          </cell>
          <cell r="AA347" t="str">
            <v/>
          </cell>
          <cell r="AB347" t="str">
            <v/>
          </cell>
          <cell r="AC347" t="str">
            <v>ЕАЭС N RU Д-RU.РА04.В.92149/24, ЕАЭС N RU Д-RU.РА04.В.92393/24</v>
          </cell>
        </row>
        <row r="348">
          <cell r="A348" t="str">
            <v>SU003392</v>
          </cell>
          <cell r="B348" t="str">
            <v>P004210</v>
          </cell>
          <cell r="C348">
            <v>4301012016</v>
          </cell>
          <cell r="D348">
            <v>4680115885554</v>
          </cell>
          <cell r="F348">
            <v>1.35</v>
          </cell>
          <cell r="G348">
            <v>8</v>
          </cell>
          <cell r="H348">
            <v>10.8</v>
          </cell>
          <cell r="I348">
            <v>11.234999999999999</v>
          </cell>
          <cell r="J348">
            <v>64</v>
          </cell>
          <cell r="K348" t="str">
            <v>8</v>
          </cell>
          <cell r="L348" t="str">
            <v>Палетта, мин. 1</v>
          </cell>
          <cell r="M348" t="str">
            <v>СК3</v>
          </cell>
          <cell r="O348">
            <v>55</v>
          </cell>
          <cell r="P348" t="str">
            <v>Вареные колбасы «Стародворская Традиционная» Весовой п/а ТМ «Стародворье»</v>
          </cell>
          <cell r="U348" t="str">
            <v/>
          </cell>
          <cell r="V348" t="str">
            <v/>
          </cell>
          <cell r="W348" t="str">
            <v>кг</v>
          </cell>
          <cell r="X348">
            <v>0</v>
          </cell>
          <cell r="Y348">
            <v>0</v>
          </cell>
          <cell r="Z348" t="str">
            <v/>
          </cell>
          <cell r="AA348" t="str">
            <v/>
          </cell>
          <cell r="AB348" t="str">
            <v/>
          </cell>
          <cell r="AC348" t="str">
            <v>ЕАЭС N RU Д-RU.РА04.В.93998/24, ЕАЭС N RU Д-RU.РА04.В.94346/24</v>
          </cell>
        </row>
        <row r="349">
          <cell r="A349" t="str">
            <v>SU003392</v>
          </cell>
          <cell r="B349" t="str">
            <v>P004289</v>
          </cell>
          <cell r="C349">
            <v>4301011911</v>
          </cell>
          <cell r="D349">
            <v>4680115885554</v>
          </cell>
          <cell r="F349">
            <v>1.35</v>
          </cell>
          <cell r="G349">
            <v>8</v>
          </cell>
          <cell r="H349">
            <v>10.8</v>
          </cell>
          <cell r="I349">
            <v>11.28</v>
          </cell>
          <cell r="J349">
            <v>48</v>
          </cell>
          <cell r="K349" t="str">
            <v>8</v>
          </cell>
          <cell r="L349" t="str">
            <v/>
          </cell>
          <cell r="M349" t="str">
            <v>ВЗ</v>
          </cell>
          <cell r="O349">
            <v>55</v>
          </cell>
          <cell r="P349" t="str">
            <v>Вареные колбасы «Стародворская Традиционная» Весовой п/а ТМ «Стародворье»</v>
          </cell>
          <cell r="U349" t="str">
            <v/>
          </cell>
          <cell r="V349" t="str">
            <v/>
          </cell>
          <cell r="W349" t="str">
            <v>кг</v>
          </cell>
          <cell r="X349">
            <v>0</v>
          </cell>
          <cell r="Y349">
            <v>0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>ЕАЭС N RU Д-RU.РА04.В.66501/24</v>
          </cell>
        </row>
        <row r="350">
          <cell r="A350" t="str">
            <v>SU003396</v>
          </cell>
          <cell r="B350" t="str">
            <v>P004215</v>
          </cell>
          <cell r="C350">
            <v>4301011858</v>
          </cell>
          <cell r="D350">
            <v>4680115885646</v>
          </cell>
          <cell r="F350">
            <v>1.35</v>
          </cell>
          <cell r="G350">
            <v>8</v>
          </cell>
          <cell r="H350">
            <v>10.8</v>
          </cell>
          <cell r="I350">
            <v>11.234999999999999</v>
          </cell>
          <cell r="J350">
            <v>64</v>
          </cell>
          <cell r="K350" t="str">
            <v>8</v>
          </cell>
          <cell r="L350" t="str">
            <v/>
          </cell>
          <cell r="M350" t="str">
            <v>СК1</v>
          </cell>
          <cell r="O350">
            <v>55</v>
          </cell>
          <cell r="P350" t="str">
            <v>Вареные колбасы «Стародворская Традиционная со шпиком» Весовой п/а ТМ «Стародворье»</v>
          </cell>
          <cell r="U350" t="str">
            <v/>
          </cell>
          <cell r="V350" t="str">
            <v/>
          </cell>
          <cell r="W350" t="str">
            <v>кг</v>
          </cell>
          <cell r="X350">
            <v>0</v>
          </cell>
          <cell r="Y350">
            <v>0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>ЕАЭС N RU Д-RU.РА04.В.89027/24</v>
          </cell>
        </row>
        <row r="351">
          <cell r="A351" t="str">
            <v>SU003395</v>
          </cell>
          <cell r="B351" t="str">
            <v>P004214</v>
          </cell>
          <cell r="C351">
            <v>4301011857</v>
          </cell>
          <cell r="D351">
            <v>4680115885622</v>
          </cell>
          <cell r="F351">
            <v>0.4</v>
          </cell>
          <cell r="G351">
            <v>10</v>
          </cell>
          <cell r="H351">
            <v>4</v>
          </cell>
          <cell r="I351">
            <v>4.21</v>
          </cell>
          <cell r="J351">
            <v>132</v>
          </cell>
          <cell r="K351" t="str">
            <v>12</v>
          </cell>
          <cell r="L351" t="str">
            <v/>
          </cell>
          <cell r="M351" t="str">
            <v>СК1</v>
          </cell>
          <cell r="O351">
            <v>55</v>
          </cell>
          <cell r="P351" t="str">
            <v>Вареные колбасы «Молочная Традиционная» ф/в 0,4 п/а ТМ «Стародворье»</v>
          </cell>
          <cell r="U351" t="str">
            <v/>
          </cell>
          <cell r="V351" t="str">
            <v/>
          </cell>
          <cell r="W351" t="str">
            <v>кг</v>
          </cell>
          <cell r="X351">
            <v>0</v>
          </cell>
          <cell r="Y351">
            <v>0</v>
          </cell>
          <cell r="Z351" t="str">
            <v/>
          </cell>
          <cell r="AA351" t="str">
            <v/>
          </cell>
          <cell r="AB351" t="str">
            <v/>
          </cell>
          <cell r="AC351" t="str">
            <v>ЕАЭС N RU Д-RU.РА04.В.92149/24</v>
          </cell>
        </row>
        <row r="352">
          <cell r="A352" t="str">
            <v>SU002894</v>
          </cell>
          <cell r="B352" t="str">
            <v>P003314</v>
          </cell>
          <cell r="C352">
            <v>4301011573</v>
          </cell>
          <cell r="D352">
            <v>4680115881938</v>
          </cell>
          <cell r="F352">
            <v>0.4</v>
          </cell>
          <cell r="G352">
            <v>10</v>
          </cell>
          <cell r="H352">
            <v>4</v>
          </cell>
          <cell r="I352">
            <v>4.21</v>
          </cell>
          <cell r="J352">
            <v>132</v>
          </cell>
          <cell r="K352" t="str">
            <v>12</v>
          </cell>
          <cell r="L352" t="str">
            <v/>
          </cell>
          <cell r="M352" t="str">
            <v>СК1</v>
          </cell>
          <cell r="O352">
            <v>90</v>
          </cell>
          <cell r="P352" t="str">
            <v>Вареные колбасы пастеризованная «Стародворская без шпика» Фикс.вес 0,4 п/а ТМ «Стародворье»</v>
          </cell>
          <cell r="U352" t="str">
            <v/>
          </cell>
          <cell r="V352" t="str">
            <v/>
          </cell>
          <cell r="W352" t="str">
            <v>кг</v>
          </cell>
          <cell r="X352">
            <v>0</v>
          </cell>
          <cell r="Y352">
            <v>0</v>
          </cell>
          <cell r="Z352" t="str">
            <v/>
          </cell>
          <cell r="AA352" t="str">
            <v/>
          </cell>
          <cell r="AB352" t="str">
            <v/>
          </cell>
          <cell r="AC352" t="str">
            <v>ЕАЭС N RU Д-RU.РА04.В.76845/23</v>
          </cell>
        </row>
        <row r="353">
          <cell r="A353" t="str">
            <v>SU001800</v>
          </cell>
          <cell r="B353" t="str">
            <v>P001800</v>
          </cell>
          <cell r="C353">
            <v>4301011337</v>
          </cell>
          <cell r="D353">
            <v>4607091386011</v>
          </cell>
          <cell r="F353">
            <v>0.5</v>
          </cell>
          <cell r="G353">
            <v>10</v>
          </cell>
          <cell r="H353">
            <v>5</v>
          </cell>
          <cell r="I353">
            <v>5.21</v>
          </cell>
          <cell r="J353">
            <v>132</v>
          </cell>
          <cell r="K353" t="str">
            <v>12</v>
          </cell>
          <cell r="L353" t="str">
            <v/>
          </cell>
          <cell r="M353" t="str">
            <v>СК1</v>
          </cell>
          <cell r="O353">
            <v>55</v>
          </cell>
          <cell r="P353" t="str">
            <v>Вареные колбасы Докторская стародворская Бордо Фикс.вес 0,5 П/а Стародворье</v>
          </cell>
          <cell r="U353" t="str">
            <v/>
          </cell>
          <cell r="V353" t="str">
            <v/>
          </cell>
          <cell r="W353" t="str">
            <v>кг</v>
          </cell>
          <cell r="X353">
            <v>0</v>
          </cell>
          <cell r="Y353">
            <v>0</v>
          </cell>
          <cell r="Z353" t="str">
            <v/>
          </cell>
          <cell r="AA353" t="str">
            <v/>
          </cell>
          <cell r="AB353" t="str">
            <v/>
          </cell>
          <cell r="AC353" t="str">
            <v>ЕАЭС N RU Д-RU.РА02.В.63029/22</v>
          </cell>
        </row>
        <row r="354">
          <cell r="A354" t="str">
            <v>SU003393</v>
          </cell>
          <cell r="B354" t="str">
            <v>P004211</v>
          </cell>
          <cell r="C354">
            <v>4301011859</v>
          </cell>
          <cell r="D354">
            <v>4680115885608</v>
          </cell>
          <cell r="F354">
            <v>0.4</v>
          </cell>
          <cell r="G354">
            <v>10</v>
          </cell>
          <cell r="H354">
            <v>4</v>
          </cell>
          <cell r="I354">
            <v>4.21</v>
          </cell>
          <cell r="J354">
            <v>132</v>
          </cell>
          <cell r="K354" t="str">
            <v>12</v>
          </cell>
          <cell r="L354" t="str">
            <v/>
          </cell>
          <cell r="M354" t="str">
            <v>СК1</v>
          </cell>
          <cell r="O354">
            <v>55</v>
          </cell>
          <cell r="P354" t="str">
            <v>Вареные колбасы «Стародворская Традиционная» ф/в 0,4 п/а ТМ «Стародворье»</v>
          </cell>
          <cell r="U354" t="str">
            <v/>
          </cell>
          <cell r="V354" t="str">
            <v/>
          </cell>
          <cell r="W354" t="str">
            <v>кг</v>
          </cell>
          <cell r="X354">
            <v>0</v>
          </cell>
          <cell r="Y354">
            <v>0</v>
          </cell>
          <cell r="Z354" t="str">
            <v/>
          </cell>
          <cell r="AA354" t="str">
            <v/>
          </cell>
          <cell r="AB354" t="str">
            <v/>
          </cell>
          <cell r="AC354" t="str">
            <v>ЕАЭС N RU Д-RU.РА04.В.93998/24, ЕАЭС N RU Д-RU.РА04.В.94346/24</v>
          </cell>
        </row>
        <row r="355">
          <cell r="P355" t="str">
            <v>Итого</v>
          </cell>
          <cell r="W355" t="str">
            <v>кор</v>
          </cell>
          <cell r="X355">
            <v>0</v>
          </cell>
          <cell r="Y355">
            <v>0</v>
          </cell>
          <cell r="Z355">
            <v>0</v>
          </cell>
        </row>
        <row r="356">
          <cell r="P356" t="str">
            <v>Итого</v>
          </cell>
          <cell r="W356" t="str">
            <v>кг</v>
          </cell>
          <cell r="X356">
            <v>0</v>
          </cell>
          <cell r="Y356">
            <v>0</v>
          </cell>
        </row>
        <row r="357">
          <cell r="A357" t="str">
            <v>Копченые колбасы</v>
          </cell>
        </row>
        <row r="358">
          <cell r="A358" t="str">
            <v>SU001820</v>
          </cell>
          <cell r="B358" t="str">
            <v>P001820</v>
          </cell>
          <cell r="C358">
            <v>4301030878</v>
          </cell>
          <cell r="D358">
            <v>4607091387193</v>
          </cell>
          <cell r="F358">
            <v>0.7</v>
          </cell>
          <cell r="G358">
            <v>6</v>
          </cell>
          <cell r="H358">
            <v>4.2</v>
          </cell>
          <cell r="I358">
            <v>4.47</v>
          </cell>
          <cell r="J358">
            <v>132</v>
          </cell>
          <cell r="K358" t="str">
            <v>12</v>
          </cell>
          <cell r="L358" t="str">
            <v/>
          </cell>
          <cell r="M358" t="str">
            <v>СК2</v>
          </cell>
          <cell r="O358">
            <v>35</v>
          </cell>
          <cell r="P358" t="str">
            <v>В/к колбасы Зернистый Бордо Весовые Фиброуз в/у Стародворье</v>
          </cell>
          <cell r="U358" t="str">
            <v/>
          </cell>
          <cell r="V358" t="str">
            <v/>
          </cell>
          <cell r="W358" t="str">
            <v>кг</v>
          </cell>
          <cell r="X358">
            <v>0</v>
          </cell>
          <cell r="Y358">
            <v>0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>ЕАЭС N RU Д-RU.РА02.В.56858/22</v>
          </cell>
        </row>
        <row r="359">
          <cell r="A359" t="str">
            <v>SU001822</v>
          </cell>
          <cell r="B359" t="str">
            <v>P003013</v>
          </cell>
          <cell r="C359">
            <v>4301031153</v>
          </cell>
          <cell r="D359">
            <v>4607091387230</v>
          </cell>
          <cell r="F359">
            <v>0.7</v>
          </cell>
          <cell r="G359">
            <v>6</v>
          </cell>
          <cell r="H359">
            <v>4.2</v>
          </cell>
          <cell r="I359">
            <v>4.47</v>
          </cell>
          <cell r="J359">
            <v>132</v>
          </cell>
          <cell r="K359" t="str">
            <v>12</v>
          </cell>
          <cell r="L359" t="str">
            <v/>
          </cell>
          <cell r="M359" t="str">
            <v>СК2</v>
          </cell>
          <cell r="O359">
            <v>40</v>
          </cell>
          <cell r="P359" t="str">
            <v>В/к колбасы Кремлевский Бордо Весовые Фиброуз в/у Стародворье</v>
          </cell>
          <cell r="U359" t="str">
            <v/>
          </cell>
          <cell r="V359" t="str">
            <v/>
          </cell>
          <cell r="W359" t="str">
            <v>кг</v>
          </cell>
          <cell r="X359">
            <v>0</v>
          </cell>
          <cell r="Y359">
            <v>0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>ЕАЭС N RU Д-RU.РА02.В.56859/22</v>
          </cell>
        </row>
        <row r="360">
          <cell r="A360" t="str">
            <v>SU001801</v>
          </cell>
          <cell r="B360" t="str">
            <v>P003014</v>
          </cell>
          <cell r="C360">
            <v>4301031154</v>
          </cell>
          <cell r="D360">
            <v>4607091387292</v>
          </cell>
          <cell r="F360">
            <v>0.73</v>
          </cell>
          <cell r="G360">
            <v>6</v>
          </cell>
          <cell r="H360">
            <v>4.38</v>
          </cell>
          <cell r="I360">
            <v>4.6500000000000004</v>
          </cell>
          <cell r="J360">
            <v>132</v>
          </cell>
          <cell r="K360" t="str">
            <v>12</v>
          </cell>
          <cell r="L360" t="str">
            <v/>
          </cell>
          <cell r="M360" t="str">
            <v>СК2</v>
          </cell>
          <cell r="O360">
            <v>45</v>
          </cell>
          <cell r="P360" t="str">
            <v>В/к колбасы Сервелатная По-стародворски Фирменная Весовые Фиброуз в/у Стародворье</v>
          </cell>
          <cell r="U360" t="str">
            <v/>
          </cell>
          <cell r="V360" t="str">
            <v/>
          </cell>
          <cell r="W360" t="str">
            <v>кг</v>
          </cell>
          <cell r="X360">
            <v>0</v>
          </cell>
          <cell r="Y360">
            <v>0</v>
          </cell>
          <cell r="Z360" t="str">
            <v/>
          </cell>
          <cell r="AA360" t="str">
            <v/>
          </cell>
          <cell r="AB360" t="str">
            <v/>
          </cell>
          <cell r="AC360" t="str">
            <v>ЕАЭС N RU Д-RU.РА02.В.56862/22</v>
          </cell>
        </row>
        <row r="361">
          <cell r="A361" t="str">
            <v>SU002579</v>
          </cell>
          <cell r="B361" t="str">
            <v>P003012</v>
          </cell>
          <cell r="C361">
            <v>4301031152</v>
          </cell>
          <cell r="D361">
            <v>4607091387285</v>
          </cell>
          <cell r="F361">
            <v>0.35</v>
          </cell>
          <cell r="G361">
            <v>6</v>
          </cell>
          <cell r="H361">
            <v>2.1</v>
          </cell>
          <cell r="I361">
            <v>2.23</v>
          </cell>
          <cell r="J361">
            <v>234</v>
          </cell>
          <cell r="K361" t="str">
            <v>18</v>
          </cell>
          <cell r="L361" t="str">
            <v/>
          </cell>
          <cell r="M361" t="str">
            <v>СК2</v>
          </cell>
          <cell r="O361">
            <v>40</v>
          </cell>
          <cell r="P361" t="str">
            <v>В/к колбасы Кремлевский срез Бордо Фикс.вес 0,35 Фиброуз в/у Стародворье</v>
          </cell>
          <cell r="U361" t="str">
            <v/>
          </cell>
          <cell r="V361" t="str">
            <v/>
          </cell>
          <cell r="W361" t="str">
            <v>кг</v>
          </cell>
          <cell r="X361">
            <v>0</v>
          </cell>
          <cell r="Y361">
            <v>0</v>
          </cell>
          <cell r="Z361" t="str">
            <v/>
          </cell>
          <cell r="AA361" t="str">
            <v/>
          </cell>
          <cell r="AB361" t="str">
            <v/>
          </cell>
          <cell r="AC361" t="str">
            <v>ЕАЭС N RU Д-RU.РА02.В.56859/22</v>
          </cell>
        </row>
        <row r="362">
          <cell r="P362" t="str">
            <v>Итого</v>
          </cell>
          <cell r="W362" t="str">
            <v>кор</v>
          </cell>
          <cell r="X362">
            <v>0</v>
          </cell>
          <cell r="Y362">
            <v>0</v>
          </cell>
          <cell r="Z362">
            <v>0</v>
          </cell>
        </row>
        <row r="363">
          <cell r="P363" t="str">
            <v>Итого</v>
          </cell>
          <cell r="W363" t="str">
            <v>кг</v>
          </cell>
          <cell r="X363">
            <v>0</v>
          </cell>
          <cell r="Y363">
            <v>0</v>
          </cell>
        </row>
        <row r="364">
          <cell r="A364" t="str">
            <v>Сосиски</v>
          </cell>
        </row>
        <row r="365">
          <cell r="A365" t="str">
            <v>SU001340</v>
          </cell>
          <cell r="B365" t="str">
            <v>P002209</v>
          </cell>
          <cell r="C365">
            <v>4301051100</v>
          </cell>
          <cell r="D365">
            <v>4607091387766</v>
          </cell>
          <cell r="F365">
            <v>1.3</v>
          </cell>
          <cell r="G365">
            <v>6</v>
          </cell>
          <cell r="H365">
            <v>7.8</v>
          </cell>
          <cell r="I365">
            <v>8.3130000000000006</v>
          </cell>
          <cell r="J365">
            <v>64</v>
          </cell>
          <cell r="K365" t="str">
            <v>8</v>
          </cell>
          <cell r="L365" t="str">
            <v/>
          </cell>
          <cell r="M365" t="str">
            <v>СК3</v>
          </cell>
          <cell r="O365">
            <v>40</v>
          </cell>
          <cell r="P365" t="str">
            <v>Сосиски Ганноверские Бордо Весовые П/а мгс Баварушка</v>
          </cell>
          <cell r="U365" t="str">
            <v/>
          </cell>
          <cell r="V365" t="str">
            <v/>
          </cell>
          <cell r="W365" t="str">
            <v>кг</v>
          </cell>
          <cell r="X365">
            <v>0</v>
          </cell>
          <cell r="Y365">
            <v>0</v>
          </cell>
          <cell r="Z365" t="str">
            <v/>
          </cell>
          <cell r="AA365" t="str">
            <v/>
          </cell>
          <cell r="AB365" t="str">
            <v/>
          </cell>
          <cell r="AC365" t="str">
            <v>ЕАЭС N RU Д-RU.РА02.В.59556/22, ЕАЭС N RU Д-RU.РА04.В.49333/24, ЕАЭС № RU Д-RU.АБ75.В.00705/19</v>
          </cell>
        </row>
        <row r="366">
          <cell r="A366" t="str">
            <v>SU001727</v>
          </cell>
          <cell r="B366" t="str">
            <v>P002205</v>
          </cell>
          <cell r="C366">
            <v>4301051818</v>
          </cell>
          <cell r="D366">
            <v>4607091387957</v>
          </cell>
          <cell r="F366">
            <v>1.3</v>
          </cell>
          <cell r="G366">
            <v>6</v>
          </cell>
          <cell r="H366">
            <v>7.8</v>
          </cell>
          <cell r="I366">
            <v>8.3190000000000008</v>
          </cell>
          <cell r="J366">
            <v>64</v>
          </cell>
          <cell r="K366" t="str">
            <v>8</v>
          </cell>
          <cell r="L366" t="str">
            <v/>
          </cell>
          <cell r="M366" t="str">
            <v>СК3</v>
          </cell>
          <cell r="O366">
            <v>40</v>
          </cell>
          <cell r="P366" t="str">
            <v>Сосиски Молочные по-стародворски Бордо Весовые П/а мгс Стародворье</v>
          </cell>
          <cell r="U366" t="str">
            <v/>
          </cell>
          <cell r="V366" t="str">
            <v/>
          </cell>
          <cell r="W366" t="str">
            <v>кг</v>
          </cell>
          <cell r="X366">
            <v>0</v>
          </cell>
          <cell r="Y366">
            <v>0</v>
          </cell>
          <cell r="Z366" t="str">
            <v/>
          </cell>
          <cell r="AA366" t="str">
            <v/>
          </cell>
          <cell r="AB366" t="str">
            <v/>
          </cell>
          <cell r="AC366" t="str">
            <v>ЕАЭС N RU Д-RU.РА02.В.59549/22, ЕАЭС N RU Д-RU.РА10.В.03664/24</v>
          </cell>
        </row>
        <row r="367">
          <cell r="A367" t="str">
            <v>SU001728</v>
          </cell>
          <cell r="B367" t="str">
            <v>P002207</v>
          </cell>
          <cell r="C367">
            <v>4301051819</v>
          </cell>
          <cell r="D367">
            <v>4607091387964</v>
          </cell>
          <cell r="F367">
            <v>1.35</v>
          </cell>
          <cell r="G367">
            <v>6</v>
          </cell>
          <cell r="H367">
            <v>8.1</v>
          </cell>
          <cell r="I367">
            <v>8.6010000000000009</v>
          </cell>
          <cell r="J367">
            <v>64</v>
          </cell>
          <cell r="K367" t="str">
            <v>8</v>
          </cell>
          <cell r="L367" t="str">
            <v/>
          </cell>
          <cell r="M367" t="str">
            <v>СК3</v>
          </cell>
          <cell r="O367">
            <v>40</v>
          </cell>
          <cell r="P367" t="str">
            <v>Сосиски Сливочные по-стародворски Бордо Весовые П/а мгс Стародворье</v>
          </cell>
          <cell r="U367" t="str">
            <v/>
          </cell>
          <cell r="V367" t="str">
            <v/>
          </cell>
          <cell r="W367" t="str">
            <v>кг</v>
          </cell>
          <cell r="X367">
            <v>0</v>
          </cell>
          <cell r="Y367">
            <v>0</v>
          </cell>
          <cell r="Z367" t="str">
            <v/>
          </cell>
          <cell r="AA367" t="str">
            <v/>
          </cell>
          <cell r="AB367" t="str">
            <v/>
          </cell>
          <cell r="AC367" t="str">
            <v>ЕАЭС N RU Д-RU.РА02.В.59684/22, ЕАЭС N RU Д-RU.РА10.В.11265/24</v>
          </cell>
        </row>
        <row r="368">
          <cell r="A368" t="str">
            <v>SU003333</v>
          </cell>
          <cell r="B368" t="str">
            <v>P004082</v>
          </cell>
          <cell r="C368">
            <v>4301051734</v>
          </cell>
          <cell r="D368">
            <v>4680115884588</v>
          </cell>
          <cell r="F368">
            <v>0.5</v>
          </cell>
          <cell r="G368">
            <v>6</v>
          </cell>
          <cell r="H368">
            <v>3</v>
          </cell>
          <cell r="I368">
            <v>3.246</v>
          </cell>
          <cell r="J368">
            <v>182</v>
          </cell>
          <cell r="K368" t="str">
            <v>14</v>
          </cell>
          <cell r="L368" t="str">
            <v/>
          </cell>
          <cell r="M368" t="str">
            <v>СК3</v>
          </cell>
          <cell r="O368">
            <v>40</v>
          </cell>
          <cell r="P368" t="str">
            <v>Сосиски «Ганноверские» Фикс.вес 0,5 П/а мгс ТМ «Стародворье»</v>
          </cell>
          <cell r="U368" t="str">
            <v/>
          </cell>
          <cell r="V368" t="str">
            <v/>
          </cell>
          <cell r="W368" t="str">
            <v>кг</v>
          </cell>
          <cell r="X368">
            <v>0</v>
          </cell>
          <cell r="Y368">
            <v>0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>ЕАЭС N RU Д-RU.РА02.В.59556/22, ЕАЭС N RU Д-RU.РА04.В.49333/24</v>
          </cell>
        </row>
        <row r="369">
          <cell r="A369" t="str">
            <v>SU001763</v>
          </cell>
          <cell r="B369" t="str">
            <v>P002206</v>
          </cell>
          <cell r="C369">
            <v>4301051131</v>
          </cell>
          <cell r="D369">
            <v>4607091387537</v>
          </cell>
          <cell r="F369">
            <v>0.45</v>
          </cell>
          <cell r="G369">
            <v>6</v>
          </cell>
          <cell r="H369">
            <v>2.7</v>
          </cell>
          <cell r="I369">
            <v>2.97</v>
          </cell>
          <cell r="J369">
            <v>182</v>
          </cell>
          <cell r="K369" t="str">
            <v>14</v>
          </cell>
          <cell r="L369" t="str">
            <v/>
          </cell>
          <cell r="M369" t="str">
            <v>СК3</v>
          </cell>
          <cell r="O369">
            <v>40</v>
          </cell>
          <cell r="P369" t="str">
            <v>Сосиски Молочные по-стародворски Бордо Фикс.вес 0,45 п/а мгс Стародворье</v>
          </cell>
          <cell r="U369" t="str">
            <v/>
          </cell>
          <cell r="V369" t="str">
            <v/>
          </cell>
          <cell r="W369" t="str">
            <v>кг</v>
          </cell>
          <cell r="X369">
            <v>0</v>
          </cell>
          <cell r="Y369">
            <v>0</v>
          </cell>
          <cell r="Z369" t="str">
            <v/>
          </cell>
          <cell r="AA369" t="str">
            <v/>
          </cell>
          <cell r="AB369" t="str">
            <v/>
          </cell>
          <cell r="AC369" t="str">
            <v>ЕАЭС N RU Д-RU.РА02.В.59549/22, ЕАЭС № RU Д-RU.АБ75.В.00703/19</v>
          </cell>
        </row>
        <row r="370">
          <cell r="A370" t="str">
            <v>SU001762</v>
          </cell>
          <cell r="B370" t="str">
            <v>P002208</v>
          </cell>
          <cell r="C370">
            <v>4301051578</v>
          </cell>
          <cell r="D370">
            <v>4607091387513</v>
          </cell>
          <cell r="F370">
            <v>0.45</v>
          </cell>
          <cell r="G370">
            <v>6</v>
          </cell>
          <cell r="H370">
            <v>2.7</v>
          </cell>
          <cell r="I370">
            <v>2.9580000000000002</v>
          </cell>
          <cell r="J370">
            <v>182</v>
          </cell>
          <cell r="K370" t="str">
            <v>14</v>
          </cell>
          <cell r="L370" t="str">
            <v/>
          </cell>
          <cell r="M370" t="str">
            <v>СК4</v>
          </cell>
          <cell r="O370">
            <v>40</v>
          </cell>
          <cell r="P370" t="str">
            <v>Сосиски Сливочные по-стародворски Бордо Фикс.вес 0,45 П/а мгс Стародворье</v>
          </cell>
          <cell r="U370" t="str">
            <v/>
          </cell>
          <cell r="V370" t="str">
            <v/>
          </cell>
          <cell r="W370" t="str">
            <v>кг</v>
          </cell>
          <cell r="X370">
            <v>0</v>
          </cell>
          <cell r="Y370">
            <v>0</v>
          </cell>
          <cell r="Z370" t="str">
            <v/>
          </cell>
          <cell r="AA370" t="str">
            <v/>
          </cell>
          <cell r="AB370" t="str">
            <v/>
          </cell>
          <cell r="AC370" t="str">
            <v>ЕАЭС N RU Д-RU.РА02.В.59684/22, ЕАЭС N RU Д-RU.РА10.В.11265/24, ЕАЭС № RU Д-RU.АБ75.В.00704/19</v>
          </cell>
        </row>
        <row r="371">
          <cell r="P371" t="str">
            <v>Итого</v>
          </cell>
          <cell r="W371" t="str">
            <v>кор</v>
          </cell>
          <cell r="X371">
            <v>0</v>
          </cell>
          <cell r="Y371">
            <v>0</v>
          </cell>
          <cell r="Z371">
            <v>0</v>
          </cell>
        </row>
        <row r="372">
          <cell r="P372" t="str">
            <v>Итого</v>
          </cell>
          <cell r="W372" t="str">
            <v>кг</v>
          </cell>
          <cell r="X372">
            <v>0</v>
          </cell>
          <cell r="Y372">
            <v>0</v>
          </cell>
        </row>
        <row r="373">
          <cell r="A373" t="str">
            <v>Сардельки</v>
          </cell>
        </row>
        <row r="374">
          <cell r="A374" t="str">
            <v>SU001051</v>
          </cell>
          <cell r="B374" t="str">
            <v>P003997</v>
          </cell>
          <cell r="C374">
            <v>4301060387</v>
          </cell>
          <cell r="D374">
            <v>4607091380880</v>
          </cell>
          <cell r="F374">
            <v>1.4</v>
          </cell>
          <cell r="G374">
            <v>6</v>
          </cell>
          <cell r="H374">
            <v>8.4</v>
          </cell>
          <cell r="I374">
            <v>8.9190000000000005</v>
          </cell>
          <cell r="J374">
            <v>64</v>
          </cell>
          <cell r="K374" t="str">
            <v>8</v>
          </cell>
          <cell r="L374" t="str">
            <v/>
          </cell>
          <cell r="M374" t="str">
            <v>СК3</v>
          </cell>
          <cell r="O374">
            <v>30</v>
          </cell>
          <cell r="P374" t="str">
            <v>Сардельки «Нежные» Весовые NDX мгс ТМ «Стародворье»</v>
          </cell>
          <cell r="U374" t="str">
            <v/>
          </cell>
          <cell r="V374" t="str">
            <v/>
          </cell>
          <cell r="W374" t="str">
            <v>кг</v>
          </cell>
          <cell r="X374">
            <v>0</v>
          </cell>
          <cell r="Y374">
            <v>0</v>
          </cell>
          <cell r="Z374" t="str">
            <v/>
          </cell>
          <cell r="AA374" t="str">
            <v/>
          </cell>
          <cell r="AB374" t="str">
            <v/>
          </cell>
          <cell r="AC374" t="str">
            <v>ЕАЭС N RU Д-RU.РА01.В.99293/24, ЕАЭС N RU Д-RU.РА01.В.99458/24</v>
          </cell>
        </row>
        <row r="375">
          <cell r="A375" t="str">
            <v>SU000227</v>
          </cell>
          <cell r="B375" t="str">
            <v>P002536</v>
          </cell>
          <cell r="C375">
            <v>4301060406</v>
          </cell>
          <cell r="D375">
            <v>4607091384482</v>
          </cell>
          <cell r="F375">
            <v>1.3</v>
          </cell>
          <cell r="G375">
            <v>6</v>
          </cell>
          <cell r="H375">
            <v>7.8</v>
          </cell>
          <cell r="I375">
            <v>8.3190000000000008</v>
          </cell>
          <cell r="J375">
            <v>64</v>
          </cell>
          <cell r="K375" t="str">
            <v>8</v>
          </cell>
          <cell r="L375" t="str">
            <v/>
          </cell>
          <cell r="M375" t="str">
            <v>СК3</v>
          </cell>
          <cell r="O375">
            <v>30</v>
          </cell>
          <cell r="P375" t="str">
            <v>Сардельки «Стародворские с говядиной» Весовые NDX ТМ «Стародворье»</v>
          </cell>
          <cell r="U375" t="str">
            <v/>
          </cell>
          <cell r="V375" t="str">
            <v/>
          </cell>
          <cell r="W375" t="str">
            <v>кг</v>
          </cell>
          <cell r="X375">
            <v>0</v>
          </cell>
          <cell r="Y375">
            <v>0</v>
          </cell>
          <cell r="Z375" t="str">
            <v/>
          </cell>
          <cell r="AA375" t="str">
            <v/>
          </cell>
          <cell r="AB375" t="str">
            <v/>
          </cell>
          <cell r="AC375" t="str">
            <v>ЕАЭС N RU Д-RU.РА03.В.18017/24, ЕАЭС N RU Д-RU.РА03.В.24110/24</v>
          </cell>
        </row>
        <row r="376">
          <cell r="A376" t="str">
            <v>SU001430</v>
          </cell>
          <cell r="B376" t="str">
            <v>P004913</v>
          </cell>
          <cell r="C376">
            <v>4301060484</v>
          </cell>
          <cell r="D376">
            <v>4607091380897</v>
          </cell>
          <cell r="F376">
            <v>1.4</v>
          </cell>
          <cell r="G376">
            <v>6</v>
          </cell>
          <cell r="H376">
            <v>8.4</v>
          </cell>
          <cell r="I376">
            <v>8.9190000000000005</v>
          </cell>
          <cell r="J376">
            <v>64</v>
          </cell>
          <cell r="K376" t="str">
            <v>8</v>
          </cell>
          <cell r="L376" t="str">
            <v/>
          </cell>
          <cell r="M376" t="str">
            <v>СК4</v>
          </cell>
          <cell r="O376">
            <v>30</v>
          </cell>
          <cell r="P376" t="str">
            <v>Сардельки «Шпикачки Стародворские» Весовой NDX ТМ «Стародворье»</v>
          </cell>
          <cell r="U376" t="str">
            <v/>
          </cell>
          <cell r="V376" t="str">
            <v/>
          </cell>
          <cell r="W376" t="str">
            <v>кг</v>
          </cell>
          <cell r="X376">
            <v>0</v>
          </cell>
          <cell r="Y376">
            <v>0</v>
          </cell>
          <cell r="Z376" t="str">
            <v/>
          </cell>
          <cell r="AA376" t="str">
            <v/>
          </cell>
          <cell r="AB376" t="str">
            <v/>
          </cell>
          <cell r="AC376" t="str">
            <v>ЕАЭС N RU Д-RU.РА10.В.28304/24</v>
          </cell>
        </row>
        <row r="377">
          <cell r="P377" t="str">
            <v>Итого</v>
          </cell>
          <cell r="W377" t="str">
            <v>кор</v>
          </cell>
          <cell r="X377">
            <v>0</v>
          </cell>
          <cell r="Y377">
            <v>0</v>
          </cell>
          <cell r="Z377">
            <v>0</v>
          </cell>
        </row>
        <row r="378">
          <cell r="P378" t="str">
            <v>Итого</v>
          </cell>
          <cell r="W378" t="str">
            <v>кг</v>
          </cell>
          <cell r="X378">
            <v>0</v>
          </cell>
          <cell r="Y378">
            <v>0</v>
          </cell>
        </row>
        <row r="379">
          <cell r="A379" t="str">
            <v>Сырокопченые колбасы</v>
          </cell>
        </row>
        <row r="380">
          <cell r="A380" t="str">
            <v>SU003915</v>
          </cell>
          <cell r="B380" t="str">
            <v>P005000</v>
          </cell>
          <cell r="C380">
            <v>4301032055</v>
          </cell>
          <cell r="D380">
            <v>4680115886476</v>
          </cell>
          <cell r="F380">
            <v>0.38</v>
          </cell>
          <cell r="G380">
            <v>8</v>
          </cell>
          <cell r="H380">
            <v>3.04</v>
          </cell>
          <cell r="I380">
            <v>3.32</v>
          </cell>
          <cell r="J380">
            <v>156</v>
          </cell>
          <cell r="K380" t="str">
            <v>12</v>
          </cell>
          <cell r="L380" t="str">
            <v/>
          </cell>
          <cell r="M380" t="str">
            <v>АК</v>
          </cell>
          <cell r="O380">
            <v>180</v>
          </cell>
          <cell r="P380" t="str">
            <v>С/к колбасы «Гвардейская» Весовой б/о ТМ «Стародворье»</v>
          </cell>
          <cell r="U380" t="str">
            <v>14.03.2025</v>
          </cell>
          <cell r="V380" t="str">
            <v/>
          </cell>
          <cell r="W380" t="str">
            <v>кг</v>
          </cell>
          <cell r="X380">
            <v>0</v>
          </cell>
          <cell r="Y380">
            <v>0</v>
          </cell>
          <cell r="Z380" t="str">
            <v/>
          </cell>
          <cell r="AA380" t="str">
            <v/>
          </cell>
          <cell r="AB380" t="str">
            <v/>
          </cell>
          <cell r="AC380" t="str">
            <v>ЕАЭС N RU Д-RU.РА01.В.12307/25</v>
          </cell>
        </row>
        <row r="381">
          <cell r="A381" t="str">
            <v>SU001920</v>
          </cell>
          <cell r="B381" t="str">
            <v>P001900</v>
          </cell>
          <cell r="C381">
            <v>4301030232</v>
          </cell>
          <cell r="D381">
            <v>4607091388374</v>
          </cell>
          <cell r="F381">
            <v>0.38</v>
          </cell>
          <cell r="G381">
            <v>8</v>
          </cell>
          <cell r="H381">
            <v>3.04</v>
          </cell>
          <cell r="I381">
            <v>3.29</v>
          </cell>
          <cell r="J381">
            <v>132</v>
          </cell>
          <cell r="K381" t="str">
            <v>12</v>
          </cell>
          <cell r="L381" t="str">
            <v/>
          </cell>
          <cell r="M381" t="str">
            <v>АК</v>
          </cell>
          <cell r="O381">
            <v>180</v>
          </cell>
          <cell r="P381" t="str">
            <v>С/к колбасы Княжеская Бордо Весовые б/о терм/п Стародворье</v>
          </cell>
          <cell r="U381" t="str">
            <v/>
          </cell>
          <cell r="V381" t="str">
            <v/>
          </cell>
          <cell r="W381" t="str">
            <v>кг</v>
          </cell>
          <cell r="X381">
            <v>0</v>
          </cell>
          <cell r="Y381">
            <v>0</v>
          </cell>
          <cell r="Z381" t="str">
            <v/>
          </cell>
          <cell r="AA381" t="str">
            <v/>
          </cell>
          <cell r="AB381" t="str">
            <v/>
          </cell>
          <cell r="AC381" t="str">
            <v>ЕАЭС N RU Д-RU.РА01.В.91379</v>
          </cell>
        </row>
        <row r="382">
          <cell r="A382" t="str">
            <v>SU002092</v>
          </cell>
          <cell r="B382" t="str">
            <v>P002290</v>
          </cell>
          <cell r="C382">
            <v>4301032015</v>
          </cell>
          <cell r="D382">
            <v>4607091383102</v>
          </cell>
          <cell r="F382">
            <v>0.17</v>
          </cell>
          <cell r="G382">
            <v>15</v>
          </cell>
          <cell r="H382">
            <v>2.5499999999999998</v>
          </cell>
          <cell r="I382">
            <v>2.9550000000000001</v>
          </cell>
          <cell r="J382">
            <v>182</v>
          </cell>
          <cell r="K382" t="str">
            <v>14</v>
          </cell>
          <cell r="L382" t="str">
            <v/>
          </cell>
          <cell r="M382" t="str">
            <v>АК</v>
          </cell>
          <cell r="O382">
            <v>180</v>
          </cell>
          <cell r="P382" t="str">
            <v>С/к колбасы Баварская Бавария Фикс.вес 0,17 б/о терм/п Стародворье</v>
          </cell>
          <cell r="U382" t="str">
            <v/>
          </cell>
          <cell r="V382" t="str">
            <v/>
          </cell>
          <cell r="W382" t="str">
            <v>кг</v>
          </cell>
          <cell r="X382">
            <v>0</v>
          </cell>
          <cell r="Y382">
            <v>0</v>
          </cell>
          <cell r="Z382" t="str">
            <v/>
          </cell>
          <cell r="AA382" t="str">
            <v/>
          </cell>
          <cell r="AB382" t="str">
            <v/>
          </cell>
          <cell r="AC382" t="str">
            <v>ЕАЭС N RU Д-RU.РА01.В.73997/20</v>
          </cell>
        </row>
        <row r="383">
          <cell r="A383" t="str">
            <v>SU001869</v>
          </cell>
          <cell r="B383" t="str">
            <v>P001909</v>
          </cell>
          <cell r="C383">
            <v>4301030233</v>
          </cell>
          <cell r="D383">
            <v>4607091388404</v>
          </cell>
          <cell r="F383">
            <v>0.17</v>
          </cell>
          <cell r="G383">
            <v>15</v>
          </cell>
          <cell r="H383">
            <v>2.5499999999999998</v>
          </cell>
          <cell r="I383">
            <v>2.88</v>
          </cell>
          <cell r="J383">
            <v>182</v>
          </cell>
          <cell r="K383" t="str">
            <v>14</v>
          </cell>
          <cell r="L383" t="str">
            <v/>
          </cell>
          <cell r="M383" t="str">
            <v>АК</v>
          </cell>
          <cell r="O383">
            <v>180</v>
          </cell>
          <cell r="P383" t="str">
            <v>С/к колбасы Швейцарская Бордо Фикс.вес 0,17 Фиброуз терм/п Стародворье</v>
          </cell>
          <cell r="U383" t="str">
            <v/>
          </cell>
          <cell r="V383" t="str">
            <v/>
          </cell>
          <cell r="W383" t="str">
            <v>кг</v>
          </cell>
          <cell r="X383">
            <v>0</v>
          </cell>
          <cell r="Y383">
            <v>0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>ЕАЭС N RU Д-RU.РА01.В.91379</v>
          </cell>
        </row>
        <row r="384">
          <cell r="P384" t="str">
            <v>Итого</v>
          </cell>
          <cell r="W384" t="str">
            <v>кор</v>
          </cell>
          <cell r="X384">
            <v>0</v>
          </cell>
          <cell r="Y384">
            <v>0</v>
          </cell>
          <cell r="Z384">
            <v>0</v>
          </cell>
        </row>
        <row r="385">
          <cell r="P385" t="str">
            <v>Итого</v>
          </cell>
          <cell r="W385" t="str">
            <v>кг</v>
          </cell>
          <cell r="X385">
            <v>0</v>
          </cell>
          <cell r="Y385">
            <v>0</v>
          </cell>
        </row>
        <row r="386">
          <cell r="A386" t="str">
            <v>Паштеты</v>
          </cell>
        </row>
        <row r="387">
          <cell r="A387" t="str">
            <v>SU002841</v>
          </cell>
          <cell r="B387" t="str">
            <v>P003253</v>
          </cell>
          <cell r="C387">
            <v>4301180007</v>
          </cell>
          <cell r="D387">
            <v>4680115881808</v>
          </cell>
          <cell r="F387">
            <v>0.1</v>
          </cell>
          <cell r="G387">
            <v>20</v>
          </cell>
          <cell r="H387">
            <v>2</v>
          </cell>
          <cell r="I387">
            <v>2.2400000000000002</v>
          </cell>
          <cell r="J387">
            <v>238</v>
          </cell>
          <cell r="K387" t="str">
            <v>14</v>
          </cell>
          <cell r="L387" t="str">
            <v/>
          </cell>
          <cell r="M387" t="str">
            <v>РК</v>
          </cell>
          <cell r="O387">
            <v>730</v>
          </cell>
          <cell r="P387" t="str">
            <v>Паштеты «Любительский ГОСТ» Фикс.вес 0,1 ТМ «Стародворье»</v>
          </cell>
          <cell r="U387" t="str">
            <v/>
          </cell>
          <cell r="V387" t="str">
            <v/>
          </cell>
          <cell r="W387" t="str">
            <v>кг</v>
          </cell>
          <cell r="X387">
            <v>0</v>
          </cell>
          <cell r="Y387">
            <v>0</v>
          </cell>
          <cell r="Z387" t="str">
            <v/>
          </cell>
          <cell r="AA387" t="str">
            <v/>
          </cell>
          <cell r="AB387" t="str">
            <v/>
          </cell>
          <cell r="AC387" t="str">
            <v>ЕАЭС N RU Д-RU.РА04.В.53299/22</v>
          </cell>
        </row>
        <row r="388">
          <cell r="A388" t="str">
            <v>SU002840</v>
          </cell>
          <cell r="B388" t="str">
            <v>P003252</v>
          </cell>
          <cell r="C388">
            <v>4301180006</v>
          </cell>
          <cell r="D388">
            <v>4680115881822</v>
          </cell>
          <cell r="F388">
            <v>0.1</v>
          </cell>
          <cell r="G388">
            <v>20</v>
          </cell>
          <cell r="H388">
            <v>2</v>
          </cell>
          <cell r="I388">
            <v>2.2400000000000002</v>
          </cell>
          <cell r="J388">
            <v>238</v>
          </cell>
          <cell r="K388" t="str">
            <v>14</v>
          </cell>
          <cell r="L388" t="str">
            <v/>
          </cell>
          <cell r="M388" t="str">
            <v>РК</v>
          </cell>
          <cell r="O388">
            <v>730</v>
          </cell>
          <cell r="P388" t="str">
            <v>Паштеты «Печеночный с морковью ГОСТ» Фикс.вес 0,1 ТМ «Стародворье»</v>
          </cell>
          <cell r="U388" t="str">
            <v/>
          </cell>
          <cell r="V388" t="str">
            <v/>
          </cell>
          <cell r="W388" t="str">
            <v>кг</v>
          </cell>
          <cell r="X388">
            <v>0</v>
          </cell>
          <cell r="Y388">
            <v>0</v>
          </cell>
          <cell r="Z388" t="str">
            <v/>
          </cell>
          <cell r="AA388" t="str">
            <v/>
          </cell>
          <cell r="AB388" t="str">
            <v/>
          </cell>
          <cell r="AC388" t="str">
            <v>ЕАЭС N RU Д-RU.РА04.В.53299/22</v>
          </cell>
        </row>
        <row r="389">
          <cell r="A389" t="str">
            <v>SU002368</v>
          </cell>
          <cell r="B389" t="str">
            <v>P002648</v>
          </cell>
          <cell r="C389">
            <v>4301180001</v>
          </cell>
          <cell r="D389">
            <v>4680115880016</v>
          </cell>
          <cell r="F389">
            <v>0.1</v>
          </cell>
          <cell r="G389">
            <v>20</v>
          </cell>
          <cell r="H389">
            <v>2</v>
          </cell>
          <cell r="I389">
            <v>2.2400000000000002</v>
          </cell>
          <cell r="J389">
            <v>238</v>
          </cell>
          <cell r="K389" t="str">
            <v>14</v>
          </cell>
          <cell r="L389" t="str">
            <v/>
          </cell>
          <cell r="M389" t="str">
            <v>РК</v>
          </cell>
          <cell r="O389">
            <v>730</v>
          </cell>
          <cell r="P389" t="str">
            <v>Паштеты Со сливочным маслом ГОСТ Бордо фикс.вес 0,1 Стародворье</v>
          </cell>
          <cell r="U389" t="str">
            <v/>
          </cell>
          <cell r="V389" t="str">
            <v/>
          </cell>
          <cell r="W389" t="str">
            <v>кг</v>
          </cell>
          <cell r="X389">
            <v>0</v>
          </cell>
          <cell r="Y389">
            <v>0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>ЕАЭС N RU Д-RU.РА04.В.53299/22</v>
          </cell>
        </row>
        <row r="390">
          <cell r="P390" t="str">
            <v>Итого</v>
          </cell>
          <cell r="W390" t="str">
            <v>кор</v>
          </cell>
          <cell r="X390">
            <v>0</v>
          </cell>
          <cell r="Y390">
            <v>0</v>
          </cell>
          <cell r="Z390">
            <v>0</v>
          </cell>
        </row>
        <row r="391">
          <cell r="P391" t="str">
            <v>Итого</v>
          </cell>
          <cell r="W391" t="str">
            <v>кг</v>
          </cell>
          <cell r="X391">
            <v>0</v>
          </cell>
          <cell r="Y391">
            <v>0</v>
          </cell>
        </row>
        <row r="392">
          <cell r="A392" t="str">
            <v>Бавария</v>
          </cell>
        </row>
        <row r="393">
          <cell r="A393" t="str">
            <v>Копченые колбасы</v>
          </cell>
        </row>
        <row r="394">
          <cell r="A394" t="str">
            <v>SU002252</v>
          </cell>
          <cell r="B394" t="str">
            <v>P002461</v>
          </cell>
          <cell r="C394">
            <v>4301031066</v>
          </cell>
          <cell r="D394">
            <v>4607091383836</v>
          </cell>
          <cell r="F394">
            <v>0.3</v>
          </cell>
          <cell r="G394">
            <v>6</v>
          </cell>
          <cell r="H394">
            <v>1.8</v>
          </cell>
          <cell r="I394">
            <v>2.028</v>
          </cell>
          <cell r="J394">
            <v>182</v>
          </cell>
          <cell r="K394" t="str">
            <v>14</v>
          </cell>
          <cell r="L394" t="str">
            <v/>
          </cell>
          <cell r="M394" t="str">
            <v>СК2</v>
          </cell>
          <cell r="O394">
            <v>40</v>
          </cell>
          <cell r="P394" t="str">
            <v>П/к колбасы Кракушка пряная с сальцем Бавария Фикс.вес 0,3 н/о в/у Стародворье</v>
          </cell>
          <cell r="U394" t="str">
            <v/>
          </cell>
          <cell r="V394" t="str">
            <v/>
          </cell>
          <cell r="W394" t="str">
            <v>кг</v>
          </cell>
          <cell r="X394">
            <v>0</v>
          </cell>
          <cell r="Y394">
            <v>0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>ЕАЭС N RU Д-RU.PA01.B.88489/21</v>
          </cell>
        </row>
        <row r="395">
          <cell r="P395" t="str">
            <v>Итого</v>
          </cell>
          <cell r="W395" t="str">
            <v>кор</v>
          </cell>
          <cell r="X395">
            <v>0</v>
          </cell>
          <cell r="Y395">
            <v>0</v>
          </cell>
          <cell r="Z395">
            <v>0</v>
          </cell>
        </row>
        <row r="396">
          <cell r="P396" t="str">
            <v>Итого</v>
          </cell>
          <cell r="W396" t="str">
            <v>кг</v>
          </cell>
          <cell r="X396">
            <v>0</v>
          </cell>
          <cell r="Y396">
            <v>0</v>
          </cell>
        </row>
        <row r="397">
          <cell r="A397" t="str">
            <v>Сосиски</v>
          </cell>
        </row>
        <row r="398">
          <cell r="A398" t="str">
            <v>SU001835</v>
          </cell>
          <cell r="B398" t="str">
            <v>P002202</v>
          </cell>
          <cell r="C398">
            <v>4301051142</v>
          </cell>
          <cell r="D398">
            <v>4607091387919</v>
          </cell>
          <cell r="F398">
            <v>1.35</v>
          </cell>
          <cell r="G398">
            <v>6</v>
          </cell>
          <cell r="H398">
            <v>8.1</v>
          </cell>
          <cell r="I398">
            <v>8.6189999999999998</v>
          </cell>
          <cell r="J398">
            <v>64</v>
          </cell>
          <cell r="K398" t="str">
            <v>8</v>
          </cell>
          <cell r="L398" t="str">
            <v/>
          </cell>
          <cell r="M398" t="str">
            <v>СК2</v>
          </cell>
          <cell r="O398">
            <v>45</v>
          </cell>
          <cell r="P398" t="str">
            <v>Сосиски Баварские Бавария Весовые П/а мгс Стародворье</v>
          </cell>
          <cell r="U398" t="str">
            <v/>
          </cell>
          <cell r="V398" t="str">
            <v/>
          </cell>
          <cell r="W398" t="str">
            <v>кг</v>
          </cell>
          <cell r="X398">
            <v>0</v>
          </cell>
          <cell r="Y398">
            <v>0</v>
          </cell>
          <cell r="Z398" t="str">
            <v/>
          </cell>
          <cell r="AA398" t="str">
            <v/>
          </cell>
          <cell r="AB398" t="str">
            <v/>
          </cell>
          <cell r="AC398" t="str">
            <v>ЕАЭС N RU Д-RU.PA01.B.48690/21, ЕАЭС N RU Д-RU.РА04.В.57451/23, ЕАЭС № RU Д-RU.АБ75.В.01081/20</v>
          </cell>
        </row>
        <row r="399">
          <cell r="A399" t="str">
            <v>SU003167</v>
          </cell>
          <cell r="B399" t="str">
            <v>P003363</v>
          </cell>
          <cell r="C399">
            <v>4301051461</v>
          </cell>
          <cell r="D399">
            <v>4680115883604</v>
          </cell>
          <cell r="F399">
            <v>0.35</v>
          </cell>
          <cell r="G399">
            <v>6</v>
          </cell>
          <cell r="H399">
            <v>2.1</v>
          </cell>
          <cell r="I399">
            <v>2.3519999999999999</v>
          </cell>
          <cell r="J399">
            <v>182</v>
          </cell>
          <cell r="K399" t="str">
            <v>14</v>
          </cell>
          <cell r="L399" t="str">
            <v/>
          </cell>
          <cell r="M399" t="str">
            <v>СК3</v>
          </cell>
          <cell r="O399">
            <v>45</v>
          </cell>
          <cell r="P399" t="str">
            <v>Сосиски «Баварские» Фикс.вес 0,35 П/а ТМ «Стародворье»</v>
          </cell>
          <cell r="U399" t="str">
            <v/>
          </cell>
          <cell r="V399" t="str">
            <v/>
          </cell>
          <cell r="W399" t="str">
            <v>кг</v>
          </cell>
          <cell r="X399">
            <v>0</v>
          </cell>
          <cell r="Y399">
            <v>0</v>
          </cell>
          <cell r="Z399" t="str">
            <v/>
          </cell>
          <cell r="AA399" t="str">
            <v/>
          </cell>
          <cell r="AB399" t="str">
            <v/>
          </cell>
          <cell r="AC399" t="str">
            <v>ЕАЭС N RU Д-RU.РА05.В.42328/23, ЕАЭС N RU Д-RU.РА05.В.42627/23</v>
          </cell>
        </row>
        <row r="400">
          <cell r="A400" t="str">
            <v>SU003168</v>
          </cell>
          <cell r="B400" t="str">
            <v>P003364</v>
          </cell>
          <cell r="C400">
            <v>4301051864</v>
          </cell>
          <cell r="D400">
            <v>4680115883567</v>
          </cell>
          <cell r="F400">
            <v>0.35</v>
          </cell>
          <cell r="G400">
            <v>6</v>
          </cell>
          <cell r="H400">
            <v>2.1</v>
          </cell>
          <cell r="I400">
            <v>2.34</v>
          </cell>
          <cell r="J400">
            <v>182</v>
          </cell>
          <cell r="K400" t="str">
            <v>14</v>
          </cell>
          <cell r="L400" t="str">
            <v/>
          </cell>
          <cell r="M400" t="str">
            <v>СК4</v>
          </cell>
          <cell r="O400">
            <v>40</v>
          </cell>
          <cell r="P400" t="str">
            <v>Сосиски «Баварские с сыром» Фикс.вес 0,35 п/а ТМ «Стародворье»</v>
          </cell>
          <cell r="U400" t="str">
            <v/>
          </cell>
          <cell r="V400" t="str">
            <v/>
          </cell>
          <cell r="W400" t="str">
            <v>кг</v>
          </cell>
          <cell r="X400">
            <v>0</v>
          </cell>
          <cell r="Y400">
            <v>0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>ЕАЭС N RU Д-RU.РА05.В.42915/23</v>
          </cell>
        </row>
        <row r="401">
          <cell r="P401" t="str">
            <v>Итого</v>
          </cell>
          <cell r="W401" t="str">
            <v>кор</v>
          </cell>
          <cell r="X401">
            <v>0</v>
          </cell>
          <cell r="Y401">
            <v>0</v>
          </cell>
          <cell r="Z401">
            <v>0</v>
          </cell>
        </row>
        <row r="402">
          <cell r="P402" t="str">
            <v>Итого</v>
          </cell>
          <cell r="W402" t="str">
            <v>кг</v>
          </cell>
          <cell r="X402">
            <v>0</v>
          </cell>
          <cell r="Y402">
            <v>0</v>
          </cell>
        </row>
        <row r="403">
          <cell r="A403" t="str">
            <v>Особый рецепт</v>
          </cell>
        </row>
        <row r="404">
          <cell r="A404" t="str">
            <v>Особая</v>
          </cell>
        </row>
        <row r="405">
          <cell r="A405" t="str">
            <v>Вареные колбасы</v>
          </cell>
        </row>
        <row r="406">
          <cell r="A406" t="str">
            <v>SU003422</v>
          </cell>
          <cell r="B406" t="str">
            <v>P004256</v>
          </cell>
          <cell r="C406">
            <v>4301011869</v>
          </cell>
          <cell r="D406">
            <v>4680115884847</v>
          </cell>
          <cell r="F406">
            <v>2.5</v>
          </cell>
          <cell r="G406">
            <v>6</v>
          </cell>
          <cell r="H406">
            <v>15</v>
          </cell>
          <cell r="I406">
            <v>15.48</v>
          </cell>
          <cell r="J406">
            <v>48</v>
          </cell>
          <cell r="K406" t="str">
            <v>8</v>
          </cell>
          <cell r="L406" t="str">
            <v>Палетта, мин. 1</v>
          </cell>
          <cell r="M406" t="str">
            <v>СК2</v>
          </cell>
          <cell r="O406">
            <v>60</v>
          </cell>
          <cell r="P406" t="str">
            <v>Вареные колбасы «Молочная» Весовой п/а ТМ «Особый рецепт»</v>
          </cell>
          <cell r="U406" t="str">
            <v/>
          </cell>
          <cell r="V406" t="str">
            <v/>
          </cell>
          <cell r="W406" t="str">
            <v>кг</v>
          </cell>
          <cell r="X406">
            <v>0</v>
          </cell>
          <cell r="Y406">
            <v>0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>ЕАЭС N RU Д-RU.РА02.В.61644/24, ЕАЭС N RU Д-RU.РА09.В.97015/24, ЕАЭС N RU Д-RU.РА10.В.04696/24</v>
          </cell>
        </row>
        <row r="407">
          <cell r="A407" t="str">
            <v>SU003422</v>
          </cell>
          <cell r="B407" t="str">
            <v>P004303</v>
          </cell>
          <cell r="C407">
            <v>4301011946</v>
          </cell>
          <cell r="D407">
            <v>4680115884847</v>
          </cell>
          <cell r="F407">
            <v>2.5</v>
          </cell>
          <cell r="G407">
            <v>6</v>
          </cell>
          <cell r="H407">
            <v>15</v>
          </cell>
          <cell r="I407">
            <v>15.48</v>
          </cell>
          <cell r="J407">
            <v>48</v>
          </cell>
          <cell r="K407" t="str">
            <v>8</v>
          </cell>
          <cell r="L407" t="str">
            <v/>
          </cell>
          <cell r="M407" t="str">
            <v>ВЗ</v>
          </cell>
          <cell r="O407">
            <v>60</v>
          </cell>
          <cell r="P407" t="str">
            <v>Вареные колбасы «Молочная» Весовой п/а ТМ «Особый рецепт» большой батон</v>
          </cell>
          <cell r="U407" t="str">
            <v/>
          </cell>
          <cell r="V407" t="str">
            <v/>
          </cell>
          <cell r="W407" t="str">
            <v>кг</v>
          </cell>
          <cell r="X407">
            <v>0</v>
          </cell>
          <cell r="Y407">
            <v>0</v>
          </cell>
          <cell r="Z407" t="str">
            <v/>
          </cell>
          <cell r="AA407" t="str">
            <v/>
          </cell>
          <cell r="AB407" t="str">
            <v/>
          </cell>
          <cell r="AC407" t="str">
            <v>ЕАЭС N RU Д-RU.РА02.В.44569/24</v>
          </cell>
        </row>
        <row r="408">
          <cell r="A408" t="str">
            <v>SU003423</v>
          </cell>
          <cell r="B408" t="str">
            <v>P004257</v>
          </cell>
          <cell r="C408">
            <v>4301011870</v>
          </cell>
          <cell r="D408">
            <v>4680115884854</v>
          </cell>
          <cell r="F408">
            <v>2.5</v>
          </cell>
          <cell r="G408">
            <v>6</v>
          </cell>
          <cell r="H408">
            <v>15</v>
          </cell>
          <cell r="I408">
            <v>15.48</v>
          </cell>
          <cell r="J408">
            <v>48</v>
          </cell>
          <cell r="K408" t="str">
            <v>8</v>
          </cell>
          <cell r="L408" t="str">
            <v>Палетта, мин. 1</v>
          </cell>
          <cell r="M408" t="str">
            <v>СК2</v>
          </cell>
          <cell r="O408">
            <v>60</v>
          </cell>
          <cell r="P408" t="str">
            <v>Вареные колбасы «Со шпиком» Весовой п/а ТМ «Особый рецепт» большой батон</v>
          </cell>
          <cell r="U408" t="str">
            <v/>
          </cell>
          <cell r="V408" t="str">
            <v/>
          </cell>
          <cell r="W408" t="str">
            <v>кг</v>
          </cell>
          <cell r="X408">
            <v>0</v>
          </cell>
          <cell r="Y408">
            <v>0</v>
          </cell>
          <cell r="Z408" t="str">
            <v/>
          </cell>
          <cell r="AA408" t="str">
            <v/>
          </cell>
          <cell r="AB408" t="str">
            <v/>
          </cell>
          <cell r="AC408" t="str">
            <v>ЕАЭС N RU Д-RU.РА02.В.61635/24, ЕАЭС N RU Д-RU.РА09.В.95694/24</v>
          </cell>
        </row>
        <row r="409">
          <cell r="A409" t="str">
            <v>SU003423</v>
          </cell>
          <cell r="B409" t="str">
            <v>P004315</v>
          </cell>
          <cell r="C409">
            <v>4301011947</v>
          </cell>
          <cell r="D409">
            <v>4680115884854</v>
          </cell>
          <cell r="F409">
            <v>2.5</v>
          </cell>
          <cell r="G409">
            <v>6</v>
          </cell>
          <cell r="H409">
            <v>15</v>
          </cell>
          <cell r="I409">
            <v>15.48</v>
          </cell>
          <cell r="J409">
            <v>48</v>
          </cell>
          <cell r="K409" t="str">
            <v>8</v>
          </cell>
          <cell r="L409" t="str">
            <v/>
          </cell>
          <cell r="M409" t="str">
            <v>ВЗ</v>
          </cell>
          <cell r="O409">
            <v>60</v>
          </cell>
          <cell r="P409" t="str">
            <v>Вареные колбасы «Со шпиком» Весовой п/а ТМ «Особый рецепт» большой батон</v>
          </cell>
          <cell r="U409" t="str">
            <v/>
          </cell>
          <cell r="V409" t="str">
            <v/>
          </cell>
          <cell r="W409" t="str">
            <v>кг</v>
          </cell>
          <cell r="X409">
            <v>0</v>
          </cell>
          <cell r="Y409">
            <v>0</v>
          </cell>
          <cell r="Z409" t="str">
            <v/>
          </cell>
          <cell r="AA409" t="str">
            <v/>
          </cell>
          <cell r="AB409" t="str">
            <v/>
          </cell>
          <cell r="AC409" t="str">
            <v>ЕАЭС N RU Д-RU.РА02.В.44569/24</v>
          </cell>
        </row>
        <row r="410">
          <cell r="A410" t="str">
            <v>SU000251</v>
          </cell>
          <cell r="B410" t="str">
            <v>P002584</v>
          </cell>
          <cell r="C410">
            <v>4301011832</v>
          </cell>
          <cell r="D410">
            <v>4607091383997</v>
          </cell>
          <cell r="F410">
            <v>2.5</v>
          </cell>
          <cell r="G410">
            <v>6</v>
          </cell>
          <cell r="H410">
            <v>15</v>
          </cell>
          <cell r="I410">
            <v>15.48</v>
          </cell>
          <cell r="J410">
            <v>48</v>
          </cell>
          <cell r="K410" t="str">
            <v>8</v>
          </cell>
          <cell r="L410" t="str">
            <v/>
          </cell>
          <cell r="M410" t="str">
            <v>СК4</v>
          </cell>
          <cell r="O410">
            <v>60</v>
          </cell>
          <cell r="P410" t="str">
            <v>Вареные колбасы Докторская Особая Особая Весовые П/а Особый рецепт</v>
          </cell>
          <cell r="U410" t="str">
            <v/>
          </cell>
          <cell r="V410" t="str">
            <v/>
          </cell>
          <cell r="W410" t="str">
            <v>кг</v>
          </cell>
          <cell r="X410">
            <v>0</v>
          </cell>
          <cell r="Y410">
            <v>0</v>
          </cell>
          <cell r="Z410" t="str">
            <v/>
          </cell>
          <cell r="AA410" t="str">
            <v/>
          </cell>
          <cell r="AB410" t="str">
            <v/>
          </cell>
          <cell r="AC410" t="str">
            <v>ЕАЭС N RU Д-RU.РА09.В.35957/22</v>
          </cell>
        </row>
        <row r="411">
          <cell r="A411" t="str">
            <v>SU003420</v>
          </cell>
          <cell r="B411" t="str">
            <v>P004252</v>
          </cell>
          <cell r="C411">
            <v>4301011867</v>
          </cell>
          <cell r="D411">
            <v>4680115884830</v>
          </cell>
          <cell r="F411">
            <v>2.5</v>
          </cell>
          <cell r="G411">
            <v>6</v>
          </cell>
          <cell r="H411">
            <v>15</v>
          </cell>
          <cell r="I411">
            <v>15.48</v>
          </cell>
          <cell r="J411">
            <v>48</v>
          </cell>
          <cell r="K411" t="str">
            <v>8</v>
          </cell>
          <cell r="L411" t="str">
            <v>Палетта, мин. 1</v>
          </cell>
          <cell r="M411" t="str">
            <v>СК2</v>
          </cell>
          <cell r="O411">
            <v>60</v>
          </cell>
          <cell r="P411" t="str">
            <v>Вареные колбасы «Филейная» Весовой п/а ТМ «Особый рецепт» большой батон</v>
          </cell>
          <cell r="U411" t="str">
            <v/>
          </cell>
          <cell r="V411" t="str">
            <v/>
          </cell>
          <cell r="W411" t="str">
            <v>кг</v>
          </cell>
          <cell r="X411">
            <v>0</v>
          </cell>
          <cell r="Y411">
            <v>0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>ЕАЭС N RU Д-RU.РА02.В.61660/24, ЕАЭС N RU Д-RU.РА10.В.85286/23, ЕАЭС N RU Д-RU.РА10.В.85449/23</v>
          </cell>
        </row>
        <row r="412">
          <cell r="A412" t="str">
            <v>SU003420</v>
          </cell>
          <cell r="B412" t="str">
            <v>P004293</v>
          </cell>
          <cell r="C412">
            <v>4301011943</v>
          </cell>
          <cell r="D412">
            <v>4680115884830</v>
          </cell>
          <cell r="F412">
            <v>2.5</v>
          </cell>
          <cell r="G412">
            <v>6</v>
          </cell>
          <cell r="H412">
            <v>15</v>
          </cell>
          <cell r="I412">
            <v>15.48</v>
          </cell>
          <cell r="J412">
            <v>48</v>
          </cell>
          <cell r="K412" t="str">
            <v>8</v>
          </cell>
          <cell r="L412" t="str">
            <v/>
          </cell>
          <cell r="M412" t="str">
            <v>ВЗ</v>
          </cell>
          <cell r="O412">
            <v>60</v>
          </cell>
          <cell r="P412" t="str">
            <v>Вареные колбасы «Филейная» Весовой п/а ТМ «Особый рецепт» большой батон</v>
          </cell>
          <cell r="U412" t="str">
            <v/>
          </cell>
          <cell r="V412" t="str">
            <v/>
          </cell>
          <cell r="W412" t="str">
            <v>кг</v>
          </cell>
          <cell r="X412">
            <v>0</v>
          </cell>
          <cell r="Y412">
            <v>0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>ЕАЭС N RU Д-RU.РА02.В.44569/24</v>
          </cell>
        </row>
        <row r="413">
          <cell r="A413" t="str">
            <v>SU002787</v>
          </cell>
          <cell r="B413" t="str">
            <v>P003189</v>
          </cell>
          <cell r="C413">
            <v>4301011433</v>
          </cell>
          <cell r="D413">
            <v>4680115882638</v>
          </cell>
          <cell r="F413">
            <v>0.4</v>
          </cell>
          <cell r="G413">
            <v>10</v>
          </cell>
          <cell r="H413">
            <v>4</v>
          </cell>
          <cell r="I413">
            <v>4.21</v>
          </cell>
          <cell r="J413">
            <v>132</v>
          </cell>
          <cell r="K413" t="str">
            <v>12</v>
          </cell>
          <cell r="L413" t="str">
            <v/>
          </cell>
          <cell r="M413" t="str">
            <v>СК1</v>
          </cell>
          <cell r="O413">
            <v>90</v>
          </cell>
          <cell r="P413" t="str">
            <v>Вареные колбасы «Молочная с нежным филе» Фикс.вес 0,4 кг п/а ТМ «Особый рецепт»</v>
          </cell>
          <cell r="U413" t="str">
            <v/>
          </cell>
          <cell r="V413" t="str">
            <v/>
          </cell>
          <cell r="W413" t="str">
            <v>кг</v>
          </cell>
          <cell r="X413">
            <v>0</v>
          </cell>
          <cell r="Y413">
            <v>0</v>
          </cell>
          <cell r="Z413" t="str">
            <v/>
          </cell>
          <cell r="AA413" t="str">
            <v/>
          </cell>
          <cell r="AB413" t="str">
            <v/>
          </cell>
          <cell r="AC413" t="str">
            <v>ЕАЭС N RU Д-RU.РА05.В.17033/23</v>
          </cell>
        </row>
        <row r="414">
          <cell r="A414" t="str">
            <v>SU003432</v>
          </cell>
          <cell r="B414" t="str">
            <v>P004347</v>
          </cell>
          <cell r="C414">
            <v>4301011952</v>
          </cell>
          <cell r="D414">
            <v>4680115884922</v>
          </cell>
          <cell r="F414">
            <v>0.5</v>
          </cell>
          <cell r="G414">
            <v>10</v>
          </cell>
          <cell r="H414">
            <v>5</v>
          </cell>
          <cell r="I414">
            <v>5.21</v>
          </cell>
          <cell r="J414">
            <v>132</v>
          </cell>
          <cell r="K414" t="str">
            <v>12</v>
          </cell>
          <cell r="L414" t="str">
            <v/>
          </cell>
          <cell r="M414" t="str">
            <v>СК2</v>
          </cell>
          <cell r="O414">
            <v>60</v>
          </cell>
          <cell r="P414" t="str">
            <v>Вареные колбасы «Со шпиком» Фикс.вес 0,5 п/а ТМ «Особый рецепт»</v>
          </cell>
          <cell r="U414" t="str">
            <v/>
          </cell>
          <cell r="V414" t="str">
            <v/>
          </cell>
          <cell r="W414" t="str">
            <v>кг</v>
          </cell>
          <cell r="X414">
            <v>0</v>
          </cell>
          <cell r="Y414">
            <v>0</v>
          </cell>
          <cell r="Z414" t="str">
            <v/>
          </cell>
          <cell r="AA414" t="str">
            <v/>
          </cell>
          <cell r="AB414" t="str">
            <v/>
          </cell>
          <cell r="AC414" t="str">
            <v>ЕАЭС N RU Д-RU.РА02.В.61635/24, ЕАЭС N RU Д-RU.РА09.В.95694/24</v>
          </cell>
        </row>
        <row r="415">
          <cell r="A415" t="str">
            <v>SU003421</v>
          </cell>
          <cell r="B415" t="str">
            <v>P004253</v>
          </cell>
          <cell r="C415">
            <v>4301011868</v>
          </cell>
          <cell r="D415">
            <v>4680115884861</v>
          </cell>
          <cell r="F415">
            <v>0.5</v>
          </cell>
          <cell r="G415">
            <v>10</v>
          </cell>
          <cell r="H415">
            <v>5</v>
          </cell>
          <cell r="I415">
            <v>5.21</v>
          </cell>
          <cell r="J415">
            <v>132</v>
          </cell>
          <cell r="K415" t="str">
            <v>12</v>
          </cell>
          <cell r="L415" t="str">
            <v/>
          </cell>
          <cell r="M415" t="str">
            <v>СК2</v>
          </cell>
          <cell r="O415">
            <v>60</v>
          </cell>
          <cell r="P415" t="str">
            <v>Вареные колбасы «Филейная» ф/в 0,5 п/а ТМ «Особый рецепт»</v>
          </cell>
          <cell r="U415" t="str">
            <v/>
          </cell>
          <cell r="V415" t="str">
            <v/>
          </cell>
          <cell r="W415" t="str">
            <v>кг</v>
          </cell>
          <cell r="X415">
            <v>0</v>
          </cell>
          <cell r="Y415">
            <v>0</v>
          </cell>
          <cell r="Z415" t="str">
            <v/>
          </cell>
          <cell r="AA415" t="str">
            <v/>
          </cell>
          <cell r="AB415" t="str">
            <v/>
          </cell>
          <cell r="AC415" t="str">
            <v>ЕАЭС N RU Д-RU.РА02.В.61660/24, ЕАЭС N RU Д-RU.РА10.В.85286/23, ЕАЭС N RU Д-RU.РА10.В.85449/23</v>
          </cell>
        </row>
        <row r="416">
          <cell r="P416" t="str">
            <v>Итого</v>
          </cell>
          <cell r="W416" t="str">
            <v>кор</v>
          </cell>
          <cell r="X416">
            <v>0</v>
          </cell>
          <cell r="Y416">
            <v>0</v>
          </cell>
          <cell r="Z416">
            <v>0</v>
          </cell>
        </row>
        <row r="417">
          <cell r="P417" t="str">
            <v>Итого</v>
          </cell>
          <cell r="W417" t="str">
            <v>кг</v>
          </cell>
          <cell r="X417">
            <v>0</v>
          </cell>
          <cell r="Y417">
            <v>0</v>
          </cell>
        </row>
        <row r="418">
          <cell r="A418" t="str">
            <v>Ветчины</v>
          </cell>
        </row>
        <row r="419">
          <cell r="A419" t="str">
            <v>SU000126</v>
          </cell>
          <cell r="B419" t="str">
            <v>P002555</v>
          </cell>
          <cell r="C419">
            <v>4301020178</v>
          </cell>
          <cell r="D419">
            <v>4607091383980</v>
          </cell>
          <cell r="F419">
            <v>2.5</v>
          </cell>
          <cell r="G419">
            <v>6</v>
          </cell>
          <cell r="H419">
            <v>15</v>
          </cell>
          <cell r="I419">
            <v>15.48</v>
          </cell>
          <cell r="J419">
            <v>48</v>
          </cell>
          <cell r="K419" t="str">
            <v>8</v>
          </cell>
          <cell r="L419" t="str">
            <v>Палетта, мин. 1</v>
          </cell>
          <cell r="M419" t="str">
            <v>СК1</v>
          </cell>
          <cell r="O419">
            <v>50</v>
          </cell>
          <cell r="P419" t="str">
            <v>Ветчины Нежная Особая Особая Весовые П/а Особый рецепт большой батон</v>
          </cell>
          <cell r="U419" t="str">
            <v/>
          </cell>
          <cell r="V419" t="str">
            <v/>
          </cell>
          <cell r="W419" t="str">
            <v>кг</v>
          </cell>
          <cell r="X419">
            <v>0</v>
          </cell>
          <cell r="Y419">
            <v>0</v>
          </cell>
          <cell r="Z419" t="str">
            <v/>
          </cell>
          <cell r="AA419" t="str">
            <v/>
          </cell>
          <cell r="AB419" t="str">
            <v/>
          </cell>
          <cell r="AC419" t="str">
            <v>ЕАЭС № RU Д- RU.АБ75.В.01032/20</v>
          </cell>
        </row>
        <row r="420">
          <cell r="A420" t="str">
            <v>SU002027</v>
          </cell>
          <cell r="B420" t="str">
            <v>P002556</v>
          </cell>
          <cell r="C420">
            <v>4301020179</v>
          </cell>
          <cell r="D420">
            <v>4607091384178</v>
          </cell>
          <cell r="F420">
            <v>0.4</v>
          </cell>
          <cell r="G420">
            <v>10</v>
          </cell>
          <cell r="H420">
            <v>4</v>
          </cell>
          <cell r="I420">
            <v>4.21</v>
          </cell>
          <cell r="J420">
            <v>132</v>
          </cell>
          <cell r="K420" t="str">
            <v>12</v>
          </cell>
          <cell r="L420" t="str">
            <v/>
          </cell>
          <cell r="M420" t="str">
            <v>СК1</v>
          </cell>
          <cell r="O420">
            <v>50</v>
          </cell>
          <cell r="P420" t="str">
            <v>Ветчины Нежная Особая Особая Фикс.вес 0,4 П/а Особый рецепт</v>
          </cell>
          <cell r="U420" t="str">
            <v/>
          </cell>
          <cell r="V420" t="str">
            <v/>
          </cell>
          <cell r="W420" t="str">
            <v>кг</v>
          </cell>
          <cell r="X420">
            <v>0</v>
          </cell>
          <cell r="Y420">
            <v>0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>ЕАЭС № RU Д- RU.АБ75.В.01032/20</v>
          </cell>
        </row>
        <row r="421">
          <cell r="P421" t="str">
            <v>Итого</v>
          </cell>
          <cell r="W421" t="str">
            <v>кор</v>
          </cell>
          <cell r="X421">
            <v>0</v>
          </cell>
          <cell r="Y421">
            <v>0</v>
          </cell>
          <cell r="Z421">
            <v>0</v>
          </cell>
        </row>
        <row r="422">
          <cell r="P422" t="str">
            <v>Итого</v>
          </cell>
          <cell r="W422" t="str">
            <v>кг</v>
          </cell>
          <cell r="X422">
            <v>0</v>
          </cell>
          <cell r="Y422">
            <v>0</v>
          </cell>
        </row>
        <row r="423">
          <cell r="A423" t="str">
            <v>Сосиски</v>
          </cell>
        </row>
        <row r="424">
          <cell r="A424" t="str">
            <v>SU003161</v>
          </cell>
          <cell r="B424" t="str">
            <v>P004847</v>
          </cell>
          <cell r="C424">
            <v>4301051903</v>
          </cell>
          <cell r="D424">
            <v>4607091383928</v>
          </cell>
          <cell r="F424">
            <v>1.5</v>
          </cell>
          <cell r="G424">
            <v>6</v>
          </cell>
          <cell r="H424">
            <v>9</v>
          </cell>
          <cell r="I424">
            <v>9.5250000000000004</v>
          </cell>
          <cell r="J424">
            <v>64</v>
          </cell>
          <cell r="K424" t="str">
            <v>8</v>
          </cell>
          <cell r="L424" t="str">
            <v/>
          </cell>
          <cell r="M424" t="str">
            <v>СК3</v>
          </cell>
          <cell r="O424">
            <v>40</v>
          </cell>
          <cell r="P424" t="str">
            <v>Сосиски «Датские» Весовой п/а ТМ «Особый рецепт»</v>
          </cell>
          <cell r="U424" t="str">
            <v/>
          </cell>
          <cell r="V424" t="str">
            <v/>
          </cell>
          <cell r="W424" t="str">
            <v>кг</v>
          </cell>
          <cell r="X424">
            <v>0</v>
          </cell>
          <cell r="Y424">
            <v>0</v>
          </cell>
          <cell r="Z424" t="str">
            <v/>
          </cell>
          <cell r="AA424" t="str">
            <v/>
          </cell>
          <cell r="AB424" t="str">
            <v/>
          </cell>
          <cell r="AC424" t="str">
            <v>ЕАЭС N RU Д-RU.РА01.В.87343/24, ЕАЭС N RU Д-RU.РА01.В.87437/24</v>
          </cell>
        </row>
        <row r="425">
          <cell r="A425" t="str">
            <v>SU000246</v>
          </cell>
          <cell r="B425" t="str">
            <v>P004843</v>
          </cell>
          <cell r="C425">
            <v>4301051897</v>
          </cell>
          <cell r="D425">
            <v>4607091384260</v>
          </cell>
          <cell r="F425">
            <v>1.5</v>
          </cell>
          <cell r="G425">
            <v>6</v>
          </cell>
          <cell r="H425">
            <v>9</v>
          </cell>
          <cell r="I425">
            <v>9.5190000000000001</v>
          </cell>
          <cell r="J425">
            <v>64</v>
          </cell>
          <cell r="K425" t="str">
            <v>8</v>
          </cell>
          <cell r="L425" t="str">
            <v/>
          </cell>
          <cell r="M425" t="str">
            <v>СК3</v>
          </cell>
          <cell r="O425">
            <v>40</v>
          </cell>
          <cell r="P425" t="str">
            <v>Сосиски «Молочные оригинальные» Весовой п/а ТМ «Особый рецепт»</v>
          </cell>
          <cell r="U425" t="str">
            <v/>
          </cell>
          <cell r="V425" t="str">
            <v/>
          </cell>
          <cell r="W425" t="str">
            <v>кг</v>
          </cell>
          <cell r="X425">
            <v>0</v>
          </cell>
          <cell r="Y425">
            <v>0</v>
          </cell>
          <cell r="Z425" t="str">
            <v/>
          </cell>
          <cell r="AA425" t="str">
            <v/>
          </cell>
          <cell r="AB425" t="str">
            <v/>
          </cell>
          <cell r="AC425" t="str">
            <v>ЕАЭС N RU Д-RU.РА03.В.23071/24, ЕАЭС N RU Д-RU.РА03.В.25758/24</v>
          </cell>
        </row>
        <row r="426">
          <cell r="P426" t="str">
            <v>Итого</v>
          </cell>
          <cell r="W426" t="str">
            <v>кор</v>
          </cell>
          <cell r="X426">
            <v>0</v>
          </cell>
          <cell r="Y426">
            <v>0</v>
          </cell>
          <cell r="Z426">
            <v>0</v>
          </cell>
        </row>
        <row r="427">
          <cell r="P427" t="str">
            <v>Итого</v>
          </cell>
          <cell r="W427" t="str">
            <v>кг</v>
          </cell>
          <cell r="X427">
            <v>0</v>
          </cell>
          <cell r="Y427">
            <v>0</v>
          </cell>
        </row>
        <row r="428">
          <cell r="A428" t="str">
            <v>Сардельки</v>
          </cell>
        </row>
        <row r="429">
          <cell r="A429" t="str">
            <v>SU002287</v>
          </cell>
          <cell r="B429" t="str">
            <v>P004845</v>
          </cell>
          <cell r="C429">
            <v>4301060439</v>
          </cell>
          <cell r="D429">
            <v>4607091384673</v>
          </cell>
          <cell r="F429">
            <v>1.5</v>
          </cell>
          <cell r="G429">
            <v>6</v>
          </cell>
          <cell r="H429">
            <v>9</v>
          </cell>
          <cell r="I429">
            <v>9.5190000000000001</v>
          </cell>
          <cell r="J429">
            <v>64</v>
          </cell>
          <cell r="K429" t="str">
            <v>8</v>
          </cell>
          <cell r="L429" t="str">
            <v/>
          </cell>
          <cell r="M429" t="str">
            <v>СК3</v>
          </cell>
          <cell r="O429">
            <v>30</v>
          </cell>
          <cell r="P429" t="str">
            <v>Сардельки «Сочные» Весовой п/а ТМ «Особый рецепт»</v>
          </cell>
          <cell r="U429" t="str">
            <v/>
          </cell>
          <cell r="V429" t="str">
            <v/>
          </cell>
          <cell r="W429" t="str">
            <v>кг</v>
          </cell>
          <cell r="X429">
            <v>0</v>
          </cell>
          <cell r="Y429">
            <v>0</v>
          </cell>
          <cell r="Z429" t="str">
            <v/>
          </cell>
          <cell r="AA429" t="str">
            <v/>
          </cell>
          <cell r="AB429" t="str">
            <v/>
          </cell>
          <cell r="AC429" t="str">
            <v>ЕАЭС N RU Д-RU.РА01.В.87692/24, ЕАЭС N RU Д-RU.РА01.В.87698/24</v>
          </cell>
        </row>
        <row r="430">
          <cell r="P430" t="str">
            <v>Итого</v>
          </cell>
          <cell r="W430" t="str">
            <v>кор</v>
          </cell>
          <cell r="X430">
            <v>0</v>
          </cell>
          <cell r="Y430">
            <v>0</v>
          </cell>
          <cell r="Z430">
            <v>0</v>
          </cell>
        </row>
        <row r="431">
          <cell r="P431" t="str">
            <v>Итого</v>
          </cell>
          <cell r="W431" t="str">
            <v>кг</v>
          </cell>
          <cell r="X431">
            <v>0</v>
          </cell>
          <cell r="Y431">
            <v>0</v>
          </cell>
        </row>
        <row r="432">
          <cell r="A432" t="str">
            <v>Особая Без свинины</v>
          </cell>
        </row>
        <row r="433">
          <cell r="A433" t="str">
            <v>Вареные колбасы</v>
          </cell>
        </row>
        <row r="434">
          <cell r="A434" t="str">
            <v>SU002899</v>
          </cell>
          <cell r="B434" t="str">
            <v>P003323</v>
          </cell>
          <cell r="C434">
            <v>4301011483</v>
          </cell>
          <cell r="D434">
            <v>4680115881907</v>
          </cell>
          <cell r="F434">
            <v>1.8</v>
          </cell>
          <cell r="G434">
            <v>6</v>
          </cell>
          <cell r="H434">
            <v>10.8</v>
          </cell>
          <cell r="I434">
            <v>11.234999999999999</v>
          </cell>
          <cell r="J434">
            <v>64</v>
          </cell>
          <cell r="K434" t="str">
            <v>8</v>
          </cell>
          <cell r="L434" t="str">
            <v/>
          </cell>
          <cell r="M434" t="str">
            <v>СК2</v>
          </cell>
          <cell r="O434">
            <v>60</v>
          </cell>
          <cell r="P434" t="str">
            <v>Вареные колбасы «Молочная оригинальная» Вес П/а ТМ «Особый рецепт» большой батон</v>
          </cell>
          <cell r="U434" t="str">
            <v/>
          </cell>
          <cell r="V434" t="str">
            <v/>
          </cell>
          <cell r="W434" t="str">
            <v>кг</v>
          </cell>
          <cell r="X434">
            <v>0</v>
          </cell>
          <cell r="Y434">
            <v>0</v>
          </cell>
          <cell r="Z434" t="str">
            <v/>
          </cell>
          <cell r="AA434" t="str">
            <v/>
          </cell>
          <cell r="AB434" t="str">
            <v/>
          </cell>
          <cell r="AC434" t="str">
            <v>ЕАЭС N RU Д-RU.РА03.В.86680/22</v>
          </cell>
        </row>
        <row r="435">
          <cell r="A435" t="str">
            <v>SU002899</v>
          </cell>
          <cell r="B435" t="str">
            <v>P004261</v>
          </cell>
          <cell r="C435">
            <v>4301011873</v>
          </cell>
          <cell r="D435">
            <v>4680115881907</v>
          </cell>
          <cell r="F435">
            <v>1.8</v>
          </cell>
          <cell r="G435">
            <v>6</v>
          </cell>
          <cell r="H435">
            <v>10.8</v>
          </cell>
          <cell r="I435">
            <v>11.234999999999999</v>
          </cell>
          <cell r="J435">
            <v>64</v>
          </cell>
          <cell r="K435" t="str">
            <v>8</v>
          </cell>
          <cell r="L435" t="str">
            <v/>
          </cell>
          <cell r="M435" t="str">
            <v>СК2</v>
          </cell>
          <cell r="O435">
            <v>60</v>
          </cell>
          <cell r="P435" t="str">
            <v>Вареные колбасы «Молочная оригинальная» Вес П/а ТМ «Особый рецепт» большой батон</v>
          </cell>
          <cell r="U435" t="str">
            <v/>
          </cell>
          <cell r="V435" t="str">
            <v/>
          </cell>
          <cell r="W435" t="str">
            <v>кг</v>
          </cell>
          <cell r="X435">
            <v>0</v>
          </cell>
          <cell r="Y435">
            <v>0</v>
          </cell>
          <cell r="Z435" t="str">
            <v/>
          </cell>
          <cell r="AA435" t="str">
            <v/>
          </cell>
          <cell r="AB435" t="str">
            <v/>
          </cell>
          <cell r="AC435" t="str">
            <v>ЕАЭС N RU Д-RU.РА01.В.47907/24, ЕАЭС N RU Д-RU.РА09.В.95878/24, ЕАЭС N RU Д-RU.РА10.В.10927/24</v>
          </cell>
        </row>
        <row r="436">
          <cell r="A436" t="str">
            <v>SU003226</v>
          </cell>
          <cell r="B436" t="str">
            <v>P003844</v>
          </cell>
          <cell r="C436">
            <v>4301011655</v>
          </cell>
          <cell r="D436">
            <v>4680115883925</v>
          </cell>
          <cell r="F436">
            <v>2.5</v>
          </cell>
          <cell r="G436">
            <v>6</v>
          </cell>
          <cell r="H436">
            <v>15</v>
          </cell>
          <cell r="I436">
            <v>15.48</v>
          </cell>
          <cell r="J436">
            <v>48</v>
          </cell>
          <cell r="K436" t="str">
            <v>8</v>
          </cell>
          <cell r="L436" t="str">
            <v/>
          </cell>
          <cell r="M436" t="str">
            <v>СК2</v>
          </cell>
          <cell r="O436">
            <v>60</v>
          </cell>
          <cell r="P436" t="str">
            <v>Вареные колбасы «Молочная оригинальная» Вес П/а ТМ «Особый рецепт» большой батон 2,5 кг</v>
          </cell>
          <cell r="U436" t="str">
            <v/>
          </cell>
          <cell r="V436" t="str">
            <v/>
          </cell>
          <cell r="W436" t="str">
            <v>кг</v>
          </cell>
          <cell r="X436">
            <v>0</v>
          </cell>
          <cell r="Y436">
            <v>0</v>
          </cell>
          <cell r="Z436" t="str">
            <v/>
          </cell>
          <cell r="AA436" t="str">
            <v/>
          </cell>
          <cell r="AB436" t="str">
            <v/>
          </cell>
          <cell r="AC436" t="str">
            <v>ЕАЭС N RU Д-RU.РА03.В.86680/22</v>
          </cell>
        </row>
        <row r="437">
          <cell r="A437" t="str">
            <v>SU003226</v>
          </cell>
          <cell r="B437" t="str">
            <v>P004260</v>
          </cell>
          <cell r="C437">
            <v>4301011872</v>
          </cell>
          <cell r="D437">
            <v>4680115883925</v>
          </cell>
          <cell r="F437">
            <v>2.5</v>
          </cell>
          <cell r="G437">
            <v>6</v>
          </cell>
          <cell r="H437">
            <v>15</v>
          </cell>
          <cell r="I437">
            <v>15.48</v>
          </cell>
          <cell r="J437">
            <v>48</v>
          </cell>
          <cell r="K437" t="str">
            <v>8</v>
          </cell>
          <cell r="L437" t="str">
            <v/>
          </cell>
          <cell r="M437" t="str">
            <v>СК2</v>
          </cell>
          <cell r="O437">
            <v>60</v>
          </cell>
          <cell r="P437" t="str">
            <v>Вареные колбасы «Молочная оригинальная» Вес П/а ТМ «Особый рецепт» большой батон 2,5 кг</v>
          </cell>
          <cell r="U437" t="str">
            <v/>
          </cell>
          <cell r="V437" t="str">
            <v/>
          </cell>
          <cell r="W437" t="str">
            <v>кг</v>
          </cell>
          <cell r="X437">
            <v>0</v>
          </cell>
          <cell r="Y437">
            <v>0</v>
          </cell>
          <cell r="Z437" t="str">
            <v/>
          </cell>
          <cell r="AA437" t="str">
            <v/>
          </cell>
          <cell r="AB437" t="str">
            <v/>
          </cell>
          <cell r="AC437" t="str">
            <v>ЕАЭС N RU Д-RU.РА01.В.47907/24, ЕАЭС N RU Д-RU.РА09.В.95878/24, ЕАЭС N RU Д-RU.РА10.В.10927/24</v>
          </cell>
        </row>
        <row r="438">
          <cell r="A438" t="str">
            <v>SU002187</v>
          </cell>
          <cell r="B438" t="str">
            <v>P002559</v>
          </cell>
          <cell r="C438">
            <v>4301011312</v>
          </cell>
          <cell r="D438">
            <v>4607091384192</v>
          </cell>
          <cell r="F438">
            <v>1.8</v>
          </cell>
          <cell r="G438">
            <v>6</v>
          </cell>
          <cell r="H438">
            <v>10.8</v>
          </cell>
          <cell r="I438">
            <v>11.234999999999999</v>
          </cell>
          <cell r="J438">
            <v>64</v>
          </cell>
          <cell r="K438" t="str">
            <v>8</v>
          </cell>
          <cell r="L438" t="str">
            <v/>
          </cell>
          <cell r="M438" t="str">
            <v>СК1</v>
          </cell>
          <cell r="O438">
            <v>60</v>
          </cell>
          <cell r="P438" t="str">
            <v>Вареные колбасы Докторская оригинальная Особая Без свинины Весовые П/а Особый рецепт большой батон</v>
          </cell>
          <cell r="U438" t="str">
            <v/>
          </cell>
          <cell r="V438" t="str">
            <v/>
          </cell>
          <cell r="W438" t="str">
            <v>кг</v>
          </cell>
          <cell r="X438">
            <v>0</v>
          </cell>
          <cell r="Y438">
            <v>0</v>
          </cell>
          <cell r="Z438" t="str">
            <v/>
          </cell>
          <cell r="AA438" t="str">
            <v/>
          </cell>
          <cell r="AB438" t="str">
            <v/>
          </cell>
          <cell r="AC438" t="str">
            <v>ЕАЭС N RU Д-RU.РА01.В.58959/20, ЕАЭС N RU Д-RU.РА01.В.58970/20, ЕАЭС N RU Д-RU.РА09.В.43414/22</v>
          </cell>
        </row>
        <row r="439">
          <cell r="A439" t="str">
            <v>SU003424</v>
          </cell>
          <cell r="B439" t="str">
            <v>P004259</v>
          </cell>
          <cell r="C439">
            <v>4301011874</v>
          </cell>
          <cell r="D439">
            <v>4680115884892</v>
          </cell>
          <cell r="F439">
            <v>1.8</v>
          </cell>
          <cell r="G439">
            <v>6</v>
          </cell>
          <cell r="H439">
            <v>10.8</v>
          </cell>
          <cell r="I439">
            <v>11.234999999999999</v>
          </cell>
          <cell r="J439">
            <v>64</v>
          </cell>
          <cell r="K439" t="str">
            <v>8</v>
          </cell>
          <cell r="L439" t="str">
            <v/>
          </cell>
          <cell r="M439" t="str">
            <v>СК2</v>
          </cell>
          <cell r="O439">
            <v>60</v>
          </cell>
          <cell r="P439" t="str">
            <v>Вареные колбасы «Филейная Оригинальная» Весовой п/а ТМ «Особый рецепт» большой батон</v>
          </cell>
          <cell r="U439" t="str">
            <v/>
          </cell>
          <cell r="V439" t="str">
            <v/>
          </cell>
          <cell r="W439" t="str">
            <v>кг</v>
          </cell>
          <cell r="X439">
            <v>0</v>
          </cell>
          <cell r="Y439">
            <v>0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>ЕАЭС N RU Д-RU.РА03.В.31251/24, ЕАЭС N RU Д-RU.РА09.В.96881/24, ЕАЭС N RU Д-RU.РА10.В.04488/24</v>
          </cell>
        </row>
        <row r="440">
          <cell r="A440" t="str">
            <v>SU003425</v>
          </cell>
          <cell r="B440" t="str">
            <v>P004273</v>
          </cell>
          <cell r="C440">
            <v>4301011875</v>
          </cell>
          <cell r="D440">
            <v>4680115884885</v>
          </cell>
          <cell r="F440">
            <v>0.8</v>
          </cell>
          <cell r="G440">
            <v>15</v>
          </cell>
          <cell r="H440">
            <v>12</v>
          </cell>
          <cell r="I440">
            <v>12.435</v>
          </cell>
          <cell r="J440">
            <v>64</v>
          </cell>
          <cell r="K440" t="str">
            <v>8</v>
          </cell>
          <cell r="L440" t="str">
            <v/>
          </cell>
          <cell r="M440" t="str">
            <v>СК2</v>
          </cell>
          <cell r="O440">
            <v>60</v>
          </cell>
          <cell r="P440" t="str">
            <v>Вареные колбасы «Филейная Оригинальная» Весовой п/а ТМ «Особый рецепт»</v>
          </cell>
          <cell r="U440" t="str">
            <v/>
          </cell>
          <cell r="V440" t="str">
            <v/>
          </cell>
          <cell r="W440" t="str">
            <v>кг</v>
          </cell>
          <cell r="X440">
            <v>0</v>
          </cell>
          <cell r="Y440">
            <v>0</v>
          </cell>
          <cell r="Z440" t="str">
            <v/>
          </cell>
          <cell r="AA440" t="str">
            <v/>
          </cell>
          <cell r="AB440" t="str">
            <v/>
          </cell>
          <cell r="AC440" t="str">
            <v>ЕАЭС N RU Д-RU.РА03.В.31251/24, ЕАЭС N RU Д-RU.РА09.В.96881/24, ЕАЭС N RU Д-RU.РА10.В.04488/24</v>
          </cell>
        </row>
        <row r="441">
          <cell r="A441" t="str">
            <v>SU003426</v>
          </cell>
          <cell r="B441" t="str">
            <v>P004258</v>
          </cell>
          <cell r="C441">
            <v>4301011871</v>
          </cell>
          <cell r="D441">
            <v>4680115884908</v>
          </cell>
          <cell r="F441">
            <v>0.4</v>
          </cell>
          <cell r="G441">
            <v>10</v>
          </cell>
          <cell r="H441">
            <v>4</v>
          </cell>
          <cell r="I441">
            <v>4.21</v>
          </cell>
          <cell r="J441">
            <v>132</v>
          </cell>
          <cell r="K441" t="str">
            <v>12</v>
          </cell>
          <cell r="L441" t="str">
            <v/>
          </cell>
          <cell r="M441" t="str">
            <v>СК2</v>
          </cell>
          <cell r="O441">
            <v>60</v>
          </cell>
          <cell r="P441" t="str">
            <v>Вареные колбасы «Филейная Оригинальная» ф/в 0,4 п/а ТМ «Особый рецепт»</v>
          </cell>
          <cell r="U441" t="str">
            <v/>
          </cell>
          <cell r="V441" t="str">
            <v/>
          </cell>
          <cell r="W441" t="str">
            <v>кг</v>
          </cell>
          <cell r="X441">
            <v>0</v>
          </cell>
          <cell r="Y441">
            <v>0</v>
          </cell>
          <cell r="Z441" t="str">
            <v/>
          </cell>
          <cell r="AA441" t="str">
            <v/>
          </cell>
          <cell r="AB441" t="str">
            <v/>
          </cell>
          <cell r="AC441" t="str">
            <v>ЕАЭС N RU Д-RU.РА03.В.31251/24, ЕАЭС N RU Д-RU.РА09.В.96881/24, ЕАЭС N RU Д-RU.РА10.В.04488/24</v>
          </cell>
        </row>
        <row r="442">
          <cell r="P442" t="str">
            <v>Итого</v>
          </cell>
          <cell r="W442" t="str">
            <v>кор</v>
          </cell>
          <cell r="X442">
            <v>0</v>
          </cell>
          <cell r="Y442">
            <v>0</v>
          </cell>
          <cell r="Z442">
            <v>0</v>
          </cell>
        </row>
        <row r="443">
          <cell r="P443" t="str">
            <v>Итого</v>
          </cell>
          <cell r="W443" t="str">
            <v>кг</v>
          </cell>
          <cell r="X443">
            <v>0</v>
          </cell>
          <cell r="Y443">
            <v>0</v>
          </cell>
        </row>
        <row r="444">
          <cell r="A444" t="str">
            <v>Копченые колбасы</v>
          </cell>
        </row>
        <row r="445">
          <cell r="A445" t="str">
            <v>SU002360</v>
          </cell>
          <cell r="B445" t="str">
            <v>P004227</v>
          </cell>
          <cell r="C445">
            <v>4301031303</v>
          </cell>
          <cell r="D445">
            <v>4607091384802</v>
          </cell>
          <cell r="F445">
            <v>0.73</v>
          </cell>
          <cell r="G445">
            <v>6</v>
          </cell>
          <cell r="H445">
            <v>4.38</v>
          </cell>
          <cell r="I445">
            <v>4.6500000000000004</v>
          </cell>
          <cell r="J445">
            <v>132</v>
          </cell>
          <cell r="K445" t="str">
            <v>12</v>
          </cell>
          <cell r="L445" t="str">
            <v/>
          </cell>
          <cell r="M445" t="str">
            <v>СК2</v>
          </cell>
          <cell r="O445">
            <v>35</v>
          </cell>
          <cell r="P445" t="str">
            <v>В/к колбасы Сервелат Левантский Особая Без свинины Весовые в/у Особый рецепт</v>
          </cell>
          <cell r="U445" t="str">
            <v/>
          </cell>
          <cell r="V445" t="str">
            <v/>
          </cell>
          <cell r="W445" t="str">
            <v>кг</v>
          </cell>
          <cell r="X445">
            <v>0</v>
          </cell>
          <cell r="Y445">
            <v>0</v>
          </cell>
          <cell r="Z445" t="str">
            <v/>
          </cell>
          <cell r="AA445" t="str">
            <v/>
          </cell>
          <cell r="AB445" t="str">
            <v/>
          </cell>
          <cell r="AC445" t="str">
            <v>ЕАЭС N RU Д-RU.РА02.В.61652/24</v>
          </cell>
        </row>
        <row r="446">
          <cell r="A446" t="str">
            <v>SU002361</v>
          </cell>
          <cell r="B446" t="str">
            <v>P004228</v>
          </cell>
          <cell r="C446">
            <v>4301031304</v>
          </cell>
          <cell r="D446">
            <v>4607091384826</v>
          </cell>
          <cell r="F446">
            <v>0.35</v>
          </cell>
          <cell r="G446">
            <v>8</v>
          </cell>
          <cell r="H446">
            <v>2.8</v>
          </cell>
          <cell r="I446">
            <v>2.98</v>
          </cell>
          <cell r="J446">
            <v>234</v>
          </cell>
          <cell r="K446" t="str">
            <v>18</v>
          </cell>
          <cell r="L446" t="str">
            <v/>
          </cell>
          <cell r="M446" t="str">
            <v>СК2</v>
          </cell>
          <cell r="O446">
            <v>35</v>
          </cell>
          <cell r="P446" t="str">
            <v>В/к колбасы Сервелат Левантский Особая Без свинины Фикс.вес 0,35 в/у Особый рецепт</v>
          </cell>
          <cell r="U446" t="str">
            <v/>
          </cell>
          <cell r="V446" t="str">
            <v/>
          </cell>
          <cell r="W446" t="str">
            <v>кг</v>
          </cell>
          <cell r="X446">
            <v>0</v>
          </cell>
          <cell r="Y446">
            <v>0</v>
          </cell>
          <cell r="Z446" t="str">
            <v/>
          </cell>
          <cell r="AA446" t="str">
            <v/>
          </cell>
          <cell r="AB446" t="str">
            <v/>
          </cell>
          <cell r="AC446" t="str">
            <v>ЕАЭС N RU Д-RU.РА02.В.61652/24</v>
          </cell>
        </row>
        <row r="447">
          <cell r="P447" t="str">
            <v>Итого</v>
          </cell>
          <cell r="W447" t="str">
            <v>кор</v>
          </cell>
          <cell r="X447">
            <v>0</v>
          </cell>
          <cell r="Y447">
            <v>0</v>
          </cell>
          <cell r="Z447">
            <v>0</v>
          </cell>
        </row>
        <row r="448">
          <cell r="P448" t="str">
            <v>Итого</v>
          </cell>
          <cell r="W448" t="str">
            <v>кг</v>
          </cell>
          <cell r="X448">
            <v>0</v>
          </cell>
          <cell r="Y448">
            <v>0</v>
          </cell>
        </row>
        <row r="449">
          <cell r="A449" t="str">
            <v>Сосиски</v>
          </cell>
        </row>
        <row r="450">
          <cell r="A450" t="str">
            <v>SU002074</v>
          </cell>
          <cell r="B450" t="str">
            <v>P004844</v>
          </cell>
          <cell r="C450">
            <v>4301051899</v>
          </cell>
          <cell r="D450">
            <v>4607091384246</v>
          </cell>
          <cell r="F450">
            <v>1.5</v>
          </cell>
          <cell r="G450">
            <v>6</v>
          </cell>
          <cell r="H450">
            <v>9</v>
          </cell>
          <cell r="I450">
            <v>9.5190000000000001</v>
          </cell>
          <cell r="J450">
            <v>64</v>
          </cell>
          <cell r="K450" t="str">
            <v>8</v>
          </cell>
          <cell r="L450" t="str">
            <v/>
          </cell>
          <cell r="M450" t="str">
            <v>СК3</v>
          </cell>
          <cell r="O450">
            <v>40</v>
          </cell>
          <cell r="P450" t="str">
            <v>Сосиски «Молочные для завтрака» Весовой п/а ТМ «Особый рецепт»</v>
          </cell>
          <cell r="U450" t="str">
            <v/>
          </cell>
          <cell r="V450" t="str">
            <v/>
          </cell>
          <cell r="W450" t="str">
            <v>кг</v>
          </cell>
          <cell r="X450">
            <v>0</v>
          </cell>
          <cell r="Y450">
            <v>0</v>
          </cell>
          <cell r="Z450" t="str">
            <v/>
          </cell>
          <cell r="AA450" t="str">
            <v/>
          </cell>
          <cell r="AB450" t="str">
            <v/>
          </cell>
          <cell r="AC450" t="str">
            <v>ЕАЭС N RU Д-RU.РА03.В.21982/24, ЕАЭС N RU Д-RU.РА03.В.22955/24</v>
          </cell>
        </row>
        <row r="451">
          <cell r="A451" t="str">
            <v>SU002896</v>
          </cell>
          <cell r="B451" t="str">
            <v>P004848</v>
          </cell>
          <cell r="C451">
            <v>4301051901</v>
          </cell>
          <cell r="D451">
            <v>4680115881976</v>
          </cell>
          <cell r="F451">
            <v>1.5</v>
          </cell>
          <cell r="G451">
            <v>6</v>
          </cell>
          <cell r="H451">
            <v>9</v>
          </cell>
          <cell r="I451">
            <v>9.4350000000000005</v>
          </cell>
          <cell r="J451">
            <v>64</v>
          </cell>
          <cell r="K451" t="str">
            <v>8</v>
          </cell>
          <cell r="L451" t="str">
            <v/>
          </cell>
          <cell r="M451" t="str">
            <v>СК3</v>
          </cell>
          <cell r="O451">
            <v>40</v>
          </cell>
          <cell r="P451" t="str">
            <v>Сосиски «Сочные без свинины» Весовой п/а ТМ «Особый рецепт»</v>
          </cell>
          <cell r="U451" t="str">
            <v/>
          </cell>
          <cell r="V451" t="str">
            <v/>
          </cell>
          <cell r="W451" t="str">
            <v>кг</v>
          </cell>
          <cell r="X451">
            <v>0</v>
          </cell>
          <cell r="Y451">
            <v>0</v>
          </cell>
          <cell r="Z451" t="str">
            <v/>
          </cell>
          <cell r="AA451" t="str">
            <v/>
          </cell>
          <cell r="AB451" t="str">
            <v/>
          </cell>
          <cell r="AC451" t="str">
            <v>ЕАЭС N RU Д-RU.РА03.В.99662/23, ЕАЭС N RU Д-RU.РА03.В.99705/23, ЕАЭС N RU Д-RU.РА10.В.84789/23</v>
          </cell>
        </row>
        <row r="452">
          <cell r="A452" t="str">
            <v>SU002205</v>
          </cell>
          <cell r="B452" t="str">
            <v>P002694</v>
          </cell>
          <cell r="C452">
            <v>4301051297</v>
          </cell>
          <cell r="D452">
            <v>4607091384253</v>
          </cell>
          <cell r="F452">
            <v>0.4</v>
          </cell>
          <cell r="G452">
            <v>6</v>
          </cell>
          <cell r="H452">
            <v>2.4</v>
          </cell>
          <cell r="I452">
            <v>2.6640000000000001</v>
          </cell>
          <cell r="J452">
            <v>182</v>
          </cell>
          <cell r="K452" t="str">
            <v>14</v>
          </cell>
          <cell r="L452" t="str">
            <v/>
          </cell>
          <cell r="M452" t="str">
            <v>СК2</v>
          </cell>
          <cell r="O452">
            <v>40</v>
          </cell>
          <cell r="P452" t="str">
            <v>Сосиски Молочные для завтрака Особая Без свинины Фикс.вес 0,4 П/а мгс Особый рецепт</v>
          </cell>
          <cell r="U452" t="str">
            <v/>
          </cell>
          <cell r="V452" t="str">
            <v/>
          </cell>
          <cell r="W452" t="str">
            <v>кг</v>
          </cell>
          <cell r="X452">
            <v>0</v>
          </cell>
          <cell r="Y452">
            <v>0</v>
          </cell>
          <cell r="Z452" t="str">
            <v/>
          </cell>
          <cell r="AA452" t="str">
            <v/>
          </cell>
          <cell r="AB452" t="str">
            <v/>
          </cell>
          <cell r="AC452" t="str">
            <v>ЕАЭС N RU Д-RU.РА01.В.58934/20</v>
          </cell>
        </row>
        <row r="453">
          <cell r="A453" t="str">
            <v>SU002205</v>
          </cell>
          <cell r="B453" t="str">
            <v>P003969</v>
          </cell>
          <cell r="C453">
            <v>4301051660</v>
          </cell>
          <cell r="D453">
            <v>4607091384253</v>
          </cell>
          <cell r="F453">
            <v>0.4</v>
          </cell>
          <cell r="G453">
            <v>6</v>
          </cell>
          <cell r="H453">
            <v>2.4</v>
          </cell>
          <cell r="I453">
            <v>2.6640000000000001</v>
          </cell>
          <cell r="J453">
            <v>182</v>
          </cell>
          <cell r="K453" t="str">
            <v>14</v>
          </cell>
          <cell r="L453" t="str">
            <v/>
          </cell>
          <cell r="M453" t="str">
            <v>СК3</v>
          </cell>
          <cell r="O453">
            <v>40</v>
          </cell>
          <cell r="P453" t="str">
            <v>Сосиски «Молочные для завтрака» Фикс.вес 0,4 П/а мгс ТМ «Особый рецепт»</v>
          </cell>
          <cell r="U453" t="str">
            <v/>
          </cell>
          <cell r="V453" t="str">
            <v/>
          </cell>
          <cell r="W453" t="str">
            <v>кг</v>
          </cell>
          <cell r="X453">
            <v>0</v>
          </cell>
          <cell r="Y453">
            <v>0</v>
          </cell>
          <cell r="Z453" t="str">
            <v/>
          </cell>
          <cell r="AA453" t="str">
            <v/>
          </cell>
          <cell r="AB453" t="str">
            <v/>
          </cell>
          <cell r="AC453" t="str">
            <v>ЕАЭС N RU Д-RU.РА03.В.21982/24, ЕАЭС N RU Д-RU.РА03.В.22955/24</v>
          </cell>
        </row>
        <row r="454">
          <cell r="A454" t="str">
            <v>SU002895</v>
          </cell>
          <cell r="B454" t="str">
            <v>P003329</v>
          </cell>
          <cell r="C454">
            <v>4301051444</v>
          </cell>
          <cell r="D454">
            <v>4680115881969</v>
          </cell>
          <cell r="F454">
            <v>0.4</v>
          </cell>
          <cell r="G454">
            <v>6</v>
          </cell>
          <cell r="H454">
            <v>2.4</v>
          </cell>
          <cell r="I454">
            <v>2.58</v>
          </cell>
          <cell r="J454">
            <v>182</v>
          </cell>
          <cell r="K454" t="str">
            <v>14</v>
          </cell>
          <cell r="L454" t="str">
            <v/>
          </cell>
          <cell r="M454" t="str">
            <v>СК2</v>
          </cell>
          <cell r="O454">
            <v>40</v>
          </cell>
          <cell r="P454" t="str">
            <v>Сосиски «Сочные без свинины» ф/в 0,4 кг ТМ «Особый рецепт»</v>
          </cell>
          <cell r="U454" t="str">
            <v/>
          </cell>
          <cell r="V454" t="str">
            <v/>
          </cell>
          <cell r="W454" t="str">
            <v>кг</v>
          </cell>
          <cell r="X454">
            <v>0</v>
          </cell>
          <cell r="Y454">
            <v>0</v>
          </cell>
          <cell r="Z454" t="str">
            <v/>
          </cell>
          <cell r="AA454" t="str">
            <v/>
          </cell>
          <cell r="AB454" t="str">
            <v/>
          </cell>
          <cell r="AC454" t="str">
            <v>ЕАЭС N RU Д-RU.РА03.В.99662/23, ЕАЭС N RU Д-RU.РА03.В.99695/23</v>
          </cell>
        </row>
        <row r="455">
          <cell r="P455" t="str">
            <v>Итого</v>
          </cell>
          <cell r="W455" t="str">
            <v>кор</v>
          </cell>
          <cell r="X455">
            <v>0</v>
          </cell>
          <cell r="Y455">
            <v>0</v>
          </cell>
          <cell r="Z455">
            <v>0</v>
          </cell>
        </row>
        <row r="456">
          <cell r="P456" t="str">
            <v>Итого</v>
          </cell>
          <cell r="W456" t="str">
            <v>кг</v>
          </cell>
          <cell r="X456">
            <v>0</v>
          </cell>
          <cell r="Y456">
            <v>0</v>
          </cell>
        </row>
        <row r="457">
          <cell r="A457" t="str">
            <v>Сардельки</v>
          </cell>
        </row>
        <row r="458">
          <cell r="A458" t="str">
            <v>SU002472</v>
          </cell>
          <cell r="B458" t="str">
            <v>P004846</v>
          </cell>
          <cell r="C458">
            <v>4301060441</v>
          </cell>
          <cell r="D458">
            <v>4607091389357</v>
          </cell>
          <cell r="F458">
            <v>1.5</v>
          </cell>
          <cell r="G458">
            <v>6</v>
          </cell>
          <cell r="H458">
            <v>9</v>
          </cell>
          <cell r="I458">
            <v>9.4350000000000005</v>
          </cell>
          <cell r="J458">
            <v>64</v>
          </cell>
          <cell r="K458" t="str">
            <v>8</v>
          </cell>
          <cell r="L458" t="str">
            <v/>
          </cell>
          <cell r="M458" t="str">
            <v>СК3</v>
          </cell>
          <cell r="O458">
            <v>40</v>
          </cell>
          <cell r="P458" t="str">
            <v>Сардельки «Левантские» Весовой п/а ТМ «Особый рецепт»</v>
          </cell>
          <cell r="U458" t="str">
            <v/>
          </cell>
          <cell r="V458" t="str">
            <v/>
          </cell>
          <cell r="W458" t="str">
            <v>кг</v>
          </cell>
          <cell r="X458">
            <v>0</v>
          </cell>
          <cell r="Y458">
            <v>0</v>
          </cell>
          <cell r="Z458" t="str">
            <v/>
          </cell>
          <cell r="AA458" t="str">
            <v/>
          </cell>
          <cell r="AB458" t="str">
            <v/>
          </cell>
          <cell r="AC458" t="str">
            <v>ЕАЭС N RU Д-RU.РА01.В.99587/24, ЕАЭС N RU Д-RU.РА01.В.99708/24</v>
          </cell>
        </row>
        <row r="459">
          <cell r="P459" t="str">
            <v>Итого</v>
          </cell>
          <cell r="W459" t="str">
            <v>кор</v>
          </cell>
          <cell r="X459">
            <v>0</v>
          </cell>
          <cell r="Y459">
            <v>0</v>
          </cell>
          <cell r="Z459">
            <v>0</v>
          </cell>
        </row>
        <row r="460">
          <cell r="P460" t="str">
            <v>Итого</v>
          </cell>
          <cell r="W460" t="str">
            <v>кг</v>
          </cell>
          <cell r="X460">
            <v>0</v>
          </cell>
          <cell r="Y460">
            <v>0</v>
          </cell>
        </row>
        <row r="461">
          <cell r="A461" t="str">
            <v>Баварушка</v>
          </cell>
        </row>
        <row r="462">
          <cell r="A462" t="str">
            <v>Филейбургская</v>
          </cell>
        </row>
        <row r="463">
          <cell r="A463" t="str">
            <v>Копченые колбасы</v>
          </cell>
        </row>
        <row r="464">
          <cell r="A464" t="str">
            <v>SU002614</v>
          </cell>
          <cell r="B464" t="str">
            <v>P004898</v>
          </cell>
          <cell r="C464">
            <v>4301031405</v>
          </cell>
          <cell r="D464">
            <v>4680115886100</v>
          </cell>
          <cell r="F464">
            <v>0.9</v>
          </cell>
          <cell r="G464">
            <v>6</v>
          </cell>
          <cell r="H464">
            <v>5.4</v>
          </cell>
          <cell r="I464">
            <v>5.61</v>
          </cell>
          <cell r="J464">
            <v>132</v>
          </cell>
          <cell r="K464" t="str">
            <v>12</v>
          </cell>
          <cell r="L464" t="str">
            <v/>
          </cell>
          <cell r="M464" t="str">
            <v>СК2</v>
          </cell>
          <cell r="O464">
            <v>50</v>
          </cell>
          <cell r="P464" t="str">
            <v>Копченые колбасы «Салями Филейбургская зернистая» Весовой фиброуз ТМ «Баварушка»</v>
          </cell>
          <cell r="U464" t="str">
            <v/>
          </cell>
          <cell r="V464" t="str">
            <v/>
          </cell>
          <cell r="W464" t="str">
            <v>кг</v>
          </cell>
          <cell r="X464">
            <v>0</v>
          </cell>
          <cell r="Y464">
            <v>0</v>
          </cell>
          <cell r="Z464" t="str">
            <v/>
          </cell>
          <cell r="AA464" t="str">
            <v/>
          </cell>
          <cell r="AB464" t="str">
            <v/>
          </cell>
          <cell r="AC464" t="str">
            <v>ЕАЭС N RU Д-RU.РА02.В.65596/23</v>
          </cell>
        </row>
        <row r="465">
          <cell r="A465" t="str">
            <v>SU002615</v>
          </cell>
          <cell r="B465" t="str">
            <v>P004899</v>
          </cell>
          <cell r="C465">
            <v>4301031406</v>
          </cell>
          <cell r="D465">
            <v>4680115886117</v>
          </cell>
          <cell r="F465">
            <v>0.9</v>
          </cell>
          <cell r="G465">
            <v>6</v>
          </cell>
          <cell r="H465">
            <v>5.4</v>
          </cell>
          <cell r="I465">
            <v>5.61</v>
          </cell>
          <cell r="J465">
            <v>132</v>
          </cell>
          <cell r="K465" t="str">
            <v>12</v>
          </cell>
          <cell r="L465" t="str">
            <v/>
          </cell>
          <cell r="M465" t="str">
            <v>СК2</v>
          </cell>
          <cell r="O465">
            <v>50</v>
          </cell>
          <cell r="P465" t="str">
            <v>Копченые колбасы «Филейбургская с душистым чесноком» Весовой фиброуз ТМ «Баварушка»</v>
          </cell>
          <cell r="U465" t="str">
            <v/>
          </cell>
          <cell r="V465" t="str">
            <v/>
          </cell>
          <cell r="W465" t="str">
            <v>кг</v>
          </cell>
          <cell r="X465">
            <v>0</v>
          </cell>
          <cell r="Y465">
            <v>0</v>
          </cell>
          <cell r="Z465" t="str">
            <v/>
          </cell>
          <cell r="AA465" t="str">
            <v/>
          </cell>
          <cell r="AB465" t="str">
            <v/>
          </cell>
          <cell r="AC465" t="str">
            <v>ЕАЭС N RU Д-RU.РА02.В.66942/23</v>
          </cell>
        </row>
        <row r="466">
          <cell r="A466" t="str">
            <v>SU002615</v>
          </cell>
          <cell r="B466" t="str">
            <v>P004687</v>
          </cell>
          <cell r="C466">
            <v>4301031382</v>
          </cell>
          <cell r="D466">
            <v>4680115886117</v>
          </cell>
          <cell r="F466">
            <v>0.9</v>
          </cell>
          <cell r="G466">
            <v>6</v>
          </cell>
          <cell r="H466">
            <v>5.4</v>
          </cell>
          <cell r="I466">
            <v>5.61</v>
          </cell>
          <cell r="J466">
            <v>132</v>
          </cell>
          <cell r="K466" t="str">
            <v>12</v>
          </cell>
          <cell r="L466" t="str">
            <v/>
          </cell>
          <cell r="M466" t="str">
            <v>СК2</v>
          </cell>
          <cell r="O466">
            <v>50</v>
          </cell>
          <cell r="P466" t="str">
            <v>Копченые колбасы «Филейбургская с душистым чесноком» Весовой фиброуз ТМ «Баварушка»</v>
          </cell>
          <cell r="U466" t="str">
            <v/>
          </cell>
          <cell r="V466" t="str">
            <v/>
          </cell>
          <cell r="W466" t="str">
            <v>кг</v>
          </cell>
          <cell r="X466">
            <v>0</v>
          </cell>
          <cell r="Y466">
            <v>0</v>
          </cell>
          <cell r="Z466" t="str">
            <v/>
          </cell>
          <cell r="AA466" t="str">
            <v/>
          </cell>
          <cell r="AB466" t="str">
            <v/>
          </cell>
          <cell r="AC466" t="str">
            <v>ЕАЭС N RU Д-RU.РА02.В.66942/23</v>
          </cell>
        </row>
        <row r="467">
          <cell r="A467" t="str">
            <v>SU002613</v>
          </cell>
          <cell r="B467" t="str">
            <v>P004895</v>
          </cell>
          <cell r="C467">
            <v>4301031402</v>
          </cell>
          <cell r="D467">
            <v>4680115886124</v>
          </cell>
          <cell r="F467">
            <v>0.9</v>
          </cell>
          <cell r="G467">
            <v>6</v>
          </cell>
          <cell r="H467">
            <v>5.4</v>
          </cell>
          <cell r="I467">
            <v>5.61</v>
          </cell>
          <cell r="J467">
            <v>132</v>
          </cell>
          <cell r="K467" t="str">
            <v>12</v>
          </cell>
          <cell r="L467" t="str">
            <v/>
          </cell>
          <cell r="M467" t="str">
            <v>СК2</v>
          </cell>
          <cell r="O467">
            <v>50</v>
          </cell>
          <cell r="P467" t="str">
            <v>Копченые колбасы «Филейбургская с сочным окороком» Весовой фиброуз ТМ «Баварушка»</v>
          </cell>
          <cell r="U467" t="str">
            <v/>
          </cell>
          <cell r="V467" t="str">
            <v/>
          </cell>
          <cell r="W467" t="str">
            <v>кг</v>
          </cell>
          <cell r="X467">
            <v>0</v>
          </cell>
          <cell r="Y467">
            <v>0</v>
          </cell>
          <cell r="Z467" t="str">
            <v/>
          </cell>
          <cell r="AA467" t="str">
            <v/>
          </cell>
          <cell r="AB467" t="str">
            <v/>
          </cell>
          <cell r="AC467" t="str">
            <v>ЕАЭС N RU Д-RU.РА02.В.66906/23</v>
          </cell>
        </row>
        <row r="468">
          <cell r="A468" t="str">
            <v>SU003083</v>
          </cell>
          <cell r="B468" t="str">
            <v>P004353</v>
          </cell>
          <cell r="C468">
            <v>4301031335</v>
          </cell>
          <cell r="D468">
            <v>4680115883147</v>
          </cell>
          <cell r="F468">
            <v>0.28000000000000003</v>
          </cell>
          <cell r="G468">
            <v>6</v>
          </cell>
          <cell r="H468">
            <v>1.68</v>
          </cell>
          <cell r="I468">
            <v>1.81</v>
          </cell>
          <cell r="J468">
            <v>234</v>
          </cell>
          <cell r="K468" t="str">
            <v>18</v>
          </cell>
          <cell r="L468" t="str">
            <v/>
          </cell>
          <cell r="M468" t="str">
            <v>СК2</v>
          </cell>
          <cell r="O468">
            <v>50</v>
          </cell>
          <cell r="P468" t="str">
            <v>В/к колбасы «Салями Филейбургская зернистая» срез Фикс.вес 0,28 фиброуз ТМ «Баварушка»</v>
          </cell>
          <cell r="U468" t="str">
            <v/>
          </cell>
          <cell r="V468" t="str">
            <v/>
          </cell>
          <cell r="W468" t="str">
            <v>кг</v>
          </cell>
          <cell r="X468">
            <v>0</v>
          </cell>
          <cell r="Y468">
            <v>0</v>
          </cell>
          <cell r="Z468" t="str">
            <v/>
          </cell>
          <cell r="AA468" t="str">
            <v/>
          </cell>
          <cell r="AB468" t="str">
            <v/>
          </cell>
          <cell r="AC468" t="str">
            <v>ЕАЭС N RU Д-RU.РА02.В.65596/23</v>
          </cell>
        </row>
        <row r="469">
          <cell r="A469" t="str">
            <v>SU003083</v>
          </cell>
          <cell r="B469" t="str">
            <v>P004543</v>
          </cell>
          <cell r="C469">
            <v>4301031366</v>
          </cell>
          <cell r="D469">
            <v>4680115883147</v>
          </cell>
          <cell r="F469">
            <v>0.28000000000000003</v>
          </cell>
          <cell r="G469">
            <v>6</v>
          </cell>
          <cell r="H469">
            <v>1.68</v>
          </cell>
          <cell r="I469">
            <v>1.81</v>
          </cell>
          <cell r="J469">
            <v>234</v>
          </cell>
          <cell r="K469" t="str">
            <v>18</v>
          </cell>
          <cell r="L469" t="str">
            <v/>
          </cell>
          <cell r="M469" t="str">
            <v>СК2</v>
          </cell>
          <cell r="O469">
            <v>50</v>
          </cell>
          <cell r="P469" t="str">
            <v>В/к колбасы «Салями Филейбургская зернистая» срез Фикс.вес 0,28 фиброуз ТМ «Баварушка»</v>
          </cell>
          <cell r="U469" t="str">
            <v/>
          </cell>
          <cell r="V469" t="str">
            <v/>
          </cell>
          <cell r="W469" t="str">
            <v>кг</v>
          </cell>
          <cell r="X469">
            <v>0</v>
          </cell>
          <cell r="Y469">
            <v>0</v>
          </cell>
          <cell r="Z469" t="str">
            <v/>
          </cell>
          <cell r="AA469" t="str">
            <v/>
          </cell>
          <cell r="AB469" t="str">
            <v/>
          </cell>
          <cell r="AC469" t="str">
            <v>ЕАЭС N RU Д-RU.РА02.В.65596/23</v>
          </cell>
        </row>
        <row r="470">
          <cell r="A470" t="str">
            <v>SU002538</v>
          </cell>
          <cell r="B470" t="str">
            <v>P004517</v>
          </cell>
          <cell r="C470">
            <v>4301031362</v>
          </cell>
          <cell r="D470">
            <v>4607091384338</v>
          </cell>
          <cell r="F470">
            <v>0.35</v>
          </cell>
          <cell r="G470">
            <v>6</v>
          </cell>
          <cell r="H470">
            <v>2.1</v>
          </cell>
          <cell r="I470">
            <v>2.23</v>
          </cell>
          <cell r="J470">
            <v>234</v>
          </cell>
          <cell r="K470" t="str">
            <v>18</v>
          </cell>
          <cell r="L470" t="str">
            <v/>
          </cell>
          <cell r="M470" t="str">
            <v>СК2</v>
          </cell>
          <cell r="O470">
            <v>50</v>
          </cell>
          <cell r="P470" t="str">
            <v>В/к колбасы Салями Филейбургская зернистая срез Филейбургская Фикс.вес 0,35 фиброуз Баварушка</v>
          </cell>
          <cell r="U470" t="str">
            <v/>
          </cell>
          <cell r="V470" t="str">
            <v/>
          </cell>
          <cell r="W470" t="str">
            <v>кг</v>
          </cell>
          <cell r="X470">
            <v>0</v>
          </cell>
          <cell r="Y470">
            <v>0</v>
          </cell>
          <cell r="Z470" t="str">
            <v/>
          </cell>
          <cell r="AA470" t="str">
            <v/>
          </cell>
          <cell r="AB470" t="str">
            <v/>
          </cell>
          <cell r="AC470" t="str">
            <v>ЕАЭС N RU Д-RU.РА02.В.65596/23</v>
          </cell>
        </row>
        <row r="471">
          <cell r="A471" t="str">
            <v>SU003079</v>
          </cell>
          <cell r="B471" t="str">
            <v>P004354</v>
          </cell>
          <cell r="C471">
            <v>4301031336</v>
          </cell>
          <cell r="D471">
            <v>4680115883154</v>
          </cell>
          <cell r="F471">
            <v>0.28000000000000003</v>
          </cell>
          <cell r="G471">
            <v>6</v>
          </cell>
          <cell r="H471">
            <v>1.68</v>
          </cell>
          <cell r="I471">
            <v>1.81</v>
          </cell>
          <cell r="J471">
            <v>234</v>
          </cell>
          <cell r="K471" t="str">
            <v>18</v>
          </cell>
          <cell r="L471" t="str">
            <v/>
          </cell>
          <cell r="M471" t="str">
            <v>СК2</v>
          </cell>
          <cell r="O471">
            <v>50</v>
          </cell>
          <cell r="P471" t="str">
            <v>В/к колбасы «Сервелат Филейбургский с ароматными пряностями» срез Фикс.вес 0,28 фиброуз ТМ «Баварушка»</v>
          </cell>
          <cell r="U471" t="str">
            <v/>
          </cell>
          <cell r="V471" t="str">
            <v/>
          </cell>
          <cell r="W471" t="str">
            <v>кг</v>
          </cell>
          <cell r="X471">
            <v>0</v>
          </cell>
          <cell r="Y471">
            <v>0</v>
          </cell>
          <cell r="Z471" t="str">
            <v/>
          </cell>
          <cell r="AA471" t="str">
            <v/>
          </cell>
          <cell r="AB471" t="str">
            <v/>
          </cell>
          <cell r="AC471" t="str">
            <v>ЕАЭС N RU Д-RU.РА02.В.65693/23</v>
          </cell>
        </row>
        <row r="472">
          <cell r="A472" t="str">
            <v>SU003079</v>
          </cell>
          <cell r="B472" t="str">
            <v>P004547</v>
          </cell>
          <cell r="C472">
            <v>4301031374</v>
          </cell>
          <cell r="D472">
            <v>4680115883154</v>
          </cell>
          <cell r="F472">
            <v>0.28000000000000003</v>
          </cell>
          <cell r="G472">
            <v>6</v>
          </cell>
          <cell r="H472">
            <v>1.68</v>
          </cell>
          <cell r="I472">
            <v>1.81</v>
          </cell>
          <cell r="J472">
            <v>234</v>
          </cell>
          <cell r="K472" t="str">
            <v>18</v>
          </cell>
          <cell r="L472" t="str">
            <v/>
          </cell>
          <cell r="M472" t="str">
            <v>СК2</v>
          </cell>
          <cell r="O472">
            <v>50</v>
          </cell>
          <cell r="P472" t="str">
            <v>В/к колбасы «Сервелат Филейбургский с ароматными пряностями» срез Фикс.вес 0,28 фиброуз ТМ «Баварушка»</v>
          </cell>
          <cell r="U472" t="str">
            <v/>
          </cell>
          <cell r="V472" t="str">
            <v/>
          </cell>
          <cell r="W472" t="str">
            <v>кг</v>
          </cell>
          <cell r="X472">
            <v>0</v>
          </cell>
          <cell r="Y472">
            <v>0</v>
          </cell>
          <cell r="Z472" t="str">
            <v/>
          </cell>
          <cell r="AA472" t="str">
            <v/>
          </cell>
          <cell r="AB472" t="str">
            <v/>
          </cell>
          <cell r="AC472" t="str">
            <v>ЕАЭС N RU Д-RU.РА02.В.65693/23</v>
          </cell>
        </row>
        <row r="473">
          <cell r="A473" t="str">
            <v>SU002602</v>
          </cell>
          <cell r="B473" t="str">
            <v>P004518</v>
          </cell>
          <cell r="C473">
            <v>4301031361</v>
          </cell>
          <cell r="D473">
            <v>4607091389524</v>
          </cell>
          <cell r="F473">
            <v>0.35</v>
          </cell>
          <cell r="G473">
            <v>6</v>
          </cell>
          <cell r="H473">
            <v>2.1</v>
          </cell>
          <cell r="I473">
            <v>2.23</v>
          </cell>
          <cell r="J473">
            <v>234</v>
          </cell>
          <cell r="K473" t="str">
            <v>18</v>
          </cell>
          <cell r="L473" t="str">
            <v/>
          </cell>
          <cell r="M473" t="str">
            <v>СК2</v>
          </cell>
          <cell r="O473">
            <v>50</v>
          </cell>
          <cell r="P473" t="str">
            <v>В/к колбасы Сервелат Филейбургский с ароматными пряностями срез Филейбургская Фикс.вес 0,35 фиброуз Баварушка</v>
          </cell>
          <cell r="U473" t="str">
            <v/>
          </cell>
          <cell r="V473" t="str">
            <v/>
          </cell>
          <cell r="W473" t="str">
            <v>кг</v>
          </cell>
          <cell r="X473">
            <v>0</v>
          </cell>
          <cell r="Y473">
            <v>0</v>
          </cell>
          <cell r="Z473" t="str">
            <v/>
          </cell>
          <cell r="AA473" t="str">
            <v/>
          </cell>
          <cell r="AB473" t="str">
            <v/>
          </cell>
          <cell r="AC473" t="str">
            <v>ЕАЭС N RU Д-RU.РА02.В.65693/23</v>
          </cell>
        </row>
        <row r="474">
          <cell r="A474" t="str">
            <v>SU003080</v>
          </cell>
          <cell r="B474" t="str">
            <v>P004355</v>
          </cell>
          <cell r="C474">
            <v>4301031337</v>
          </cell>
          <cell r="D474">
            <v>4680115883161</v>
          </cell>
          <cell r="F474">
            <v>0.28000000000000003</v>
          </cell>
          <cell r="G474">
            <v>6</v>
          </cell>
          <cell r="H474">
            <v>1.68</v>
          </cell>
          <cell r="I474">
            <v>1.81</v>
          </cell>
          <cell r="J474">
            <v>234</v>
          </cell>
          <cell r="K474" t="str">
            <v>18</v>
          </cell>
          <cell r="L474" t="str">
            <v/>
          </cell>
          <cell r="M474" t="str">
            <v>СК2</v>
          </cell>
          <cell r="O474">
            <v>50</v>
          </cell>
          <cell r="P474" t="str">
            <v>В/к колбасы «Сервелат Филейбургский с копченой грудинкой» срез Филейбургская Фикс.вес 0,28 фиброуз ТМ «Баварушка»</v>
          </cell>
          <cell r="U474" t="str">
            <v/>
          </cell>
          <cell r="V474" t="str">
            <v/>
          </cell>
          <cell r="W474" t="str">
            <v>кг</v>
          </cell>
          <cell r="X474">
            <v>0</v>
          </cell>
          <cell r="Y474">
            <v>0</v>
          </cell>
          <cell r="Z474" t="str">
            <v/>
          </cell>
          <cell r="AA474" t="str">
            <v/>
          </cell>
          <cell r="AB474" t="str">
            <v/>
          </cell>
          <cell r="AC474" t="str">
            <v>ЕАЭС N RU Д-RU.РА02.В.65750/23</v>
          </cell>
        </row>
        <row r="475">
          <cell r="A475" t="str">
            <v>SU003080</v>
          </cell>
          <cell r="B475" t="str">
            <v>P004525</v>
          </cell>
          <cell r="C475">
            <v>4301031364</v>
          </cell>
          <cell r="D475">
            <v>4680115883161</v>
          </cell>
          <cell r="F475">
            <v>0.28000000000000003</v>
          </cell>
          <cell r="G475">
            <v>6</v>
          </cell>
          <cell r="H475">
            <v>1.68</v>
          </cell>
          <cell r="I475">
            <v>1.81</v>
          </cell>
          <cell r="J475">
            <v>234</v>
          </cell>
          <cell r="K475" t="str">
            <v>18</v>
          </cell>
          <cell r="L475" t="str">
            <v/>
          </cell>
          <cell r="M475" t="str">
            <v>СК2</v>
          </cell>
          <cell r="O475">
            <v>50</v>
          </cell>
          <cell r="P475" t="str">
            <v>В/к колбасы «Сервелат Филейбургский с копченой грудинкой» срез Филейбургская Фикс.вес 0,28 фиброуз ТМ «Баварушка»</v>
          </cell>
          <cell r="U475" t="str">
            <v/>
          </cell>
          <cell r="V475" t="str">
            <v/>
          </cell>
          <cell r="W475" t="str">
            <v>кг</v>
          </cell>
          <cell r="X475">
            <v>0</v>
          </cell>
          <cell r="Y475">
            <v>0</v>
          </cell>
          <cell r="Z475" t="str">
            <v/>
          </cell>
          <cell r="AA475" t="str">
            <v/>
          </cell>
          <cell r="AB475" t="str">
            <v/>
          </cell>
          <cell r="AC475" t="str">
            <v>ЕАЭС N RU Д-RU.РА02.В.65750/23</v>
          </cell>
        </row>
        <row r="476">
          <cell r="A476" t="str">
            <v>SU002606</v>
          </cell>
          <cell r="B476" t="str">
            <v>P004521</v>
          </cell>
          <cell r="C476">
            <v>4301031358</v>
          </cell>
          <cell r="D476">
            <v>4607091389531</v>
          </cell>
          <cell r="F476">
            <v>0.35</v>
          </cell>
          <cell r="G476">
            <v>6</v>
          </cell>
          <cell r="H476">
            <v>2.1</v>
          </cell>
          <cell r="I476">
            <v>2.23</v>
          </cell>
          <cell r="J476">
            <v>234</v>
          </cell>
          <cell r="K476" t="str">
            <v>18</v>
          </cell>
          <cell r="L476" t="str">
            <v/>
          </cell>
          <cell r="M476" t="str">
            <v>СК2</v>
          </cell>
          <cell r="O476">
            <v>50</v>
          </cell>
          <cell r="P476" t="str">
            <v>В/к колбасы Сервелат Филейбургский с филе сочного окорока срез Филейбургская Фикс.вес 0,35 Фиброуз в/у Баварушка</v>
          </cell>
          <cell r="U476" t="str">
            <v/>
          </cell>
          <cell r="V476" t="str">
            <v/>
          </cell>
          <cell r="W476" t="str">
            <v>кг</v>
          </cell>
          <cell r="X476">
            <v>0</v>
          </cell>
          <cell r="Y476">
            <v>0</v>
          </cell>
          <cell r="Z476" t="str">
            <v/>
          </cell>
          <cell r="AA476" t="str">
            <v/>
          </cell>
          <cell r="AB476" t="str">
            <v/>
          </cell>
          <cell r="AC476" t="str">
            <v>ЕАЭС N RU Д-RU.РА02.В.66890/23</v>
          </cell>
        </row>
        <row r="477">
          <cell r="A477" t="str">
            <v>SU002603</v>
          </cell>
          <cell r="B477" t="str">
            <v>P004519</v>
          </cell>
          <cell r="C477">
            <v>4301031360</v>
          </cell>
          <cell r="D477">
            <v>4607091384345</v>
          </cell>
          <cell r="F477">
            <v>0.35</v>
          </cell>
          <cell r="G477">
            <v>6</v>
          </cell>
          <cell r="H477">
            <v>2.1</v>
          </cell>
          <cell r="I477">
            <v>2.23</v>
          </cell>
          <cell r="J477">
            <v>234</v>
          </cell>
          <cell r="K477" t="str">
            <v>18</v>
          </cell>
          <cell r="L477" t="str">
            <v/>
          </cell>
          <cell r="M477" t="str">
            <v>СК2</v>
          </cell>
          <cell r="O477">
            <v>50</v>
          </cell>
          <cell r="P477" t="str">
            <v>В/к колбасы Сервелат Филейбургский с копченой грудинкой срез Филейбургская Фикс.вес 0,35 фиброуз Баварушка</v>
          </cell>
          <cell r="U477" t="str">
            <v/>
          </cell>
          <cell r="V477" t="str">
            <v/>
          </cell>
          <cell r="W477" t="str">
            <v>кг</v>
          </cell>
          <cell r="X477">
            <v>0</v>
          </cell>
          <cell r="Y477">
            <v>0</v>
          </cell>
          <cell r="Z477" t="str">
            <v/>
          </cell>
          <cell r="AA477" t="str">
            <v/>
          </cell>
          <cell r="AB477" t="str">
            <v/>
          </cell>
          <cell r="AC477" t="str">
            <v>ЕАЭС N RU Д-RU.РА02.В.65750/23</v>
          </cell>
        </row>
        <row r="478">
          <cell r="P478" t="str">
            <v>Итого</v>
          </cell>
          <cell r="W478" t="str">
            <v>кор</v>
          </cell>
          <cell r="X478">
            <v>0</v>
          </cell>
          <cell r="Y478">
            <v>0</v>
          </cell>
          <cell r="Z478">
            <v>0</v>
          </cell>
        </row>
        <row r="479">
          <cell r="P479" t="str">
            <v>Итого</v>
          </cell>
          <cell r="W479" t="str">
            <v>кг</v>
          </cell>
          <cell r="X479">
            <v>0</v>
          </cell>
          <cell r="Y479">
            <v>0</v>
          </cell>
        </row>
        <row r="480">
          <cell r="A480" t="str">
            <v>Сосиски</v>
          </cell>
        </row>
        <row r="481">
          <cell r="A481" t="str">
            <v>SU002285</v>
          </cell>
          <cell r="B481" t="str">
            <v>P002969</v>
          </cell>
          <cell r="C481">
            <v>4301051284</v>
          </cell>
          <cell r="D481">
            <v>4607091384352</v>
          </cell>
          <cell r="F481">
            <v>0.6</v>
          </cell>
          <cell r="G481">
            <v>4</v>
          </cell>
          <cell r="H481">
            <v>2.4</v>
          </cell>
          <cell r="I481">
            <v>2.6459999999999999</v>
          </cell>
          <cell r="J481">
            <v>132</v>
          </cell>
          <cell r="K481" t="str">
            <v>12</v>
          </cell>
          <cell r="L481" t="str">
            <v/>
          </cell>
          <cell r="M481" t="str">
            <v>СК3</v>
          </cell>
          <cell r="O481">
            <v>45</v>
          </cell>
          <cell r="P481" t="str">
            <v>Сосиски Баварушки (со сливочным маслом ГОСТ 32261-2013) Филейбургская Фикс.вес 0,6 П/а мгс Баварушка</v>
          </cell>
          <cell r="U481" t="str">
            <v/>
          </cell>
          <cell r="V481" t="str">
            <v/>
          </cell>
          <cell r="W481" t="str">
            <v>кг</v>
          </cell>
          <cell r="X481">
            <v>0</v>
          </cell>
          <cell r="Y481">
            <v>0</v>
          </cell>
          <cell r="Z481" t="str">
            <v/>
          </cell>
          <cell r="AA481" t="str">
            <v/>
          </cell>
          <cell r="AB481" t="str">
            <v/>
          </cell>
          <cell r="AC481" t="str">
            <v>ЕАЭС N RU Д-RU.РА02.В.28328/22</v>
          </cell>
        </row>
        <row r="482">
          <cell r="A482" t="str">
            <v>SU002557</v>
          </cell>
          <cell r="B482" t="str">
            <v>P003318</v>
          </cell>
          <cell r="C482">
            <v>4301051431</v>
          </cell>
          <cell r="D482">
            <v>4607091389654</v>
          </cell>
          <cell r="F482">
            <v>0.33</v>
          </cell>
          <cell r="G482">
            <v>6</v>
          </cell>
          <cell r="H482">
            <v>1.98</v>
          </cell>
          <cell r="I482">
            <v>2.238</v>
          </cell>
          <cell r="J482">
            <v>182</v>
          </cell>
          <cell r="K482" t="str">
            <v>14</v>
          </cell>
          <cell r="L482" t="str">
            <v/>
          </cell>
          <cell r="M482" t="str">
            <v>СК3</v>
          </cell>
          <cell r="O482">
            <v>45</v>
          </cell>
          <cell r="P482" t="str">
            <v>Сосиски Баварушки (с грудкой ГОСТ 31962-2013) Филейбургская Фикс.вес 0,33 П/а мгс Баварушка</v>
          </cell>
          <cell r="U482" t="str">
            <v/>
          </cell>
          <cell r="V482" t="str">
            <v/>
          </cell>
          <cell r="W482" t="str">
            <v>кг</v>
          </cell>
          <cell r="X482">
            <v>0</v>
          </cell>
          <cell r="Y482">
            <v>0</v>
          </cell>
          <cell r="Z482" t="str">
            <v/>
          </cell>
          <cell r="AA482" t="str">
            <v/>
          </cell>
          <cell r="AB482" t="str">
            <v/>
          </cell>
          <cell r="AC482" t="str">
            <v>ЕАЭС N RU Д-RU.РА01.В.79709/21</v>
          </cell>
        </row>
        <row r="483">
          <cell r="P483" t="str">
            <v>Итого</v>
          </cell>
          <cell r="W483" t="str">
            <v>кор</v>
          </cell>
          <cell r="X483">
            <v>0</v>
          </cell>
          <cell r="Y483">
            <v>0</v>
          </cell>
          <cell r="Z483">
            <v>0</v>
          </cell>
        </row>
        <row r="484">
          <cell r="P484" t="str">
            <v>Итого</v>
          </cell>
          <cell r="W484" t="str">
            <v>кг</v>
          </cell>
          <cell r="X484">
            <v>0</v>
          </cell>
          <cell r="Y484">
            <v>0</v>
          </cell>
        </row>
        <row r="485">
          <cell r="A485" t="str">
            <v>Балыкбургская</v>
          </cell>
        </row>
        <row r="486">
          <cell r="A486" t="str">
            <v>Ветчины</v>
          </cell>
        </row>
        <row r="487">
          <cell r="A487" t="str">
            <v>SU003500</v>
          </cell>
          <cell r="B487" t="str">
            <v>P004400</v>
          </cell>
          <cell r="C487">
            <v>4301020319</v>
          </cell>
          <cell r="D487">
            <v>4680115885240</v>
          </cell>
          <cell r="F487">
            <v>0.35</v>
          </cell>
          <cell r="G487">
            <v>6</v>
          </cell>
          <cell r="H487">
            <v>2.1</v>
          </cell>
          <cell r="I487">
            <v>2.31</v>
          </cell>
          <cell r="J487">
            <v>182</v>
          </cell>
          <cell r="K487" t="str">
            <v>14</v>
          </cell>
          <cell r="L487" t="str">
            <v/>
          </cell>
          <cell r="M487" t="str">
            <v>СК2</v>
          </cell>
          <cell r="O487">
            <v>40</v>
          </cell>
          <cell r="P487" t="str">
            <v>Ветчины «Балыкбургская» срез Фикс.вес 0,35 айцел в/у ТМ «Баварушка»</v>
          </cell>
          <cell r="U487" t="str">
            <v/>
          </cell>
          <cell r="V487" t="str">
            <v/>
          </cell>
          <cell r="W487" t="str">
            <v>кг</v>
          </cell>
          <cell r="X487">
            <v>0</v>
          </cell>
          <cell r="Y487">
            <v>0</v>
          </cell>
          <cell r="Z487" t="str">
            <v/>
          </cell>
          <cell r="AA487" t="str">
            <v/>
          </cell>
          <cell r="AB487" t="str">
            <v/>
          </cell>
          <cell r="AC487" t="str">
            <v>ЕАЭС N RU Д-RU.РА01.В.42181/22</v>
          </cell>
        </row>
        <row r="488">
          <cell r="A488" t="str">
            <v>SU002319</v>
          </cell>
          <cell r="B488" t="str">
            <v>P004389</v>
          </cell>
          <cell r="C488">
            <v>4301020315</v>
          </cell>
          <cell r="D488">
            <v>4607091389364</v>
          </cell>
          <cell r="F488">
            <v>0.42</v>
          </cell>
          <cell r="G488">
            <v>6</v>
          </cell>
          <cell r="H488">
            <v>2.52</v>
          </cell>
          <cell r="I488">
            <v>2.73</v>
          </cell>
          <cell r="J488">
            <v>182</v>
          </cell>
          <cell r="K488" t="str">
            <v>14</v>
          </cell>
          <cell r="L488" t="str">
            <v/>
          </cell>
          <cell r="M488" t="str">
            <v>СК2</v>
          </cell>
          <cell r="O488">
            <v>40</v>
          </cell>
          <cell r="P488" t="str">
            <v>Ветчины Балыкбургская срез Балыкбургская Фикс.вес 0,42 Фиброуз в/у Баварушка</v>
          </cell>
          <cell r="U488" t="str">
            <v/>
          </cell>
          <cell r="V488" t="str">
            <v/>
          </cell>
          <cell r="W488" t="str">
            <v>кг</v>
          </cell>
          <cell r="X488">
            <v>0</v>
          </cell>
          <cell r="Y488">
            <v>0</v>
          </cell>
          <cell r="Z488" t="str">
            <v/>
          </cell>
          <cell r="AA488" t="str">
            <v/>
          </cell>
          <cell r="AB488" t="str">
            <v/>
          </cell>
          <cell r="AC488" t="str">
            <v>ЕАЭС N RU Д-RU.РА04.В.08736/24, ЕАЭС N RU Д-RU.РА04.В.08946/24</v>
          </cell>
        </row>
        <row r="489">
          <cell r="P489" t="str">
            <v>Итого</v>
          </cell>
          <cell r="W489" t="str">
            <v>кор</v>
          </cell>
          <cell r="X489">
            <v>0</v>
          </cell>
          <cell r="Y489">
            <v>0</v>
          </cell>
          <cell r="Z489">
            <v>0</v>
          </cell>
        </row>
        <row r="490">
          <cell r="P490" t="str">
            <v>Итого</v>
          </cell>
          <cell r="W490" t="str">
            <v>кг</v>
          </cell>
          <cell r="X490">
            <v>0</v>
          </cell>
          <cell r="Y490">
            <v>0</v>
          </cell>
        </row>
        <row r="491">
          <cell r="A491" t="str">
            <v>Копченые колбасы</v>
          </cell>
        </row>
        <row r="492">
          <cell r="A492" t="str">
            <v>SU002612</v>
          </cell>
          <cell r="B492" t="str">
            <v>P004896</v>
          </cell>
          <cell r="C492">
            <v>4301031403</v>
          </cell>
          <cell r="D492">
            <v>4680115886094</v>
          </cell>
          <cell r="F492">
            <v>0.9</v>
          </cell>
          <cell r="G492">
            <v>6</v>
          </cell>
          <cell r="H492">
            <v>5.4</v>
          </cell>
          <cell r="I492">
            <v>5.61</v>
          </cell>
          <cell r="J492">
            <v>132</v>
          </cell>
          <cell r="K492" t="str">
            <v>12</v>
          </cell>
          <cell r="L492" t="str">
            <v/>
          </cell>
          <cell r="M492" t="str">
            <v>СК1</v>
          </cell>
          <cell r="O492">
            <v>50</v>
          </cell>
          <cell r="P492" t="str">
            <v>Копченые колбасы «Балыкбургская» Весовой фиброуз ТМ «Баварушка»</v>
          </cell>
          <cell r="U492" t="str">
            <v/>
          </cell>
          <cell r="V492" t="str">
            <v/>
          </cell>
          <cell r="W492" t="str">
            <v>кг</v>
          </cell>
          <cell r="X492">
            <v>0</v>
          </cell>
          <cell r="Y492">
            <v>0</v>
          </cell>
          <cell r="Z492" t="str">
            <v/>
          </cell>
          <cell r="AA492" t="str">
            <v/>
          </cell>
          <cell r="AB492" t="str">
            <v/>
          </cell>
          <cell r="AC492" t="str">
            <v>ЕАЭС N RU Д-RU.РА02.В.65356/23, ЕАЭС N RU Д-RU.РА02.В.66890/23</v>
          </cell>
        </row>
        <row r="493">
          <cell r="A493" t="str">
            <v>SU002545</v>
          </cell>
          <cell r="B493" t="str">
            <v>P004516</v>
          </cell>
          <cell r="C493">
            <v>4301031363</v>
          </cell>
          <cell r="D493">
            <v>4607091389425</v>
          </cell>
          <cell r="F493">
            <v>0.35</v>
          </cell>
          <cell r="G493">
            <v>6</v>
          </cell>
          <cell r="H493">
            <v>2.1</v>
          </cell>
          <cell r="I493">
            <v>2.23</v>
          </cell>
          <cell r="J493">
            <v>234</v>
          </cell>
          <cell r="K493" t="str">
            <v>18</v>
          </cell>
          <cell r="L493" t="str">
            <v/>
          </cell>
          <cell r="M493" t="str">
            <v>СК2</v>
          </cell>
          <cell r="O493">
            <v>50</v>
          </cell>
          <cell r="P493" t="str">
            <v>В/к колбасы «Балыкбургская рубленая» Фикс.вес 0,35 фиброуз в/у срез ТМ «Баварушка»</v>
          </cell>
          <cell r="U493" t="str">
            <v/>
          </cell>
          <cell r="V493" t="str">
            <v/>
          </cell>
          <cell r="W493" t="str">
            <v>кг</v>
          </cell>
          <cell r="X493">
            <v>0</v>
          </cell>
          <cell r="Y493">
            <v>0</v>
          </cell>
          <cell r="Z493" t="str">
            <v/>
          </cell>
          <cell r="AA493" t="str">
            <v/>
          </cell>
          <cell r="AB493" t="str">
            <v/>
          </cell>
          <cell r="AC493" t="str">
            <v>ЕАЭС N RU Д-RU.РА02.В.65449/23</v>
          </cell>
        </row>
        <row r="494">
          <cell r="A494" t="str">
            <v>SU002726</v>
          </cell>
          <cell r="B494" t="str">
            <v>P004546</v>
          </cell>
          <cell r="C494">
            <v>4301031373</v>
          </cell>
          <cell r="D494">
            <v>4680115880771</v>
          </cell>
          <cell r="F494">
            <v>0.28000000000000003</v>
          </cell>
          <cell r="G494">
            <v>6</v>
          </cell>
          <cell r="H494">
            <v>1.68</v>
          </cell>
          <cell r="I494">
            <v>1.81</v>
          </cell>
          <cell r="J494">
            <v>234</v>
          </cell>
          <cell r="K494" t="str">
            <v>18</v>
          </cell>
          <cell r="L494" t="str">
            <v/>
          </cell>
          <cell r="M494" t="str">
            <v>СК2</v>
          </cell>
          <cell r="O494">
            <v>50</v>
          </cell>
          <cell r="P494" t="str">
            <v>В/к колбасы Балыкбургская с копченым балыком срез Балыкбургская Фикс.вес 0,28 фиброуз в/у Баварушка</v>
          </cell>
          <cell r="U494" t="str">
            <v/>
          </cell>
          <cell r="V494" t="str">
            <v/>
          </cell>
          <cell r="W494" t="str">
            <v>кг</v>
          </cell>
          <cell r="X494">
            <v>0</v>
          </cell>
          <cell r="Y494">
            <v>0</v>
          </cell>
          <cell r="Z494" t="str">
            <v/>
          </cell>
          <cell r="AA494" t="str">
            <v/>
          </cell>
          <cell r="AB494" t="str">
            <v/>
          </cell>
          <cell r="AC494" t="str">
            <v>ЕАЭС N RU Д-RU.РА02.В.66822/23</v>
          </cell>
        </row>
        <row r="495">
          <cell r="A495" t="str">
            <v>SU002604</v>
          </cell>
          <cell r="B495" t="str">
            <v>P004520</v>
          </cell>
          <cell r="C495">
            <v>4301031359</v>
          </cell>
          <cell r="D495">
            <v>4607091389500</v>
          </cell>
          <cell r="F495">
            <v>0.35</v>
          </cell>
          <cell r="G495">
            <v>6</v>
          </cell>
          <cell r="H495">
            <v>2.1</v>
          </cell>
          <cell r="I495">
            <v>2.23</v>
          </cell>
          <cell r="J495">
            <v>234</v>
          </cell>
          <cell r="K495" t="str">
            <v>18</v>
          </cell>
          <cell r="L495" t="str">
            <v/>
          </cell>
          <cell r="M495" t="str">
            <v>СК2</v>
          </cell>
          <cell r="O495">
            <v>50</v>
          </cell>
          <cell r="P495" t="str">
            <v>В/к колбасы Балыкбургская с копченым балыком срез Балыкбургская Фикс.вес 0,35 фиброуз в/у Баварушка</v>
          </cell>
          <cell r="U495" t="str">
            <v/>
          </cell>
          <cell r="V495" t="str">
            <v/>
          </cell>
          <cell r="W495" t="str">
            <v>кг</v>
          </cell>
          <cell r="X495">
            <v>0</v>
          </cell>
          <cell r="Y495">
            <v>0</v>
          </cell>
          <cell r="Z495" t="str">
            <v/>
          </cell>
          <cell r="AA495" t="str">
            <v/>
          </cell>
          <cell r="AB495" t="str">
            <v/>
          </cell>
          <cell r="AC495" t="str">
            <v>ЕАЭС N RU Д-RU.РА02.В.66822/23</v>
          </cell>
        </row>
        <row r="496">
          <cell r="P496" t="str">
            <v>Итого</v>
          </cell>
          <cell r="W496" t="str">
            <v>кор</v>
          </cell>
          <cell r="X496">
            <v>0</v>
          </cell>
          <cell r="Y496">
            <v>0</v>
          </cell>
          <cell r="Z496">
            <v>0</v>
          </cell>
        </row>
        <row r="497">
          <cell r="P497" t="str">
            <v>Итого</v>
          </cell>
          <cell r="W497" t="str">
            <v>кг</v>
          </cell>
          <cell r="X497">
            <v>0</v>
          </cell>
          <cell r="Y497">
            <v>0</v>
          </cell>
        </row>
        <row r="498">
          <cell r="A498" t="str">
            <v>Краковюрст</v>
          </cell>
        </row>
        <row r="499">
          <cell r="A499" t="str">
            <v>Копченые колбасы</v>
          </cell>
        </row>
        <row r="500">
          <cell r="A500" t="str">
            <v>SU003345</v>
          </cell>
          <cell r="B500" t="str">
            <v>P004143</v>
          </cell>
          <cell r="C500">
            <v>4301031294</v>
          </cell>
          <cell r="D500">
            <v>4680115885189</v>
          </cell>
          <cell r="F500">
            <v>0.2</v>
          </cell>
          <cell r="G500">
            <v>6</v>
          </cell>
          <cell r="H500">
            <v>1.2</v>
          </cell>
          <cell r="I500">
            <v>1.3720000000000001</v>
          </cell>
          <cell r="J500">
            <v>234</v>
          </cell>
          <cell r="K500" t="str">
            <v>18</v>
          </cell>
          <cell r="L500" t="str">
            <v/>
          </cell>
          <cell r="M500" t="str">
            <v>СК2</v>
          </cell>
          <cell r="O500">
            <v>40</v>
          </cell>
          <cell r="P500" t="str">
            <v>Колбаса полукопченая Краковюрст ТМ Баварушка рубленая черева в/у ф/в 0,2 кг</v>
          </cell>
          <cell r="U500" t="str">
            <v/>
          </cell>
          <cell r="V500" t="str">
            <v/>
          </cell>
          <cell r="W500" t="str">
            <v>кг</v>
          </cell>
          <cell r="X500">
            <v>0</v>
          </cell>
          <cell r="Y500">
            <v>0</v>
          </cell>
          <cell r="Z500" t="str">
            <v/>
          </cell>
          <cell r="AA500" t="str">
            <v/>
          </cell>
          <cell r="AB500" t="str">
            <v/>
          </cell>
          <cell r="AC500" t="str">
            <v>ЕАЭС N RU Д-RU.РА06.В.80913/22</v>
          </cell>
        </row>
        <row r="501">
          <cell r="A501" t="str">
            <v>SU003342</v>
          </cell>
          <cell r="B501" t="str">
            <v>P004452</v>
          </cell>
          <cell r="C501">
            <v>4301031347</v>
          </cell>
          <cell r="D501">
            <v>4680115885110</v>
          </cell>
          <cell r="F501">
            <v>0.2</v>
          </cell>
          <cell r="G501">
            <v>6</v>
          </cell>
          <cell r="H501">
            <v>1.2</v>
          </cell>
          <cell r="I501">
            <v>2.1</v>
          </cell>
          <cell r="J501">
            <v>182</v>
          </cell>
          <cell r="K501" t="str">
            <v>14</v>
          </cell>
          <cell r="L501" t="str">
            <v/>
          </cell>
          <cell r="M501" t="str">
            <v>СК2</v>
          </cell>
          <cell r="O501">
            <v>50</v>
          </cell>
          <cell r="P501" t="str">
            <v>Копченые колбасы «Краковюрст с изысканными пряностями копченые» ф/в 0,2 NDX ТМ «Баварушка»</v>
          </cell>
          <cell r="U501" t="str">
            <v/>
          </cell>
          <cell r="V501" t="str">
            <v/>
          </cell>
          <cell r="W501" t="str">
            <v>кг</v>
          </cell>
          <cell r="X501">
            <v>0</v>
          </cell>
          <cell r="Y501">
            <v>0</v>
          </cell>
          <cell r="Z501" t="str">
            <v/>
          </cell>
          <cell r="AA501" t="str">
            <v/>
          </cell>
          <cell r="AB501" t="str">
            <v/>
          </cell>
          <cell r="AC501" t="str">
            <v>ЕАЭС N RU Д-RU.РА03.В.17780/24</v>
          </cell>
        </row>
        <row r="502">
          <cell r="P502" t="str">
            <v>Итого</v>
          </cell>
          <cell r="W502" t="str">
            <v>кор</v>
          </cell>
          <cell r="X502">
            <v>0</v>
          </cell>
          <cell r="Y502">
            <v>0</v>
          </cell>
          <cell r="Z502">
            <v>0</v>
          </cell>
        </row>
        <row r="503">
          <cell r="P503" t="str">
            <v>Итого</v>
          </cell>
          <cell r="W503" t="str">
            <v>кг</v>
          </cell>
          <cell r="X503">
            <v>0</v>
          </cell>
          <cell r="Y503">
            <v>0</v>
          </cell>
        </row>
        <row r="504">
          <cell r="A504" t="str">
            <v>Бюргерсы</v>
          </cell>
        </row>
        <row r="505">
          <cell r="A505" t="str">
            <v>Копченые колбасы</v>
          </cell>
        </row>
        <row r="506">
          <cell r="A506" t="str">
            <v>SU003132</v>
          </cell>
          <cell r="B506" t="str">
            <v>P003718</v>
          </cell>
          <cell r="C506">
            <v>4301031261</v>
          </cell>
          <cell r="D506">
            <v>4680115885103</v>
          </cell>
          <cell r="F506">
            <v>0.27</v>
          </cell>
          <cell r="G506">
            <v>6</v>
          </cell>
          <cell r="H506">
            <v>1.62</v>
          </cell>
          <cell r="I506">
            <v>1.8</v>
          </cell>
          <cell r="J506">
            <v>182</v>
          </cell>
          <cell r="K506" t="str">
            <v>14</v>
          </cell>
          <cell r="L506" t="str">
            <v/>
          </cell>
          <cell r="M506" t="str">
            <v>СК2</v>
          </cell>
          <cell r="O506">
            <v>40</v>
          </cell>
          <cell r="P506" t="str">
            <v>П/к колбасы «Колбаски Бюргерсы с сыром» ф/в 0,27 н/о ТМ «Баварушка»</v>
          </cell>
          <cell r="U506" t="str">
            <v/>
          </cell>
          <cell r="V506" t="str">
            <v/>
          </cell>
          <cell r="W506" t="str">
            <v>кг</v>
          </cell>
          <cell r="X506">
            <v>0</v>
          </cell>
          <cell r="Y506">
            <v>0</v>
          </cell>
          <cell r="Z506" t="str">
            <v/>
          </cell>
          <cell r="AA506" t="str">
            <v/>
          </cell>
          <cell r="AB506" t="str">
            <v/>
          </cell>
          <cell r="AC506" t="str">
            <v>ЕАЭС N RU Д-RU.РА02.В.61667/24</v>
          </cell>
        </row>
        <row r="507">
          <cell r="P507" t="str">
            <v>Итого</v>
          </cell>
          <cell r="W507" t="str">
            <v>кор</v>
          </cell>
          <cell r="X507">
            <v>0</v>
          </cell>
          <cell r="Y507">
            <v>0</v>
          </cell>
          <cell r="Z507">
            <v>0</v>
          </cell>
        </row>
        <row r="508">
          <cell r="P508" t="str">
            <v>Итого</v>
          </cell>
          <cell r="W508" t="str">
            <v>кг</v>
          </cell>
          <cell r="X508">
            <v>0</v>
          </cell>
          <cell r="Y508">
            <v>0</v>
          </cell>
        </row>
        <row r="509">
          <cell r="A509" t="str">
            <v>Сардельки</v>
          </cell>
        </row>
        <row r="510">
          <cell r="A510" t="str">
            <v>SU002437</v>
          </cell>
          <cell r="B510" t="str">
            <v>P004446</v>
          </cell>
          <cell r="C510">
            <v>4301060412</v>
          </cell>
          <cell r="D510">
            <v>4680115885509</v>
          </cell>
          <cell r="F510">
            <v>0.27</v>
          </cell>
          <cell r="G510">
            <v>6</v>
          </cell>
          <cell r="H510">
            <v>1.62</v>
          </cell>
          <cell r="I510">
            <v>1.8660000000000001</v>
          </cell>
          <cell r="J510">
            <v>182</v>
          </cell>
          <cell r="K510" t="str">
            <v>14</v>
          </cell>
          <cell r="L510" t="str">
            <v/>
          </cell>
          <cell r="M510" t="str">
            <v>СК2</v>
          </cell>
          <cell r="O510">
            <v>35</v>
          </cell>
          <cell r="P510" t="str">
            <v>Сардельки «Шпикачки Бюргерсы с натуральным шпиком» ф/в 0,27 н/о ТМ «Баварушка»</v>
          </cell>
          <cell r="U510" t="str">
            <v/>
          </cell>
          <cell r="V510" t="str">
            <v/>
          </cell>
          <cell r="W510" t="str">
            <v>кг</v>
          </cell>
          <cell r="X510">
            <v>0</v>
          </cell>
          <cell r="Y510">
            <v>0</v>
          </cell>
          <cell r="Z510" t="str">
            <v/>
          </cell>
          <cell r="AA510" t="str">
            <v/>
          </cell>
          <cell r="AB510" t="str">
            <v/>
          </cell>
          <cell r="AC510" t="str">
            <v>ЕАЭС N RU Д-RU.РА03.В.30457/24, ЕАЭС N RU Д-RU.РА10.В.25148/24</v>
          </cell>
        </row>
        <row r="511">
          <cell r="P511" t="str">
            <v>Итого</v>
          </cell>
          <cell r="W511" t="str">
            <v>кор</v>
          </cell>
          <cell r="X511">
            <v>0</v>
          </cell>
          <cell r="Y511">
            <v>0</v>
          </cell>
          <cell r="Z511">
            <v>0</v>
          </cell>
        </row>
        <row r="512">
          <cell r="P512" t="str">
            <v>Итого</v>
          </cell>
          <cell r="W512" t="str">
            <v>кг</v>
          </cell>
          <cell r="X512">
            <v>0</v>
          </cell>
          <cell r="Y512">
            <v>0</v>
          </cell>
        </row>
        <row r="513">
          <cell r="A513" t="str">
            <v>Дугушка</v>
          </cell>
        </row>
        <row r="514">
          <cell r="A514" t="str">
            <v>Дугушка</v>
          </cell>
        </row>
        <row r="515">
          <cell r="A515" t="str">
            <v>Вареные колбасы</v>
          </cell>
        </row>
        <row r="516">
          <cell r="A516" t="str">
            <v>SU002011</v>
          </cell>
          <cell r="B516" t="str">
            <v>P004028</v>
          </cell>
          <cell r="C516">
            <v>4301011795</v>
          </cell>
          <cell r="D516">
            <v>4607091389067</v>
          </cell>
          <cell r="F516">
            <v>0.88</v>
          </cell>
          <cell r="G516">
            <v>6</v>
          </cell>
          <cell r="H516">
            <v>5.28</v>
          </cell>
          <cell r="I516">
            <v>5.64</v>
          </cell>
          <cell r="J516">
            <v>104</v>
          </cell>
          <cell r="K516" t="str">
            <v>8</v>
          </cell>
          <cell r="L516" t="str">
            <v/>
          </cell>
          <cell r="M516" t="str">
            <v>СК1</v>
          </cell>
          <cell r="O516">
            <v>60</v>
          </cell>
          <cell r="P516" t="str">
            <v>Вареные колбасы Докторская ГОСТ Дугушка Весовые Вектор Дугушка</v>
          </cell>
          <cell r="U516" t="str">
            <v/>
          </cell>
          <cell r="V516" t="str">
            <v/>
          </cell>
          <cell r="W516" t="str">
            <v>кг</v>
          </cell>
          <cell r="X516">
            <v>0</v>
          </cell>
          <cell r="Y516">
            <v>0</v>
          </cell>
          <cell r="Z516" t="str">
            <v/>
          </cell>
          <cell r="AA516" t="str">
            <v/>
          </cell>
          <cell r="AB516" t="str">
            <v/>
          </cell>
          <cell r="AC516" t="str">
            <v>ЕАЭС N RU Д-RU.РА02.В.62622/22</v>
          </cell>
        </row>
        <row r="517">
          <cell r="A517" t="str">
            <v>SU002182</v>
          </cell>
          <cell r="B517" t="str">
            <v>P004406</v>
          </cell>
          <cell r="C517">
            <v>4301011961</v>
          </cell>
          <cell r="D517">
            <v>4680115885271</v>
          </cell>
          <cell r="F517">
            <v>0.88</v>
          </cell>
          <cell r="G517">
            <v>6</v>
          </cell>
          <cell r="H517">
            <v>5.28</v>
          </cell>
          <cell r="I517">
            <v>5.64</v>
          </cell>
          <cell r="J517">
            <v>104</v>
          </cell>
          <cell r="K517" t="str">
            <v>8</v>
          </cell>
          <cell r="L517" t="str">
            <v/>
          </cell>
          <cell r="M517" t="str">
            <v>СК1</v>
          </cell>
          <cell r="O517">
            <v>60</v>
          </cell>
          <cell r="P517" t="str">
            <v>Вареные колбасы «Дугушка со шпиком» Весовой Вектор ТМ «Дугушка»</v>
          </cell>
          <cell r="U517" t="str">
            <v/>
          </cell>
          <cell r="V517" t="str">
            <v/>
          </cell>
          <cell r="W517" t="str">
            <v>кг</v>
          </cell>
          <cell r="X517">
            <v>0</v>
          </cell>
          <cell r="Y517">
            <v>0</v>
          </cell>
          <cell r="Z517" t="str">
            <v/>
          </cell>
          <cell r="AA517" t="str">
            <v/>
          </cell>
          <cell r="AB517" t="str">
            <v/>
          </cell>
          <cell r="AC517" t="str">
            <v>ЕАЭС N RU Д-RU.РА02.В.51764/24</v>
          </cell>
        </row>
        <row r="518">
          <cell r="A518" t="str">
            <v>SU002634</v>
          </cell>
          <cell r="B518" t="str">
            <v>P002989</v>
          </cell>
          <cell r="C518">
            <v>4301011376</v>
          </cell>
          <cell r="D518">
            <v>4680115885226</v>
          </cell>
          <cell r="F518">
            <v>0.88</v>
          </cell>
          <cell r="G518">
            <v>6</v>
          </cell>
          <cell r="H518">
            <v>5.28</v>
          </cell>
          <cell r="I518">
            <v>5.64</v>
          </cell>
          <cell r="J518">
            <v>104</v>
          </cell>
          <cell r="K518" t="str">
            <v>8</v>
          </cell>
          <cell r="L518" t="str">
            <v/>
          </cell>
          <cell r="M518" t="str">
            <v>СК3</v>
          </cell>
          <cell r="O518">
            <v>60</v>
          </cell>
          <cell r="P518" t="str">
            <v>Вареные колбасы «Дугушка Стародворская» Вес п/а ТМ «Дугушка»</v>
          </cell>
          <cell r="U518" t="str">
            <v/>
          </cell>
          <cell r="V518" t="str">
            <v/>
          </cell>
          <cell r="W518" t="str">
            <v>кг</v>
          </cell>
          <cell r="X518">
            <v>0</v>
          </cell>
          <cell r="Y518">
            <v>0</v>
          </cell>
          <cell r="Z518" t="str">
            <v/>
          </cell>
          <cell r="AA518" t="str">
            <v/>
          </cell>
          <cell r="AB518" t="str">
            <v/>
          </cell>
          <cell r="AC518" t="str">
            <v>ЕАЭС N RU Д-RU.РА03.В.56116/24</v>
          </cell>
        </row>
        <row r="519">
          <cell r="A519" t="str">
            <v>SU002998</v>
          </cell>
          <cell r="B519" t="str">
            <v>P004033</v>
          </cell>
          <cell r="C519">
            <v>4301011774</v>
          </cell>
          <cell r="D519">
            <v>4680115884502</v>
          </cell>
          <cell r="F519">
            <v>0.88</v>
          </cell>
          <cell r="G519">
            <v>6</v>
          </cell>
          <cell r="H519">
            <v>5.28</v>
          </cell>
          <cell r="I519">
            <v>5.64</v>
          </cell>
          <cell r="J519">
            <v>104</v>
          </cell>
          <cell r="K519" t="str">
            <v>8</v>
          </cell>
          <cell r="L519" t="str">
            <v/>
          </cell>
          <cell r="M519" t="str">
            <v>СК1</v>
          </cell>
          <cell r="O519">
            <v>60</v>
          </cell>
          <cell r="P519" t="str">
            <v>Вареные колбасы «Молочная ГОСТ» Весовой п/а ТМ «Дугушка»</v>
          </cell>
          <cell r="U519" t="str">
            <v/>
          </cell>
          <cell r="V519" t="str">
            <v/>
          </cell>
          <cell r="W519" t="str">
            <v>кг</v>
          </cell>
          <cell r="X519">
            <v>0</v>
          </cell>
          <cell r="Y519">
            <v>0</v>
          </cell>
          <cell r="Z519" t="str">
            <v/>
          </cell>
          <cell r="AA519" t="str">
            <v/>
          </cell>
          <cell r="AB519" t="str">
            <v/>
          </cell>
          <cell r="AC519" t="str">
            <v>ЕАЭС N RU Д-RU.РА10.В.33801/23</v>
          </cell>
        </row>
        <row r="520">
          <cell r="A520" t="str">
            <v>SU002010</v>
          </cell>
          <cell r="B520" t="str">
            <v>P004030</v>
          </cell>
          <cell r="C520">
            <v>4301011771</v>
          </cell>
          <cell r="D520">
            <v>4607091389104</v>
          </cell>
          <cell r="F520">
            <v>0.88</v>
          </cell>
          <cell r="G520">
            <v>6</v>
          </cell>
          <cell r="H520">
            <v>5.28</v>
          </cell>
          <cell r="I520">
            <v>5.64</v>
          </cell>
          <cell r="J520">
            <v>104</v>
          </cell>
          <cell r="K520" t="str">
            <v>8</v>
          </cell>
          <cell r="L520" t="str">
            <v/>
          </cell>
          <cell r="M520" t="str">
            <v>СК1</v>
          </cell>
          <cell r="O520">
            <v>60</v>
          </cell>
          <cell r="P520" t="str">
            <v>Вареные колбасы «Молочная Дугушка» Весовые Вектор ТМ «Дугушка»</v>
          </cell>
          <cell r="U520" t="str">
            <v/>
          </cell>
          <cell r="V520" t="str">
            <v/>
          </cell>
          <cell r="W520" t="str">
            <v>кг</v>
          </cell>
          <cell r="X520">
            <v>0</v>
          </cell>
          <cell r="Y520">
            <v>0</v>
          </cell>
          <cell r="Z520" t="str">
            <v/>
          </cell>
          <cell r="AA520" t="str">
            <v/>
          </cell>
          <cell r="AB520" t="str">
            <v/>
          </cell>
          <cell r="AC520" t="str">
            <v>ЕАЭС N RU Д-RU.РА07.В.78433/22</v>
          </cell>
        </row>
        <row r="521">
          <cell r="A521" t="str">
            <v>SU002999</v>
          </cell>
          <cell r="B521" t="str">
            <v>P004045</v>
          </cell>
          <cell r="C521">
            <v>4301011799</v>
          </cell>
          <cell r="D521">
            <v>4680115884519</v>
          </cell>
          <cell r="F521">
            <v>0.88</v>
          </cell>
          <cell r="G521">
            <v>6</v>
          </cell>
          <cell r="H521">
            <v>5.28</v>
          </cell>
          <cell r="I521">
            <v>5.64</v>
          </cell>
          <cell r="J521">
            <v>104</v>
          </cell>
          <cell r="K521" t="str">
            <v>8</v>
          </cell>
          <cell r="L521" t="str">
            <v/>
          </cell>
          <cell r="M521" t="str">
            <v>СК3</v>
          </cell>
          <cell r="O521">
            <v>60</v>
          </cell>
          <cell r="P521" t="str">
            <v>Вареные колбасы «Русская ГОСТ» Весовой п/а ТМ «Дугушка»</v>
          </cell>
          <cell r="U521" t="str">
            <v/>
          </cell>
          <cell r="V521" t="str">
            <v/>
          </cell>
          <cell r="W521" t="str">
            <v>кг</v>
          </cell>
          <cell r="X521">
            <v>0</v>
          </cell>
          <cell r="Y521">
            <v>0</v>
          </cell>
          <cell r="Z521" t="str">
            <v/>
          </cell>
          <cell r="AA521" t="str">
            <v/>
          </cell>
          <cell r="AB521" t="str">
            <v/>
          </cell>
          <cell r="AC521" t="str">
            <v>ЕАЭС N RU Д-RU.РА10.В.31672/23</v>
          </cell>
        </row>
        <row r="522">
          <cell r="A522" t="str">
            <v>SU003847</v>
          </cell>
          <cell r="B522" t="str">
            <v>P004917</v>
          </cell>
          <cell r="C522">
            <v>4301012125</v>
          </cell>
          <cell r="D522">
            <v>4680115886391</v>
          </cell>
          <cell r="F522">
            <v>0.4</v>
          </cell>
          <cell r="G522">
            <v>6</v>
          </cell>
          <cell r="H522">
            <v>2.4</v>
          </cell>
          <cell r="I522">
            <v>2.58</v>
          </cell>
          <cell r="J522">
            <v>182</v>
          </cell>
          <cell r="K522" t="str">
            <v>14</v>
          </cell>
          <cell r="L522" t="str">
            <v/>
          </cell>
          <cell r="M522" t="str">
            <v>СК3</v>
          </cell>
          <cell r="O522">
            <v>60</v>
          </cell>
          <cell r="P522" t="str">
            <v>Вареные колбасы «Докторская» ГОСТ 23670-2019 Фикс.вес 0,4 полиамид ТМ «Стародворье»</v>
          </cell>
          <cell r="U522" t="str">
            <v/>
          </cell>
          <cell r="V522" t="str">
            <v/>
          </cell>
          <cell r="W522" t="str">
            <v>кг</v>
          </cell>
          <cell r="X522">
            <v>0</v>
          </cell>
          <cell r="Y522">
            <v>0</v>
          </cell>
          <cell r="Z522" t="str">
            <v/>
          </cell>
          <cell r="AA522" t="str">
            <v/>
          </cell>
          <cell r="AB522" t="str">
            <v/>
          </cell>
          <cell r="AC522" t="str">
            <v>ЕАЭС N RU Д-RU.РА02.В.62622/22</v>
          </cell>
        </row>
        <row r="523">
          <cell r="A523" t="str">
            <v>SU002632</v>
          </cell>
          <cell r="B523" t="str">
            <v>P004043</v>
          </cell>
          <cell r="C523">
            <v>4301011778</v>
          </cell>
          <cell r="D523">
            <v>4680115880603</v>
          </cell>
          <cell r="F523">
            <v>0.6</v>
          </cell>
          <cell r="G523">
            <v>6</v>
          </cell>
          <cell r="H523">
            <v>3.6</v>
          </cell>
          <cell r="I523">
            <v>3.81</v>
          </cell>
          <cell r="J523">
            <v>132</v>
          </cell>
          <cell r="K523" t="str">
            <v>12</v>
          </cell>
          <cell r="L523" t="str">
            <v/>
          </cell>
          <cell r="M523" t="str">
            <v>СК1</v>
          </cell>
          <cell r="O523">
            <v>60</v>
          </cell>
          <cell r="P523" t="str">
            <v>Вареные колбасы «Докторская ГОСТ» Фикс.вес 0,6 Вектор ТМ «Дугушка»</v>
          </cell>
          <cell r="U523" t="str">
            <v/>
          </cell>
          <cell r="V523" t="str">
            <v/>
          </cell>
          <cell r="W523" t="str">
            <v>кг</v>
          </cell>
          <cell r="X523">
            <v>0</v>
          </cell>
          <cell r="Y523">
            <v>0</v>
          </cell>
          <cell r="Z523" t="str">
            <v/>
          </cell>
          <cell r="AA523" t="str">
            <v/>
          </cell>
          <cell r="AB523" t="str">
            <v/>
          </cell>
          <cell r="AC523" t="str">
            <v>ЕАЭС N RU Д-RU.РА02.В.62622/22</v>
          </cell>
        </row>
        <row r="524">
          <cell r="A524" t="str">
            <v>SU002632</v>
          </cell>
          <cell r="B524" t="str">
            <v>P004689</v>
          </cell>
          <cell r="C524">
            <v>4301012035</v>
          </cell>
          <cell r="D524">
            <v>4680115880603</v>
          </cell>
          <cell r="F524">
            <v>0.6</v>
          </cell>
          <cell r="G524">
            <v>8</v>
          </cell>
          <cell r="H524">
            <v>4.8</v>
          </cell>
          <cell r="I524">
            <v>6.96</v>
          </cell>
          <cell r="J524">
            <v>120</v>
          </cell>
          <cell r="K524" t="str">
            <v>12</v>
          </cell>
          <cell r="L524" t="str">
            <v/>
          </cell>
          <cell r="M524" t="str">
            <v>СК1</v>
          </cell>
          <cell r="O524">
            <v>60</v>
          </cell>
          <cell r="P524" t="str">
            <v>Вареные колбасы «Докторская ГОСТ» Фикс.вес 0,6 п/а ТМ «Дугушка»</v>
          </cell>
          <cell r="U524" t="str">
            <v/>
          </cell>
          <cell r="V524" t="str">
            <v/>
          </cell>
          <cell r="W524" t="str">
            <v>кг</v>
          </cell>
          <cell r="X524">
            <v>0</v>
          </cell>
          <cell r="Y524">
            <v>0</v>
          </cell>
          <cell r="Z524" t="str">
            <v/>
          </cell>
          <cell r="AA524" t="str">
            <v/>
          </cell>
          <cell r="AB524" t="str">
            <v/>
          </cell>
          <cell r="AC524" t="str">
            <v>ЕАЭС N RU Д-RU.РА02.В.62622/22</v>
          </cell>
        </row>
        <row r="525">
          <cell r="A525" t="str">
            <v>SU002635</v>
          </cell>
          <cell r="B525" t="str">
            <v>P004690</v>
          </cell>
          <cell r="C525">
            <v>4301012036</v>
          </cell>
          <cell r="D525">
            <v>4680115882782</v>
          </cell>
          <cell r="F525">
            <v>0.6</v>
          </cell>
          <cell r="G525">
            <v>8</v>
          </cell>
          <cell r="H525">
            <v>4.8</v>
          </cell>
          <cell r="I525">
            <v>6.96</v>
          </cell>
          <cell r="J525">
            <v>120</v>
          </cell>
          <cell r="K525" t="str">
            <v>12</v>
          </cell>
          <cell r="L525" t="str">
            <v/>
          </cell>
          <cell r="M525" t="str">
            <v>СК1</v>
          </cell>
          <cell r="O525">
            <v>60</v>
          </cell>
          <cell r="P525" t="str">
            <v>Вареные колбасы «Дугушка со шпиком» Фикс.вес 0,6 П/а ТМ «Дугушка»</v>
          </cell>
          <cell r="U525" t="str">
            <v/>
          </cell>
          <cell r="V525" t="str">
            <v/>
          </cell>
          <cell r="W525" t="str">
            <v>кг</v>
          </cell>
          <cell r="X525">
            <v>0</v>
          </cell>
          <cell r="Y525">
            <v>0</v>
          </cell>
          <cell r="Z525" t="str">
            <v/>
          </cell>
          <cell r="AA525" t="str">
            <v/>
          </cell>
          <cell r="AB525" t="str">
            <v/>
          </cell>
          <cell r="AC525" t="str">
            <v>ЕАЭС N RU Д-RU.РА02.В.51764/24</v>
          </cell>
        </row>
        <row r="526">
          <cell r="A526" t="str">
            <v>SU003810</v>
          </cell>
          <cell r="B526" t="str">
            <v>P004851</v>
          </cell>
          <cell r="C526">
            <v>4301012055</v>
          </cell>
          <cell r="D526">
            <v>4680115886469</v>
          </cell>
          <cell r="F526">
            <v>0.55000000000000004</v>
          </cell>
          <cell r="G526">
            <v>8</v>
          </cell>
          <cell r="H526">
            <v>4.4000000000000004</v>
          </cell>
          <cell r="I526">
            <v>4.6100000000000003</v>
          </cell>
          <cell r="J526">
            <v>132</v>
          </cell>
          <cell r="K526" t="str">
            <v>12</v>
          </cell>
          <cell r="L526" t="str">
            <v/>
          </cell>
          <cell r="M526" t="str">
            <v>СК1</v>
          </cell>
          <cell r="O526">
            <v>60</v>
          </cell>
          <cell r="P526" t="str">
            <v>Вареные колбасы «Дугушка Стародворская» Фикс.вес 0,55 п/а ТМ «Стародворье»</v>
          </cell>
          <cell r="U526" t="str">
            <v/>
          </cell>
          <cell r="V526" t="str">
            <v/>
          </cell>
          <cell r="W526" t="str">
            <v>кг</v>
          </cell>
          <cell r="X526">
            <v>0</v>
          </cell>
          <cell r="Y526">
            <v>0</v>
          </cell>
          <cell r="Z526" t="str">
            <v/>
          </cell>
          <cell r="AA526" t="str">
            <v/>
          </cell>
          <cell r="AB526" t="str">
            <v/>
          </cell>
          <cell r="AC526" t="str">
            <v>ЕАЭС N RU Д-RU.РА03.В.56116/24</v>
          </cell>
        </row>
        <row r="527">
          <cell r="A527" t="str">
            <v>SU003786</v>
          </cell>
          <cell r="B527" t="str">
            <v>P004752</v>
          </cell>
          <cell r="C527">
            <v>4301012050</v>
          </cell>
          <cell r="D527">
            <v>4680115885479</v>
          </cell>
          <cell r="F527">
            <v>0.4</v>
          </cell>
          <cell r="G527">
            <v>6</v>
          </cell>
          <cell r="H527">
            <v>2.4</v>
          </cell>
          <cell r="I527">
            <v>2.58</v>
          </cell>
          <cell r="J527">
            <v>182</v>
          </cell>
          <cell r="K527" t="str">
            <v>14</v>
          </cell>
          <cell r="L527" t="str">
            <v/>
          </cell>
          <cell r="M527" t="str">
            <v>СК1</v>
          </cell>
          <cell r="O527">
            <v>60</v>
          </cell>
          <cell r="P527" t="str">
            <v>Вареные колбасы «Молочная Дугушка» Фикс.вес 0,4 полиамид ТМ «Дугушка»</v>
          </cell>
          <cell r="U527" t="str">
            <v/>
          </cell>
          <cell r="V527" t="str">
            <v/>
          </cell>
          <cell r="W527" t="str">
            <v>кг</v>
          </cell>
          <cell r="X527">
            <v>0</v>
          </cell>
          <cell r="Y527">
            <v>0</v>
          </cell>
          <cell r="Z527" t="str">
            <v/>
          </cell>
          <cell r="AA527" t="str">
            <v/>
          </cell>
          <cell r="AB527" t="str">
            <v/>
          </cell>
          <cell r="AC527" t="str">
            <v>ЕАЭС N RU Д-RU.РА02.В.59575/22, ЕАЭС N RU Д-RU.РА07.В.78433/22</v>
          </cell>
        </row>
        <row r="528">
          <cell r="A528" t="str">
            <v>SU002631</v>
          </cell>
          <cell r="B528" t="str">
            <v>P004048</v>
          </cell>
          <cell r="C528">
            <v>4301011784</v>
          </cell>
          <cell r="D528">
            <v>4607091389982</v>
          </cell>
          <cell r="F528">
            <v>0.6</v>
          </cell>
          <cell r="G528">
            <v>6</v>
          </cell>
          <cell r="H528">
            <v>3.6</v>
          </cell>
          <cell r="I528">
            <v>3.81</v>
          </cell>
          <cell r="J528">
            <v>132</v>
          </cell>
          <cell r="K528" t="str">
            <v>12</v>
          </cell>
          <cell r="L528" t="str">
            <v/>
          </cell>
          <cell r="M528" t="str">
            <v>СК1</v>
          </cell>
          <cell r="O528">
            <v>60</v>
          </cell>
          <cell r="P528" t="str">
            <v>Вареные колбасы «Молочная Дугушка» Фикс.вес 0,6 П/а ТМ «Дугушка»</v>
          </cell>
          <cell r="U528" t="str">
            <v/>
          </cell>
          <cell r="V528" t="str">
            <v/>
          </cell>
          <cell r="W528" t="str">
            <v>кг</v>
          </cell>
          <cell r="X528">
            <v>0</v>
          </cell>
          <cell r="Y528">
            <v>0</v>
          </cell>
          <cell r="Z528" t="str">
            <v/>
          </cell>
          <cell r="AA528" t="str">
            <v/>
          </cell>
          <cell r="AB528" t="str">
            <v/>
          </cell>
          <cell r="AC528" t="str">
            <v>ЕАЭС N RU Д-RU.РА07.В.78433/22</v>
          </cell>
        </row>
        <row r="529">
          <cell r="A529" t="str">
            <v>SU002631</v>
          </cell>
          <cell r="B529" t="str">
            <v>P004688</v>
          </cell>
          <cell r="C529">
            <v>4301012034</v>
          </cell>
          <cell r="D529">
            <v>4607091389982</v>
          </cell>
          <cell r="F529">
            <v>0.6</v>
          </cell>
          <cell r="G529">
            <v>8</v>
          </cell>
          <cell r="H529">
            <v>4.8</v>
          </cell>
          <cell r="I529">
            <v>6.96</v>
          </cell>
          <cell r="J529">
            <v>120</v>
          </cell>
          <cell r="K529" t="str">
            <v>12</v>
          </cell>
          <cell r="L529" t="str">
            <v/>
          </cell>
          <cell r="M529" t="str">
            <v>СК1</v>
          </cell>
          <cell r="O529">
            <v>60</v>
          </cell>
          <cell r="P529" t="str">
            <v>Вареные колбасы «Молочная Дугушка» Фикс.вес 0,6 П/а ТМ «Дугушка»</v>
          </cell>
          <cell r="U529" t="str">
            <v/>
          </cell>
          <cell r="V529" t="str">
            <v/>
          </cell>
          <cell r="W529" t="str">
            <v>кг</v>
          </cell>
          <cell r="X529">
            <v>0</v>
          </cell>
          <cell r="Y529">
            <v>0</v>
          </cell>
          <cell r="Z529" t="str">
            <v/>
          </cell>
          <cell r="AA529" t="str">
            <v/>
          </cell>
          <cell r="AB529" t="str">
            <v/>
          </cell>
          <cell r="AC529" t="str">
            <v>ЕАЭС N RU Д-RU.РА07.В.78433/22</v>
          </cell>
        </row>
        <row r="530">
          <cell r="A530" t="str">
            <v>SU003812</v>
          </cell>
          <cell r="B530" t="str">
            <v>P004853</v>
          </cell>
          <cell r="C530">
            <v>4301012057</v>
          </cell>
          <cell r="D530">
            <v>4680115886483</v>
          </cell>
          <cell r="F530">
            <v>0.55000000000000004</v>
          </cell>
          <cell r="G530">
            <v>8</v>
          </cell>
          <cell r="H530">
            <v>4.4000000000000004</v>
          </cell>
          <cell r="I530">
            <v>4.6100000000000003</v>
          </cell>
          <cell r="J530">
            <v>132</v>
          </cell>
          <cell r="K530" t="str">
            <v>12</v>
          </cell>
          <cell r="L530" t="str">
            <v/>
          </cell>
          <cell r="M530" t="str">
            <v>СК1</v>
          </cell>
          <cell r="O530">
            <v>60</v>
          </cell>
          <cell r="P530" t="str">
            <v>Вареные колбасы «Молочная» ГОСТ 23670-2019 Фикс.вес 0,55 п/а ТМ «Стародворье»</v>
          </cell>
          <cell r="U530" t="str">
            <v/>
          </cell>
          <cell r="V530" t="str">
            <v/>
          </cell>
          <cell r="W530" t="str">
            <v>кг</v>
          </cell>
          <cell r="X530">
            <v>0</v>
          </cell>
          <cell r="Y530">
            <v>0</v>
          </cell>
          <cell r="Z530" t="str">
            <v/>
          </cell>
          <cell r="AA530" t="str">
            <v/>
          </cell>
          <cell r="AB530" t="str">
            <v/>
          </cell>
          <cell r="AC530" t="str">
            <v>ЕАЭС N RU Д-RU.РА10.В.33801/23</v>
          </cell>
        </row>
        <row r="531">
          <cell r="A531" t="str">
            <v>SU003813</v>
          </cell>
          <cell r="B531" t="str">
            <v>P004854</v>
          </cell>
          <cell r="C531">
            <v>4301012058</v>
          </cell>
          <cell r="D531">
            <v>4680115886490</v>
          </cell>
          <cell r="F531">
            <v>0.55000000000000004</v>
          </cell>
          <cell r="G531">
            <v>8</v>
          </cell>
          <cell r="H531">
            <v>4.4000000000000004</v>
          </cell>
          <cell r="I531">
            <v>4.6100000000000003</v>
          </cell>
          <cell r="J531">
            <v>132</v>
          </cell>
          <cell r="K531" t="str">
            <v>12</v>
          </cell>
          <cell r="L531" t="str">
            <v/>
          </cell>
          <cell r="M531" t="str">
            <v>СК1</v>
          </cell>
          <cell r="O531">
            <v>60</v>
          </cell>
          <cell r="P531" t="str">
            <v>Вареные колбасы «Русская» ГОСТ 23670-2019 Фикс.вес 0,55 п/а ТМ «Стародворье»</v>
          </cell>
          <cell r="U531" t="str">
            <v/>
          </cell>
          <cell r="V531" t="str">
            <v/>
          </cell>
          <cell r="W531" t="str">
            <v>кг</v>
          </cell>
          <cell r="X531">
            <v>0</v>
          </cell>
          <cell r="Y531">
            <v>0</v>
          </cell>
          <cell r="Z531" t="str">
            <v/>
          </cell>
          <cell r="AA531" t="str">
            <v/>
          </cell>
          <cell r="AB531" t="str">
            <v/>
          </cell>
          <cell r="AC531" t="str">
            <v>ЕАЭС N RU Д-RU.РА10.В.31672/23</v>
          </cell>
        </row>
        <row r="532">
          <cell r="P532" t="str">
            <v>Итого</v>
          </cell>
          <cell r="W532" t="str">
            <v>кор</v>
          </cell>
          <cell r="X532">
            <v>0</v>
          </cell>
          <cell r="Y532">
            <v>0</v>
          </cell>
          <cell r="Z532">
            <v>0</v>
          </cell>
        </row>
        <row r="533">
          <cell r="P533" t="str">
            <v>Итого</v>
          </cell>
          <cell r="W533" t="str">
            <v>кг</v>
          </cell>
          <cell r="X533">
            <v>0</v>
          </cell>
          <cell r="Y533">
            <v>0</v>
          </cell>
        </row>
        <row r="534">
          <cell r="A534" t="str">
            <v>Ветчины</v>
          </cell>
        </row>
        <row r="535">
          <cell r="A535" t="str">
            <v>SU002035</v>
          </cell>
          <cell r="B535" t="str">
            <v>P003146</v>
          </cell>
          <cell r="C535">
            <v>4301020222</v>
          </cell>
          <cell r="D535">
            <v>4607091388930</v>
          </cell>
          <cell r="F535">
            <v>0.88</v>
          </cell>
          <cell r="G535">
            <v>6</v>
          </cell>
          <cell r="H535">
            <v>5.28</v>
          </cell>
          <cell r="I535">
            <v>5.64</v>
          </cell>
          <cell r="J535">
            <v>104</v>
          </cell>
          <cell r="K535" t="str">
            <v>8</v>
          </cell>
          <cell r="L535" t="str">
            <v/>
          </cell>
          <cell r="M535" t="str">
            <v>СК1</v>
          </cell>
          <cell r="O535">
            <v>55</v>
          </cell>
          <cell r="P535" t="str">
            <v>Ветчины Дугушка Дугушка Вес б/о Дугушка</v>
          </cell>
          <cell r="U535" t="str">
            <v/>
          </cell>
          <cell r="V535" t="str">
            <v/>
          </cell>
          <cell r="W535" t="str">
            <v>кг</v>
          </cell>
          <cell r="X535">
            <v>0</v>
          </cell>
          <cell r="Y535">
            <v>0</v>
          </cell>
          <cell r="Z535" t="str">
            <v/>
          </cell>
          <cell r="AA535" t="str">
            <v/>
          </cell>
          <cell r="AB535" t="str">
            <v/>
          </cell>
          <cell r="AC535" t="str">
            <v>ЕАЭС N RU Д-RU.РА08.В.10027/22</v>
          </cell>
        </row>
        <row r="536">
          <cell r="A536" t="str">
            <v>SU002035</v>
          </cell>
          <cell r="B536" t="str">
            <v>P004460</v>
          </cell>
          <cell r="C536">
            <v>4301020334</v>
          </cell>
          <cell r="D536">
            <v>4607091388930</v>
          </cell>
          <cell r="F536">
            <v>0.88</v>
          </cell>
          <cell r="G536">
            <v>6</v>
          </cell>
          <cell r="H536">
            <v>5.28</v>
          </cell>
          <cell r="I536">
            <v>5.64</v>
          </cell>
          <cell r="J536">
            <v>104</v>
          </cell>
          <cell r="K536" t="str">
            <v>8</v>
          </cell>
          <cell r="L536" t="str">
            <v/>
          </cell>
          <cell r="M536" t="str">
            <v>СК3</v>
          </cell>
          <cell r="O536">
            <v>70</v>
          </cell>
          <cell r="P536" t="str">
            <v>Ветчины Дугушка Дугушка Вес б/о Дугушка</v>
          </cell>
          <cell r="U536" t="str">
            <v/>
          </cell>
          <cell r="V536" t="str">
            <v/>
          </cell>
          <cell r="W536" t="str">
            <v>кг</v>
          </cell>
          <cell r="X536">
            <v>0</v>
          </cell>
          <cell r="Y536">
            <v>0</v>
          </cell>
          <cell r="Z536" t="str">
            <v/>
          </cell>
          <cell r="AA536" t="str">
            <v/>
          </cell>
          <cell r="AB536" t="str">
            <v/>
          </cell>
          <cell r="AC536" t="str">
            <v>ЕАЭС N RU Д-RU.РА04.В.71599/24</v>
          </cell>
        </row>
        <row r="537">
          <cell r="A537" t="str">
            <v>SU003742</v>
          </cell>
          <cell r="B537" t="str">
            <v>P004757</v>
          </cell>
          <cell r="C537">
            <v>4301020384</v>
          </cell>
          <cell r="D537">
            <v>4680115886407</v>
          </cell>
          <cell r="F537">
            <v>0.4</v>
          </cell>
          <cell r="G537">
            <v>6</v>
          </cell>
          <cell r="H537">
            <v>2.4</v>
          </cell>
          <cell r="I537">
            <v>2.58</v>
          </cell>
          <cell r="J537">
            <v>182</v>
          </cell>
          <cell r="K537" t="str">
            <v>14</v>
          </cell>
          <cell r="L537" t="str">
            <v/>
          </cell>
          <cell r="M537" t="str">
            <v>СК3</v>
          </cell>
          <cell r="O537">
            <v>70</v>
          </cell>
          <cell r="P537" t="str">
            <v>Ветчины «Дугушка» Фикс.вес 0,4 полиамид ТМ «Стародворье»</v>
          </cell>
          <cell r="U537" t="str">
            <v/>
          </cell>
          <cell r="V537" t="str">
            <v/>
          </cell>
          <cell r="W537" t="str">
            <v>кг</v>
          </cell>
          <cell r="X537">
            <v>0</v>
          </cell>
          <cell r="Y537">
            <v>0</v>
          </cell>
          <cell r="Z537" t="str">
            <v/>
          </cell>
          <cell r="AA537" t="str">
            <v/>
          </cell>
          <cell r="AB537" t="str">
            <v/>
          </cell>
          <cell r="AC537" t="str">
            <v>ЕАЭС N RU Д-RU.РА04.В.71599/24</v>
          </cell>
        </row>
        <row r="538">
          <cell r="A538" t="str">
            <v>SU002643</v>
          </cell>
          <cell r="B538" t="str">
            <v>P004923</v>
          </cell>
          <cell r="C538">
            <v>4301020385</v>
          </cell>
          <cell r="D538">
            <v>4680115880054</v>
          </cell>
          <cell r="F538">
            <v>0.6</v>
          </cell>
          <cell r="G538">
            <v>8</v>
          </cell>
          <cell r="H538">
            <v>4.8</v>
          </cell>
          <cell r="I538">
            <v>6.93</v>
          </cell>
          <cell r="J538">
            <v>132</v>
          </cell>
          <cell r="K538" t="str">
            <v>12</v>
          </cell>
          <cell r="L538" t="str">
            <v/>
          </cell>
          <cell r="M538" t="str">
            <v>СК1</v>
          </cell>
          <cell r="O538">
            <v>70</v>
          </cell>
          <cell r="P538" t="str">
            <v>Ветчины «Дугушка» Фикс.вес 0,6 полиамид ТМ «Дугушка»</v>
          </cell>
          <cell r="U538" t="str">
            <v/>
          </cell>
          <cell r="V538" t="str">
            <v/>
          </cell>
          <cell r="W538" t="str">
            <v>кг</v>
          </cell>
          <cell r="X538">
            <v>0</v>
          </cell>
          <cell r="Y538">
            <v>0</v>
          </cell>
          <cell r="Z538" t="str">
            <v/>
          </cell>
          <cell r="AA538" t="str">
            <v/>
          </cell>
          <cell r="AB538" t="str">
            <v/>
          </cell>
          <cell r="AC538" t="str">
            <v>ЕАЭС N RU Д-RU.РА04.В.71599/24</v>
          </cell>
        </row>
        <row r="539">
          <cell r="P539" t="str">
            <v>Итого</v>
          </cell>
          <cell r="W539" t="str">
            <v>кор</v>
          </cell>
          <cell r="X539">
            <v>0</v>
          </cell>
          <cell r="Y539">
            <v>0</v>
          </cell>
          <cell r="Z539">
            <v>0</v>
          </cell>
        </row>
        <row r="540">
          <cell r="P540" t="str">
            <v>Итого</v>
          </cell>
          <cell r="W540" t="str">
            <v>кг</v>
          </cell>
          <cell r="X540">
            <v>0</v>
          </cell>
          <cell r="Y540">
            <v>0</v>
          </cell>
        </row>
        <row r="541">
          <cell r="A541" t="str">
            <v>Копченые колбасы</v>
          </cell>
        </row>
        <row r="542">
          <cell r="A542" t="str">
            <v>SU002150</v>
          </cell>
          <cell r="B542" t="str">
            <v>P004465</v>
          </cell>
          <cell r="C542">
            <v>4301031349</v>
          </cell>
          <cell r="D542">
            <v>4680115883116</v>
          </cell>
          <cell r="F542">
            <v>0.88</v>
          </cell>
          <cell r="G542">
            <v>6</v>
          </cell>
          <cell r="H542">
            <v>5.28</v>
          </cell>
          <cell r="I542">
            <v>5.64</v>
          </cell>
          <cell r="J542">
            <v>104</v>
          </cell>
          <cell r="K542" t="str">
            <v>8</v>
          </cell>
          <cell r="L542" t="str">
            <v/>
          </cell>
          <cell r="M542" t="str">
            <v>СК1</v>
          </cell>
          <cell r="O542">
            <v>70</v>
          </cell>
          <cell r="P542" t="str">
            <v>В/к колбасы «Рубленая Запеченная» Весовые Вектор ТМ «Дугушка»</v>
          </cell>
          <cell r="U542" t="str">
            <v/>
          </cell>
          <cell r="V542" t="str">
            <v/>
          </cell>
          <cell r="W542" t="str">
            <v>кг</v>
          </cell>
          <cell r="X542">
            <v>0</v>
          </cell>
          <cell r="Y542">
            <v>0</v>
          </cell>
          <cell r="Z542" t="str">
            <v/>
          </cell>
          <cell r="AA542" t="str">
            <v/>
          </cell>
          <cell r="AB542" t="str">
            <v/>
          </cell>
          <cell r="AC542" t="str">
            <v>ЕАЭС N RU Д-RU.РА04.В.72302/24</v>
          </cell>
        </row>
        <row r="543">
          <cell r="A543" t="str">
            <v>SU002158</v>
          </cell>
          <cell r="B543" t="str">
            <v>P004466</v>
          </cell>
          <cell r="C543">
            <v>4301031350</v>
          </cell>
          <cell r="D543">
            <v>4680115883093</v>
          </cell>
          <cell r="F543">
            <v>0.88</v>
          </cell>
          <cell r="G543">
            <v>6</v>
          </cell>
          <cell r="H543">
            <v>5.28</v>
          </cell>
          <cell r="I543">
            <v>5.64</v>
          </cell>
          <cell r="J543">
            <v>104</v>
          </cell>
          <cell r="K543" t="str">
            <v>8</v>
          </cell>
          <cell r="L543" t="str">
            <v/>
          </cell>
          <cell r="M543" t="str">
            <v>СК2</v>
          </cell>
          <cell r="O543">
            <v>70</v>
          </cell>
          <cell r="P543" t="str">
            <v>В/к колбасы «Салями Запеченая» Весовые ТМ «Дугушка»</v>
          </cell>
          <cell r="U543" t="str">
            <v/>
          </cell>
          <cell r="V543" t="str">
            <v/>
          </cell>
          <cell r="W543" t="str">
            <v>кг</v>
          </cell>
          <cell r="X543">
            <v>0</v>
          </cell>
          <cell r="Y543">
            <v>0</v>
          </cell>
          <cell r="Z543" t="str">
            <v/>
          </cell>
          <cell r="AA543" t="str">
            <v/>
          </cell>
          <cell r="AB543" t="str">
            <v/>
          </cell>
          <cell r="AC543" t="str">
            <v>ЕАЭС N RU Д-RU.РА04.В.71173/24</v>
          </cell>
        </row>
        <row r="544">
          <cell r="A544" t="str">
            <v>SU002151</v>
          </cell>
          <cell r="B544" t="str">
            <v>P004470</v>
          </cell>
          <cell r="C544">
            <v>4301031353</v>
          </cell>
          <cell r="D544">
            <v>4680115883109</v>
          </cell>
          <cell r="F544">
            <v>0.88</v>
          </cell>
          <cell r="G544">
            <v>6</v>
          </cell>
          <cell r="H544">
            <v>5.28</v>
          </cell>
          <cell r="I544">
            <v>5.64</v>
          </cell>
          <cell r="J544">
            <v>104</v>
          </cell>
          <cell r="K544" t="str">
            <v>8</v>
          </cell>
          <cell r="L544" t="str">
            <v/>
          </cell>
          <cell r="M544" t="str">
            <v>СК2</v>
          </cell>
          <cell r="O544">
            <v>70</v>
          </cell>
          <cell r="P544" t="str">
            <v>В/к колбасы «Сервелат Запеченный» Весовые Вектор ТМ «Дугушка»</v>
          </cell>
          <cell r="U544" t="str">
            <v/>
          </cell>
          <cell r="V544" t="str">
            <v/>
          </cell>
          <cell r="W544" t="str">
            <v>кг</v>
          </cell>
          <cell r="X544">
            <v>0</v>
          </cell>
          <cell r="Y544">
            <v>0</v>
          </cell>
          <cell r="Z544" t="str">
            <v/>
          </cell>
          <cell r="AA544" t="str">
            <v/>
          </cell>
          <cell r="AB544" t="str">
            <v/>
          </cell>
          <cell r="AC544" t="str">
            <v>ЕАЭС N RU Д-RU.РА04.В.71301/24</v>
          </cell>
        </row>
        <row r="545">
          <cell r="A545" t="str">
            <v>SU003848</v>
          </cell>
          <cell r="B545" t="str">
            <v>P004918</v>
          </cell>
          <cell r="C545">
            <v>4301031409</v>
          </cell>
          <cell r="D545">
            <v>4680115886438</v>
          </cell>
          <cell r="F545">
            <v>0.4</v>
          </cell>
          <cell r="G545">
            <v>6</v>
          </cell>
          <cell r="H545">
            <v>2.4</v>
          </cell>
          <cell r="I545">
            <v>2.58</v>
          </cell>
          <cell r="J545">
            <v>182</v>
          </cell>
          <cell r="K545" t="str">
            <v>14</v>
          </cell>
          <cell r="L545" t="str">
            <v/>
          </cell>
          <cell r="M545" t="str">
            <v>СК1</v>
          </cell>
          <cell r="O545">
            <v>70</v>
          </cell>
          <cell r="P545" t="str">
            <v>В/к колбасы «Рубленая запеченная» Фикс.вес 0,4 полиамид ТМ «Стародворье»</v>
          </cell>
          <cell r="U545" t="str">
            <v/>
          </cell>
          <cell r="V545" t="str">
            <v/>
          </cell>
          <cell r="W545" t="str">
            <v>кг</v>
          </cell>
          <cell r="X545">
            <v>0</v>
          </cell>
          <cell r="Y545">
            <v>0</v>
          </cell>
          <cell r="Z545" t="str">
            <v/>
          </cell>
          <cell r="AA545" t="str">
            <v/>
          </cell>
          <cell r="AB545" t="str">
            <v/>
          </cell>
          <cell r="AC545" t="str">
            <v>ЕАЭС N RU Д-RU.РА04.В.72302/24</v>
          </cell>
        </row>
        <row r="546">
          <cell r="A546" t="str">
            <v>SU002916</v>
          </cell>
          <cell r="B546" t="str">
            <v>P004934</v>
          </cell>
          <cell r="C546">
            <v>4301031419</v>
          </cell>
          <cell r="D546">
            <v>4680115882072</v>
          </cell>
          <cell r="F546">
            <v>0.6</v>
          </cell>
          <cell r="G546">
            <v>8</v>
          </cell>
          <cell r="H546">
            <v>4.8</v>
          </cell>
          <cell r="I546">
            <v>6.93</v>
          </cell>
          <cell r="J546">
            <v>132</v>
          </cell>
          <cell r="K546" t="str">
            <v>12</v>
          </cell>
          <cell r="L546" t="str">
            <v/>
          </cell>
          <cell r="M546" t="str">
            <v>СК1</v>
          </cell>
          <cell r="O546">
            <v>70</v>
          </cell>
          <cell r="P546" t="str">
            <v>В/к колбасы «Рубленая Запеченная» Фикс.вес 0,6 вектор ТМ «Дугушка»</v>
          </cell>
          <cell r="U546" t="str">
            <v/>
          </cell>
          <cell r="V546" t="str">
            <v/>
          </cell>
          <cell r="W546" t="str">
            <v>кг</v>
          </cell>
          <cell r="X546">
            <v>0</v>
          </cell>
          <cell r="Y546">
            <v>0</v>
          </cell>
          <cell r="Z546" t="str">
            <v/>
          </cell>
          <cell r="AA546" t="str">
            <v/>
          </cell>
          <cell r="AB546" t="str">
            <v/>
          </cell>
          <cell r="AC546" t="str">
            <v>ЕАЭС N RU Д-RU.РА04.В.72302/24</v>
          </cell>
        </row>
        <row r="547">
          <cell r="A547" t="str">
            <v>SU002916</v>
          </cell>
          <cell r="B547" t="str">
            <v>P004468</v>
          </cell>
          <cell r="C547">
            <v>4301031351</v>
          </cell>
          <cell r="D547">
            <v>4680115882072</v>
          </cell>
          <cell r="F547">
            <v>0.6</v>
          </cell>
          <cell r="G547">
            <v>6</v>
          </cell>
          <cell r="H547">
            <v>3.6</v>
          </cell>
          <cell r="I547">
            <v>3.81</v>
          </cell>
          <cell r="J547">
            <v>132</v>
          </cell>
          <cell r="K547" t="str">
            <v>12</v>
          </cell>
          <cell r="L547" t="str">
            <v/>
          </cell>
          <cell r="M547" t="str">
            <v>СК1</v>
          </cell>
          <cell r="O547">
            <v>70</v>
          </cell>
          <cell r="P547" t="str">
            <v>В/к колбасы «Рубленая Запеченная» Фикс.вес 0,6 Вектор ТМ «Дугушка»</v>
          </cell>
          <cell r="U547" t="str">
            <v/>
          </cell>
          <cell r="V547" t="str">
            <v/>
          </cell>
          <cell r="W547" t="str">
            <v>кг</v>
          </cell>
          <cell r="X547">
            <v>0</v>
          </cell>
          <cell r="Y547">
            <v>0</v>
          </cell>
          <cell r="Z547" t="str">
            <v/>
          </cell>
          <cell r="AA547" t="str">
            <v/>
          </cell>
          <cell r="AB547" t="str">
            <v/>
          </cell>
          <cell r="AC547" t="str">
            <v>ЕАЭС N RU Д-RU.РА04.В.72302/24</v>
          </cell>
        </row>
        <row r="548">
          <cell r="A548" t="str">
            <v>SU002916</v>
          </cell>
          <cell r="B548" t="str">
            <v>P004692</v>
          </cell>
          <cell r="C548">
            <v>4301031383</v>
          </cell>
          <cell r="D548">
            <v>4680115882072</v>
          </cell>
          <cell r="F548">
            <v>0.6</v>
          </cell>
          <cell r="G548">
            <v>8</v>
          </cell>
          <cell r="H548">
            <v>4.8</v>
          </cell>
          <cell r="I548">
            <v>6.96</v>
          </cell>
          <cell r="J548">
            <v>120</v>
          </cell>
          <cell r="K548" t="str">
            <v>12</v>
          </cell>
          <cell r="L548" t="str">
            <v/>
          </cell>
          <cell r="M548" t="str">
            <v>СК1</v>
          </cell>
          <cell r="O548">
            <v>60</v>
          </cell>
          <cell r="P548" t="str">
            <v>В/к колбасы «Рубленая Запеченная» Фикс.вес 0,6 Вектор ТМ «Дугушка»</v>
          </cell>
          <cell r="U548" t="str">
            <v/>
          </cell>
          <cell r="V548" t="str">
            <v/>
          </cell>
          <cell r="W548" t="str">
            <v>кг</v>
          </cell>
          <cell r="X548">
            <v>0</v>
          </cell>
          <cell r="Y548">
            <v>0</v>
          </cell>
          <cell r="Z548" t="str">
            <v/>
          </cell>
          <cell r="AA548" t="str">
            <v/>
          </cell>
          <cell r="AB548" t="str">
            <v/>
          </cell>
          <cell r="AC548" t="str">
            <v>ЕАЭС N RU Д-RU.РА05.В.41862/23</v>
          </cell>
        </row>
        <row r="549">
          <cell r="A549" t="str">
            <v>SU002919</v>
          </cell>
          <cell r="B549" t="str">
            <v>P003635</v>
          </cell>
          <cell r="C549">
            <v>4301031251</v>
          </cell>
          <cell r="D549">
            <v>4680115882102</v>
          </cell>
          <cell r="F549">
            <v>0.6</v>
          </cell>
          <cell r="G549">
            <v>6</v>
          </cell>
          <cell r="H549">
            <v>3.6</v>
          </cell>
          <cell r="I549">
            <v>3.81</v>
          </cell>
          <cell r="J549">
            <v>132</v>
          </cell>
          <cell r="K549" t="str">
            <v>12</v>
          </cell>
          <cell r="L549" t="str">
            <v/>
          </cell>
          <cell r="M549" t="str">
            <v>СК2</v>
          </cell>
          <cell r="O549">
            <v>60</v>
          </cell>
          <cell r="P549" t="str">
            <v>В/к колбасы «Салями Запеченая» Фикс.вес 0,6 Вектор ТМ «Дугушка»</v>
          </cell>
          <cell r="U549" t="str">
            <v/>
          </cell>
          <cell r="V549" t="str">
            <v/>
          </cell>
          <cell r="W549" t="str">
            <v>кг</v>
          </cell>
          <cell r="X549">
            <v>0</v>
          </cell>
          <cell r="Y549">
            <v>0</v>
          </cell>
          <cell r="Z549" t="str">
            <v/>
          </cell>
          <cell r="AA549" t="str">
            <v/>
          </cell>
          <cell r="AB549" t="str">
            <v/>
          </cell>
          <cell r="AC549" t="str">
            <v>ЕАЭС № RU Д-RU.РА01.В.04512/20</v>
          </cell>
        </row>
        <row r="550">
          <cell r="A550" t="str">
            <v>SU002919</v>
          </cell>
          <cell r="B550" t="str">
            <v>P004930</v>
          </cell>
          <cell r="C550">
            <v>4301031418</v>
          </cell>
          <cell r="D550">
            <v>4680115882102</v>
          </cell>
          <cell r="F550">
            <v>0.6</v>
          </cell>
          <cell r="G550">
            <v>8</v>
          </cell>
          <cell r="H550">
            <v>4.8</v>
          </cell>
          <cell r="I550">
            <v>6.69</v>
          </cell>
          <cell r="J550">
            <v>132</v>
          </cell>
          <cell r="K550" t="str">
            <v>12</v>
          </cell>
          <cell r="L550" t="str">
            <v/>
          </cell>
          <cell r="M550" t="str">
            <v>СК2</v>
          </cell>
          <cell r="O550">
            <v>70</v>
          </cell>
          <cell r="P550" t="str">
            <v>Копченые колбасы «Салями Запеченая» Фикс.вес 0,6 вектор ТМ «Стародворье»</v>
          </cell>
          <cell r="U550" t="str">
            <v/>
          </cell>
          <cell r="V550" t="str">
            <v/>
          </cell>
          <cell r="W550" t="str">
            <v>кг</v>
          </cell>
          <cell r="X550">
            <v>0</v>
          </cell>
          <cell r="Y550">
            <v>0</v>
          </cell>
          <cell r="Z550" t="str">
            <v/>
          </cell>
          <cell r="AA550" t="str">
            <v/>
          </cell>
          <cell r="AB550" t="str">
            <v/>
          </cell>
          <cell r="AC550" t="str">
            <v>ЕАЭС N RU Д-RU.РА04.В.71173/24</v>
          </cell>
        </row>
        <row r="551">
          <cell r="A551" t="str">
            <v>SU002918</v>
          </cell>
          <cell r="B551" t="str">
            <v>P003637</v>
          </cell>
          <cell r="C551">
            <v>4301031253</v>
          </cell>
          <cell r="D551">
            <v>4680115882096</v>
          </cell>
          <cell r="F551">
            <v>0.6</v>
          </cell>
          <cell r="G551">
            <v>6</v>
          </cell>
          <cell r="H551">
            <v>3.6</v>
          </cell>
          <cell r="I551">
            <v>3.81</v>
          </cell>
          <cell r="J551">
            <v>132</v>
          </cell>
          <cell r="K551" t="str">
            <v>12</v>
          </cell>
          <cell r="L551" t="str">
            <v/>
          </cell>
          <cell r="M551" t="str">
            <v>СК2</v>
          </cell>
          <cell r="O551">
            <v>60</v>
          </cell>
          <cell r="P551" t="str">
            <v>В/к колбасы «Сервелат Запеченный» Фикс.вес 0,6 Вектор ТМ «Дугушка»</v>
          </cell>
          <cell r="U551" t="str">
            <v/>
          </cell>
          <cell r="V551" t="str">
            <v/>
          </cell>
          <cell r="W551" t="str">
            <v>кг</v>
          </cell>
          <cell r="X551">
            <v>0</v>
          </cell>
          <cell r="Y551">
            <v>0</v>
          </cell>
          <cell r="Z551" t="str">
            <v/>
          </cell>
          <cell r="AA551" t="str">
            <v/>
          </cell>
          <cell r="AB551" t="str">
            <v/>
          </cell>
          <cell r="AC551" t="str">
            <v>ЕАЭС N RU Д-RU.РА01.В.81823/20</v>
          </cell>
        </row>
        <row r="552">
          <cell r="A552" t="str">
            <v>SU002918</v>
          </cell>
          <cell r="B552" t="str">
            <v>P004929</v>
          </cell>
          <cell r="C552">
            <v>4301031417</v>
          </cell>
          <cell r="D552">
            <v>4680115882096</v>
          </cell>
          <cell r="F552">
            <v>0.6</v>
          </cell>
          <cell r="G552">
            <v>8</v>
          </cell>
          <cell r="H552">
            <v>4.8</v>
          </cell>
          <cell r="I552">
            <v>6.69</v>
          </cell>
          <cell r="J552">
            <v>132</v>
          </cell>
          <cell r="K552" t="str">
            <v>12</v>
          </cell>
          <cell r="L552" t="str">
            <v/>
          </cell>
          <cell r="M552" t="str">
            <v>СК2</v>
          </cell>
          <cell r="O552">
            <v>70</v>
          </cell>
          <cell r="P552" t="str">
            <v>В/к колбасы «Сервелат Запеченный» Фикс.вес 0,6 вектор ТМ «Стародворье»</v>
          </cell>
          <cell r="U552" t="str">
            <v/>
          </cell>
          <cell r="V552" t="str">
            <v/>
          </cell>
          <cell r="W552" t="str">
            <v>кг</v>
          </cell>
          <cell r="X552">
            <v>0</v>
          </cell>
          <cell r="Y552">
            <v>0</v>
          </cell>
          <cell r="Z552" t="str">
            <v/>
          </cell>
          <cell r="AA552" t="str">
            <v/>
          </cell>
          <cell r="AB552" t="str">
            <v/>
          </cell>
          <cell r="AC552" t="str">
            <v>ЕАЭС N RU Д-RU.РА04.В.71301/24</v>
          </cell>
        </row>
        <row r="553">
          <cell r="A553" t="str">
            <v>SU002918</v>
          </cell>
          <cell r="B553" t="str">
            <v>P004693</v>
          </cell>
          <cell r="C553">
            <v>4301031384</v>
          </cell>
          <cell r="D553">
            <v>4680115882096</v>
          </cell>
          <cell r="F553">
            <v>0.6</v>
          </cell>
          <cell r="G553">
            <v>8</v>
          </cell>
          <cell r="H553">
            <v>4.8</v>
          </cell>
          <cell r="I553">
            <v>6.69</v>
          </cell>
          <cell r="J553">
            <v>120</v>
          </cell>
          <cell r="K553" t="str">
            <v>12</v>
          </cell>
          <cell r="L553" t="str">
            <v/>
          </cell>
          <cell r="M553" t="str">
            <v>СК2</v>
          </cell>
          <cell r="O553">
            <v>60</v>
          </cell>
          <cell r="P553" t="str">
            <v>В/к колбасы «Сервелат Запеченный» Фикс.вес 0,6 Вектор ТМ «Стародворье»</v>
          </cell>
          <cell r="U553" t="str">
            <v/>
          </cell>
          <cell r="V553" t="str">
            <v/>
          </cell>
          <cell r="W553" t="str">
            <v>кг</v>
          </cell>
          <cell r="X553">
            <v>0</v>
          </cell>
          <cell r="Y553">
            <v>0</v>
          </cell>
          <cell r="Z553" t="str">
            <v/>
          </cell>
          <cell r="AA553" t="str">
            <v/>
          </cell>
          <cell r="AB553" t="str">
            <v/>
          </cell>
          <cell r="AC553" t="str">
            <v>ЕАЭС N RU Д-RU.РА04.В.71301/24</v>
          </cell>
        </row>
        <row r="554">
          <cell r="P554" t="str">
            <v>Итого</v>
          </cell>
          <cell r="W554" t="str">
            <v>кор</v>
          </cell>
          <cell r="X554">
            <v>0</v>
          </cell>
          <cell r="Y554">
            <v>0</v>
          </cell>
          <cell r="Z554">
            <v>0</v>
          </cell>
        </row>
        <row r="555">
          <cell r="P555" t="str">
            <v>Итого</v>
          </cell>
          <cell r="W555" t="str">
            <v>кг</v>
          </cell>
          <cell r="X555">
            <v>0</v>
          </cell>
          <cell r="Y555">
            <v>0</v>
          </cell>
        </row>
        <row r="556">
          <cell r="A556" t="str">
            <v>Сосиски</v>
          </cell>
        </row>
        <row r="557">
          <cell r="A557" t="str">
            <v>SU002218</v>
          </cell>
          <cell r="B557" t="str">
            <v>P002854</v>
          </cell>
          <cell r="C557">
            <v>4301051232</v>
          </cell>
          <cell r="D557">
            <v>4607091383409</v>
          </cell>
          <cell r="F557">
            <v>1.3</v>
          </cell>
          <cell r="G557">
            <v>6</v>
          </cell>
          <cell r="H557">
            <v>7.8</v>
          </cell>
          <cell r="I557">
            <v>8.3010000000000002</v>
          </cell>
          <cell r="J557">
            <v>64</v>
          </cell>
          <cell r="K557" t="str">
            <v>8</v>
          </cell>
          <cell r="L557" t="str">
            <v/>
          </cell>
          <cell r="M557" t="str">
            <v>СК3</v>
          </cell>
          <cell r="O557">
            <v>45</v>
          </cell>
          <cell r="P557" t="str">
            <v>Сосиски «Молочные Дугушки» Весовые П/а мгс ТМ «Дугушка»</v>
          </cell>
          <cell r="U557" t="str">
            <v/>
          </cell>
          <cell r="V557" t="str">
            <v/>
          </cell>
          <cell r="W557" t="str">
            <v>кг</v>
          </cell>
          <cell r="X557">
            <v>0</v>
          </cell>
          <cell r="Y557">
            <v>0</v>
          </cell>
          <cell r="Z557" t="str">
            <v/>
          </cell>
          <cell r="AA557" t="str">
            <v/>
          </cell>
          <cell r="AB557" t="str">
            <v/>
          </cell>
          <cell r="AC557" t="str">
            <v>ЕАЭС N RU Д-RU.РА11.В.11513/23</v>
          </cell>
        </row>
        <row r="558">
          <cell r="A558" t="str">
            <v>SU002219</v>
          </cell>
          <cell r="B558" t="str">
            <v>P002855</v>
          </cell>
          <cell r="C558">
            <v>4301051231</v>
          </cell>
          <cell r="D558">
            <v>4607091383416</v>
          </cell>
          <cell r="F558">
            <v>1.3</v>
          </cell>
          <cell r="G558">
            <v>6</v>
          </cell>
          <cell r="H558">
            <v>7.8</v>
          </cell>
          <cell r="I558">
            <v>8.3010000000000002</v>
          </cell>
          <cell r="J558">
            <v>64</v>
          </cell>
          <cell r="K558" t="str">
            <v>8</v>
          </cell>
          <cell r="L558" t="str">
            <v/>
          </cell>
          <cell r="M558" t="str">
            <v>СК2</v>
          </cell>
          <cell r="O558">
            <v>45</v>
          </cell>
          <cell r="P558" t="str">
            <v>Сосиски «Сливочные Дугушки» Весовые П/а мгс ТМ «Дугушка»</v>
          </cell>
          <cell r="U558" t="str">
            <v/>
          </cell>
          <cell r="V558" t="str">
            <v/>
          </cell>
          <cell r="W558" t="str">
            <v>кг</v>
          </cell>
          <cell r="X558">
            <v>0</v>
          </cell>
          <cell r="Y558">
            <v>0</v>
          </cell>
          <cell r="Z558" t="str">
            <v/>
          </cell>
          <cell r="AA558" t="str">
            <v/>
          </cell>
          <cell r="AB558" t="str">
            <v/>
          </cell>
          <cell r="AC558" t="str">
            <v>ЕАЭС N RU Д-RU.РА10.В.10687/23, ЕАЭС № RU Д-RU.РА01.В.93655/20</v>
          </cell>
        </row>
        <row r="559">
          <cell r="A559" t="str">
            <v>SU002146</v>
          </cell>
          <cell r="B559" t="str">
            <v>P002319</v>
          </cell>
          <cell r="C559">
            <v>4301051064</v>
          </cell>
          <cell r="D559">
            <v>4680115883536</v>
          </cell>
          <cell r="F559">
            <v>0.3</v>
          </cell>
          <cell r="G559">
            <v>6</v>
          </cell>
          <cell r="H559">
            <v>1.8</v>
          </cell>
          <cell r="I559">
            <v>2.0459999999999998</v>
          </cell>
          <cell r="J559">
            <v>182</v>
          </cell>
          <cell r="K559" t="str">
            <v>14</v>
          </cell>
          <cell r="L559" t="str">
            <v/>
          </cell>
          <cell r="M559" t="str">
            <v>СК3</v>
          </cell>
          <cell r="O559">
            <v>45</v>
          </cell>
          <cell r="P559" t="str">
            <v>Сосиски «Молочные Дугушки» ф/в 0,3 амицел ТМ «Дугушка»</v>
          </cell>
          <cell r="U559" t="str">
            <v/>
          </cell>
          <cell r="V559" t="str">
            <v/>
          </cell>
          <cell r="W559" t="str">
            <v>кг</v>
          </cell>
          <cell r="X559">
            <v>0</v>
          </cell>
          <cell r="Y559">
            <v>0</v>
          </cell>
          <cell r="Z559" t="str">
            <v/>
          </cell>
          <cell r="AA559" t="str">
            <v/>
          </cell>
          <cell r="AB559" t="str">
            <v/>
          </cell>
          <cell r="AC559" t="str">
            <v>ЕАЭС N RU Д-RU.РА04.В.51196/23, ЕАЭС N RU Д-RU.РА10.В.04165/24</v>
          </cell>
        </row>
        <row r="560">
          <cell r="P560" t="str">
            <v>Итого</v>
          </cell>
          <cell r="W560" t="str">
            <v>кор</v>
          </cell>
          <cell r="X560">
            <v>0</v>
          </cell>
          <cell r="Y560">
            <v>0</v>
          </cell>
          <cell r="Z560">
            <v>0</v>
          </cell>
        </row>
        <row r="561">
          <cell r="P561" t="str">
            <v>Итого</v>
          </cell>
          <cell r="W561" t="str">
            <v>кг</v>
          </cell>
          <cell r="X561">
            <v>0</v>
          </cell>
          <cell r="Y561">
            <v>0</v>
          </cell>
        </row>
        <row r="562">
          <cell r="A562" t="str">
            <v>Сардельки</v>
          </cell>
        </row>
        <row r="563">
          <cell r="A563" t="str">
            <v>SU003136</v>
          </cell>
          <cell r="B563" t="str">
            <v>P003722</v>
          </cell>
          <cell r="C563">
            <v>4301060363</v>
          </cell>
          <cell r="D563">
            <v>4680115885035</v>
          </cell>
          <cell r="F563">
            <v>1</v>
          </cell>
          <cell r="G563">
            <v>4</v>
          </cell>
          <cell r="H563">
            <v>4</v>
          </cell>
          <cell r="I563">
            <v>4.4160000000000004</v>
          </cell>
          <cell r="J563">
            <v>104</v>
          </cell>
          <cell r="K563" t="str">
            <v>8</v>
          </cell>
          <cell r="L563" t="str">
            <v/>
          </cell>
          <cell r="M563" t="str">
            <v>СК2</v>
          </cell>
          <cell r="O563">
            <v>35</v>
          </cell>
          <cell r="P563" t="str">
            <v>Сардельки «Дугушки» Весовой н/о ТМ «Дугушка»</v>
          </cell>
          <cell r="U563" t="str">
            <v/>
          </cell>
          <cell r="V563" t="str">
            <v/>
          </cell>
          <cell r="W563" t="str">
            <v>кг</v>
          </cell>
          <cell r="X563">
            <v>0</v>
          </cell>
          <cell r="Y563">
            <v>0</v>
          </cell>
          <cell r="Z563" t="str">
            <v/>
          </cell>
          <cell r="AA563" t="str">
            <v/>
          </cell>
          <cell r="AB563" t="str">
            <v/>
          </cell>
          <cell r="AC563" t="str">
            <v>ЕАЭС N RU Д-RU.РА02.В.61682/24, ЕАЭС N RU Д-RU.РА10.В.25236/24, ЕАЭС N RU Д-RU.РА10.В.25345/24</v>
          </cell>
        </row>
        <row r="564">
          <cell r="A564" t="str">
            <v>SU003687</v>
          </cell>
          <cell r="B564" t="str">
            <v>P004680</v>
          </cell>
          <cell r="C564">
            <v>4301060436</v>
          </cell>
          <cell r="D564">
            <v>4680115885936</v>
          </cell>
          <cell r="F564">
            <v>1.3</v>
          </cell>
          <cell r="G564">
            <v>6</v>
          </cell>
          <cell r="H564">
            <v>7.8</v>
          </cell>
          <cell r="I564">
            <v>8.2349999999999994</v>
          </cell>
          <cell r="J564">
            <v>64</v>
          </cell>
          <cell r="K564" t="str">
            <v>8</v>
          </cell>
          <cell r="L564" t="str">
            <v/>
          </cell>
          <cell r="M564" t="str">
            <v>СК2</v>
          </cell>
          <cell r="O564">
            <v>35</v>
          </cell>
          <cell r="P564" t="str">
            <v>Сардельки «Дугушки» Весовой черева ТМ «Стародворье»</v>
          </cell>
          <cell r="U564" t="str">
            <v/>
          </cell>
          <cell r="V564" t="str">
            <v/>
          </cell>
          <cell r="W564" t="str">
            <v>кг</v>
          </cell>
          <cell r="X564">
            <v>0</v>
          </cell>
          <cell r="Y564">
            <v>0</v>
          </cell>
          <cell r="Z564" t="str">
            <v/>
          </cell>
          <cell r="AA564" t="str">
            <v/>
          </cell>
          <cell r="AB564" t="str">
            <v/>
          </cell>
          <cell r="AC564" t="str">
            <v>ЕАЭС N RU Д-RU.РА02.В.61682/24, ЕАЭС N RU Д-RU.РА10.В.25236/24, ЕАЭС N RU Д-RU.РА10.В.25345/24</v>
          </cell>
        </row>
        <row r="565">
          <cell r="P565" t="str">
            <v>Итого</v>
          </cell>
          <cell r="W565" t="str">
            <v>кор</v>
          </cell>
          <cell r="X565">
            <v>0</v>
          </cell>
          <cell r="Y565">
            <v>0</v>
          </cell>
          <cell r="Z565">
            <v>0</v>
          </cell>
        </row>
        <row r="566">
          <cell r="P566" t="str">
            <v>Итого</v>
          </cell>
          <cell r="W566" t="str">
            <v>кг</v>
          </cell>
          <cell r="X566">
            <v>0</v>
          </cell>
          <cell r="Y566">
            <v>0</v>
          </cell>
        </row>
        <row r="567">
          <cell r="A567" t="str">
            <v>Зареченские продукты</v>
          </cell>
        </row>
        <row r="568">
          <cell r="A568" t="str">
            <v>Зареченские продукты</v>
          </cell>
        </row>
        <row r="569">
          <cell r="A569" t="str">
            <v>Вареные колбасы</v>
          </cell>
        </row>
        <row r="570">
          <cell r="A570" t="str">
            <v>SU003290</v>
          </cell>
          <cell r="B570" t="str">
            <v>P004000</v>
          </cell>
          <cell r="C570">
            <v>4301011763</v>
          </cell>
          <cell r="D570">
            <v>4640242181011</v>
          </cell>
          <cell r="F570">
            <v>1.35</v>
          </cell>
          <cell r="G570">
            <v>8</v>
          </cell>
          <cell r="H570">
            <v>10.8</v>
          </cell>
          <cell r="I570">
            <v>11.234999999999999</v>
          </cell>
          <cell r="J570">
            <v>64</v>
          </cell>
          <cell r="K570" t="str">
            <v>8</v>
          </cell>
          <cell r="L570" t="str">
            <v/>
          </cell>
          <cell r="M570" t="str">
            <v>СК3</v>
          </cell>
          <cell r="O570">
            <v>55</v>
          </cell>
          <cell r="P570" t="str">
            <v>Вареные колбасы «Молочная» Весовой п/а ТМ «Зареченские»</v>
          </cell>
          <cell r="U570" t="str">
            <v/>
          </cell>
          <cell r="V570" t="str">
            <v/>
          </cell>
          <cell r="W570" t="str">
            <v>кг</v>
          </cell>
          <cell r="X570">
            <v>0</v>
          </cell>
          <cell r="Y570">
            <v>0</v>
          </cell>
          <cell r="Z570" t="str">
            <v/>
          </cell>
          <cell r="AA570" t="str">
            <v/>
          </cell>
          <cell r="AB570" t="str">
            <v/>
          </cell>
          <cell r="AC570" t="str">
            <v>ЕАЭС N RU Д-RU.РА10.В.50054/23</v>
          </cell>
        </row>
        <row r="571">
          <cell r="A571" t="str">
            <v>SU002807</v>
          </cell>
          <cell r="B571" t="str">
            <v>P003583</v>
          </cell>
          <cell r="C571">
            <v>4301011585</v>
          </cell>
          <cell r="D571">
            <v>4640242180441</v>
          </cell>
          <cell r="F571">
            <v>1.5</v>
          </cell>
          <cell r="G571">
            <v>8</v>
          </cell>
          <cell r="H571">
            <v>12</v>
          </cell>
          <cell r="I571">
            <v>12.435</v>
          </cell>
          <cell r="J571">
            <v>64</v>
          </cell>
          <cell r="K571" t="str">
            <v>8</v>
          </cell>
          <cell r="L571" t="str">
            <v/>
          </cell>
          <cell r="M571" t="str">
            <v>СК1</v>
          </cell>
          <cell r="O571">
            <v>50</v>
          </cell>
          <cell r="P571" t="str">
            <v>Вареные колбасы «Муромская» Весовой п/а ТМ «Зареченские»</v>
          </cell>
          <cell r="U571" t="str">
            <v/>
          </cell>
          <cell r="V571" t="str">
            <v/>
          </cell>
          <cell r="W571" t="str">
            <v>кг</v>
          </cell>
          <cell r="X571">
            <v>0</v>
          </cell>
          <cell r="Y571">
            <v>0</v>
          </cell>
          <cell r="Z571" t="str">
            <v/>
          </cell>
          <cell r="AA571" t="str">
            <v/>
          </cell>
          <cell r="AB571" t="str">
            <v/>
          </cell>
          <cell r="AC571" t="str">
            <v>ЕАЭС N RU Д-RU.РА05.В.98227/23</v>
          </cell>
        </row>
        <row r="572">
          <cell r="A572" t="str">
            <v>SU002808</v>
          </cell>
          <cell r="B572" t="str">
            <v>P003582</v>
          </cell>
          <cell r="C572">
            <v>4301011584</v>
          </cell>
          <cell r="D572">
            <v>4640242180564</v>
          </cell>
          <cell r="F572">
            <v>1.5</v>
          </cell>
          <cell r="G572">
            <v>8</v>
          </cell>
          <cell r="H572">
            <v>12</v>
          </cell>
          <cell r="I572">
            <v>12.435</v>
          </cell>
          <cell r="J572">
            <v>64</v>
          </cell>
          <cell r="K572" t="str">
            <v>8</v>
          </cell>
          <cell r="L572" t="str">
            <v/>
          </cell>
          <cell r="M572" t="str">
            <v>СК1</v>
          </cell>
          <cell r="O572">
            <v>50</v>
          </cell>
          <cell r="P572" t="str">
            <v>Вареные колбасы «Нежная» НТУ Весовые П/а ТМ «Зареченские»</v>
          </cell>
          <cell r="U572" t="str">
            <v/>
          </cell>
          <cell r="V572" t="str">
            <v/>
          </cell>
          <cell r="W572" t="str">
            <v>кг</v>
          </cell>
          <cell r="X572">
            <v>0</v>
          </cell>
          <cell r="Y572">
            <v>0</v>
          </cell>
          <cell r="Z572" t="str">
            <v/>
          </cell>
          <cell r="AA572" t="str">
            <v/>
          </cell>
          <cell r="AB572" t="str">
            <v/>
          </cell>
          <cell r="AC572" t="str">
            <v>ЕАЭС N RU Д-RU.РА05.В.95257/23</v>
          </cell>
        </row>
        <row r="573">
          <cell r="A573" t="str">
            <v>SU003289</v>
          </cell>
          <cell r="B573" t="str">
            <v>P003999</v>
          </cell>
          <cell r="C573">
            <v>4301011762</v>
          </cell>
          <cell r="D573">
            <v>4640242180922</v>
          </cell>
          <cell r="F573">
            <v>1.35</v>
          </cell>
          <cell r="G573">
            <v>8</v>
          </cell>
          <cell r="H573">
            <v>10.8</v>
          </cell>
          <cell r="I573">
            <v>11.234999999999999</v>
          </cell>
          <cell r="J573">
            <v>64</v>
          </cell>
          <cell r="K573" t="str">
            <v>8</v>
          </cell>
          <cell r="L573" t="str">
            <v/>
          </cell>
          <cell r="M573" t="str">
            <v>СК1</v>
          </cell>
          <cell r="O573">
            <v>55</v>
          </cell>
          <cell r="P573" t="str">
            <v>Вареные колбасы «Нежная со шпиком» Весовой п/а ТМ «Зареченские»</v>
          </cell>
          <cell r="U573" t="str">
            <v/>
          </cell>
          <cell r="V573" t="str">
            <v/>
          </cell>
          <cell r="W573" t="str">
            <v>кг</v>
          </cell>
          <cell r="X573">
            <v>0</v>
          </cell>
          <cell r="Y573">
            <v>0</v>
          </cell>
          <cell r="Z573" t="str">
            <v/>
          </cell>
          <cell r="AA573" t="str">
            <v/>
          </cell>
          <cell r="AB573" t="str">
            <v/>
          </cell>
          <cell r="AC573" t="str">
            <v>ЕАЭС N RU Д-RU.РА10.В.53840/23</v>
          </cell>
        </row>
        <row r="574">
          <cell r="A574" t="str">
            <v>SU003296</v>
          </cell>
          <cell r="B574" t="str">
            <v>P004002</v>
          </cell>
          <cell r="C574">
            <v>4301011764</v>
          </cell>
          <cell r="D574">
            <v>4640242181189</v>
          </cell>
          <cell r="F574">
            <v>0.4</v>
          </cell>
          <cell r="G574">
            <v>10</v>
          </cell>
          <cell r="H574">
            <v>4</v>
          </cell>
          <cell r="I574">
            <v>4.21</v>
          </cell>
          <cell r="J574">
            <v>132</v>
          </cell>
          <cell r="K574" t="str">
            <v>12</v>
          </cell>
          <cell r="L574" t="str">
            <v/>
          </cell>
          <cell r="M574" t="str">
            <v>СК3</v>
          </cell>
          <cell r="O574">
            <v>55</v>
          </cell>
          <cell r="P574" t="str">
            <v>Вареные колбасы «Молочная» Фикс.вес 0,4 п/а ТМ «Зареченские»</v>
          </cell>
          <cell r="U574" t="str">
            <v/>
          </cell>
          <cell r="V574" t="str">
            <v/>
          </cell>
          <cell r="W574" t="str">
            <v>кг</v>
          </cell>
          <cell r="X574">
            <v>0</v>
          </cell>
          <cell r="Y574">
            <v>0</v>
          </cell>
          <cell r="Z574" t="str">
            <v/>
          </cell>
          <cell r="AA574" t="str">
            <v/>
          </cell>
          <cell r="AB574" t="str">
            <v/>
          </cell>
          <cell r="AC574" t="str">
            <v>ЕАЭС N RU Д-RU.РА10.В.50054/23</v>
          </cell>
        </row>
        <row r="575">
          <cell r="A575" t="str">
            <v>SU002974</v>
          </cell>
          <cell r="B575" t="str">
            <v>P003426</v>
          </cell>
          <cell r="C575">
            <v>4301011551</v>
          </cell>
          <cell r="D575">
            <v>4640242180038</v>
          </cell>
          <cell r="F575">
            <v>0.4</v>
          </cell>
          <cell r="G575">
            <v>10</v>
          </cell>
          <cell r="H575">
            <v>4</v>
          </cell>
          <cell r="I575">
            <v>4.21</v>
          </cell>
          <cell r="J575">
            <v>132</v>
          </cell>
          <cell r="K575" t="str">
            <v>12</v>
          </cell>
          <cell r="L575" t="str">
            <v/>
          </cell>
          <cell r="M575" t="str">
            <v>СК1</v>
          </cell>
          <cell r="O575">
            <v>50</v>
          </cell>
          <cell r="P575" t="str">
            <v>Вареные колбасы «Нежная» ф/в 0,4 п/а ТМ «Зареченские»</v>
          </cell>
          <cell r="U575" t="str">
            <v/>
          </cell>
          <cell r="V575" t="str">
            <v/>
          </cell>
          <cell r="W575" t="str">
            <v>кг</v>
          </cell>
          <cell r="X575">
            <v>0</v>
          </cell>
          <cell r="Y575">
            <v>0</v>
          </cell>
          <cell r="Z575" t="str">
            <v/>
          </cell>
          <cell r="AA575" t="str">
            <v/>
          </cell>
          <cell r="AB575" t="str">
            <v/>
          </cell>
          <cell r="AC575" t="str">
            <v>ЕАЭС N RU Д-RU.РА05.В.95257/23</v>
          </cell>
        </row>
        <row r="576">
          <cell r="A576" t="str">
            <v>SU003295</v>
          </cell>
          <cell r="B576" t="str">
            <v>P004004</v>
          </cell>
          <cell r="C576">
            <v>4301011765</v>
          </cell>
          <cell r="D576">
            <v>4640242181172</v>
          </cell>
          <cell r="F576">
            <v>0.4</v>
          </cell>
          <cell r="G576">
            <v>10</v>
          </cell>
          <cell r="H576">
            <v>4</v>
          </cell>
          <cell r="I576">
            <v>4.21</v>
          </cell>
          <cell r="J576">
            <v>132</v>
          </cell>
          <cell r="K576" t="str">
            <v>12</v>
          </cell>
          <cell r="L576" t="str">
            <v/>
          </cell>
          <cell r="M576" t="str">
            <v>СК1</v>
          </cell>
          <cell r="O576">
            <v>55</v>
          </cell>
          <cell r="P576" t="str">
            <v>Вареные колбасы «Нежная со шпиком» Фикс.вес 0,4 п/а ТМ «Зареченские»</v>
          </cell>
          <cell r="U576" t="str">
            <v/>
          </cell>
          <cell r="V576" t="str">
            <v/>
          </cell>
          <cell r="W576" t="str">
            <v>кг</v>
          </cell>
          <cell r="X576">
            <v>0</v>
          </cell>
          <cell r="Y576">
            <v>0</v>
          </cell>
          <cell r="Z576" t="str">
            <v/>
          </cell>
          <cell r="AA576" t="str">
            <v/>
          </cell>
          <cell r="AB576" t="str">
            <v/>
          </cell>
          <cell r="AC576" t="str">
            <v>ЕАЭС N RU Д-RU.РА10.В.53840/23</v>
          </cell>
        </row>
        <row r="577">
          <cell r="P577" t="str">
            <v>Итого</v>
          </cell>
          <cell r="W577" t="str">
            <v>кор</v>
          </cell>
          <cell r="X577">
            <v>0</v>
          </cell>
          <cell r="Y577">
            <v>0</v>
          </cell>
          <cell r="Z577">
            <v>0</v>
          </cell>
        </row>
        <row r="578">
          <cell r="P578" t="str">
            <v>Итого</v>
          </cell>
          <cell r="W578" t="str">
            <v>кг</v>
          </cell>
          <cell r="X578">
            <v>0</v>
          </cell>
          <cell r="Y578">
            <v>0</v>
          </cell>
        </row>
        <row r="579">
          <cell r="A579" t="str">
            <v>Ветчины</v>
          </cell>
        </row>
        <row r="580">
          <cell r="A580" t="str">
            <v>SU002806</v>
          </cell>
          <cell r="B580" t="str">
            <v>P003591</v>
          </cell>
          <cell r="C580">
            <v>4301020269</v>
          </cell>
          <cell r="D580">
            <v>4640242180519</v>
          </cell>
          <cell r="F580">
            <v>1.35</v>
          </cell>
          <cell r="G580">
            <v>8</v>
          </cell>
          <cell r="H580">
            <v>10.8</v>
          </cell>
          <cell r="I580">
            <v>11.234999999999999</v>
          </cell>
          <cell r="J580">
            <v>64</v>
          </cell>
          <cell r="K580" t="str">
            <v>8</v>
          </cell>
          <cell r="L580" t="str">
            <v/>
          </cell>
          <cell r="M580" t="str">
            <v>СК3</v>
          </cell>
          <cell r="O580">
            <v>50</v>
          </cell>
          <cell r="P580" t="str">
            <v>Ветчины «Нежная» Весовой п/а ТМ «Зареченские»</v>
          </cell>
          <cell r="U580" t="str">
            <v/>
          </cell>
          <cell r="V580" t="str">
            <v/>
          </cell>
          <cell r="W580" t="str">
            <v>кг</v>
          </cell>
          <cell r="X580">
            <v>0</v>
          </cell>
          <cell r="Y580">
            <v>0</v>
          </cell>
          <cell r="Z580" t="str">
            <v/>
          </cell>
          <cell r="AA580" t="str">
            <v/>
          </cell>
          <cell r="AB580" t="str">
            <v/>
          </cell>
          <cell r="AC580" t="str">
            <v>ЕАЭС № RU Д-RU.РА01.В.93655/20</v>
          </cell>
        </row>
        <row r="581">
          <cell r="A581" t="str">
            <v>SU002811</v>
          </cell>
          <cell r="B581" t="str">
            <v>P003588</v>
          </cell>
          <cell r="C581">
            <v>4301020260</v>
          </cell>
          <cell r="D581">
            <v>4640242180526</v>
          </cell>
          <cell r="F581">
            <v>1.8</v>
          </cell>
          <cell r="G581">
            <v>6</v>
          </cell>
          <cell r="H581">
            <v>10.8</v>
          </cell>
          <cell r="I581">
            <v>11.234999999999999</v>
          </cell>
          <cell r="J581">
            <v>64</v>
          </cell>
          <cell r="K581" t="str">
            <v>8</v>
          </cell>
          <cell r="L581" t="str">
            <v/>
          </cell>
          <cell r="M581" t="str">
            <v>СК1</v>
          </cell>
          <cell r="O581">
            <v>50</v>
          </cell>
          <cell r="P581" t="str">
            <v>Ветчины «Нежная» Весовой п/а ТМ «Зареченские» большой батон</v>
          </cell>
          <cell r="U581" t="str">
            <v/>
          </cell>
          <cell r="V581" t="str">
            <v/>
          </cell>
          <cell r="W581" t="str">
            <v>кг</v>
          </cell>
          <cell r="X581">
            <v>0</v>
          </cell>
          <cell r="Y581">
            <v>0</v>
          </cell>
          <cell r="Z581" t="str">
            <v/>
          </cell>
          <cell r="AA581" t="str">
            <v/>
          </cell>
          <cell r="AB581" t="str">
            <v/>
          </cell>
          <cell r="AC581" t="str">
            <v>ЕАЭС № RU Д-RU.РА01.В.93655/20</v>
          </cell>
        </row>
        <row r="582">
          <cell r="A582" t="str">
            <v>SU003398</v>
          </cell>
          <cell r="B582" t="str">
            <v>P004217</v>
          </cell>
          <cell r="C582">
            <v>4301020309</v>
          </cell>
          <cell r="D582">
            <v>4640242180090</v>
          </cell>
          <cell r="F582">
            <v>1.35</v>
          </cell>
          <cell r="G582">
            <v>8</v>
          </cell>
          <cell r="H582">
            <v>10.8</v>
          </cell>
          <cell r="I582">
            <v>11.234999999999999</v>
          </cell>
          <cell r="J582">
            <v>64</v>
          </cell>
          <cell r="K582" t="str">
            <v>8</v>
          </cell>
          <cell r="L582" t="str">
            <v/>
          </cell>
          <cell r="M582" t="str">
            <v>СК1</v>
          </cell>
          <cell r="O582">
            <v>50</v>
          </cell>
          <cell r="P582" t="str">
            <v>Ветчины «Рубленая» Весовой п/а ТМ «Зареченские»</v>
          </cell>
          <cell r="U582" t="str">
            <v/>
          </cell>
          <cell r="V582" t="str">
            <v/>
          </cell>
          <cell r="W582" t="str">
            <v>кг</v>
          </cell>
          <cell r="X582">
            <v>0</v>
          </cell>
          <cell r="Y582">
            <v>0</v>
          </cell>
          <cell r="Z582" t="str">
            <v/>
          </cell>
          <cell r="AA582" t="str">
            <v/>
          </cell>
          <cell r="AB582" t="str">
            <v/>
          </cell>
          <cell r="AC582" t="str">
            <v>ЕАЭС N RU Д-RU.РА01.В.73138/24</v>
          </cell>
        </row>
        <row r="583">
          <cell r="A583" t="str">
            <v>SU003298</v>
          </cell>
          <cell r="B583" t="str">
            <v>P004003</v>
          </cell>
          <cell r="C583">
            <v>4301020295</v>
          </cell>
          <cell r="D583">
            <v>4640242181363</v>
          </cell>
          <cell r="F583">
            <v>0.4</v>
          </cell>
          <cell r="G583">
            <v>10</v>
          </cell>
          <cell r="H583">
            <v>4</v>
          </cell>
          <cell r="I583">
            <v>4.21</v>
          </cell>
          <cell r="J583">
            <v>132</v>
          </cell>
          <cell r="K583" t="str">
            <v>12</v>
          </cell>
          <cell r="L583" t="str">
            <v/>
          </cell>
          <cell r="M583" t="str">
            <v>СК1</v>
          </cell>
          <cell r="O583">
            <v>50</v>
          </cell>
          <cell r="P583" t="str">
            <v>Ветчины «Рубленая» Фикс.вес 0,4 п/а ТМ «Зареченские»</v>
          </cell>
          <cell r="U583" t="str">
            <v/>
          </cell>
          <cell r="V583" t="str">
            <v/>
          </cell>
          <cell r="W583" t="str">
            <v>кг</v>
          </cell>
          <cell r="X583">
            <v>0</v>
          </cell>
          <cell r="Y583">
            <v>0</v>
          </cell>
          <cell r="Z583" t="str">
            <v/>
          </cell>
          <cell r="AA583" t="str">
            <v/>
          </cell>
          <cell r="AB583" t="str">
            <v/>
          </cell>
          <cell r="AC583" t="str">
            <v>ЕАЭС N RU Д-RU.РА01.В.73138/24</v>
          </cell>
        </row>
        <row r="584">
          <cell r="P584" t="str">
            <v>Итого</v>
          </cell>
          <cell r="W584" t="str">
            <v>кор</v>
          </cell>
          <cell r="X584">
            <v>0</v>
          </cell>
          <cell r="Y584">
            <v>0</v>
          </cell>
          <cell r="Z584">
            <v>0</v>
          </cell>
        </row>
        <row r="585">
          <cell r="P585" t="str">
            <v>Итого</v>
          </cell>
          <cell r="W585" t="str">
            <v>кг</v>
          </cell>
          <cell r="X585">
            <v>0</v>
          </cell>
          <cell r="Y585">
            <v>0</v>
          </cell>
        </row>
        <row r="586">
          <cell r="A586" t="str">
            <v>Копченые колбасы</v>
          </cell>
        </row>
        <row r="587">
          <cell r="A587" t="str">
            <v>SU002805</v>
          </cell>
          <cell r="B587" t="str">
            <v>P003584</v>
          </cell>
          <cell r="C587">
            <v>4301031280</v>
          </cell>
          <cell r="D587">
            <v>4640242180816</v>
          </cell>
          <cell r="F587">
            <v>0.7</v>
          </cell>
          <cell r="G587">
            <v>6</v>
          </cell>
          <cell r="H587">
            <v>4.2</v>
          </cell>
          <cell r="I587">
            <v>4.47</v>
          </cell>
          <cell r="J587">
            <v>132</v>
          </cell>
          <cell r="K587" t="str">
            <v>12</v>
          </cell>
          <cell r="L587" t="str">
            <v/>
          </cell>
          <cell r="M587" t="str">
            <v>СК2</v>
          </cell>
          <cell r="O587">
            <v>40</v>
          </cell>
          <cell r="P587" t="str">
            <v>Копченые колбасы «Сервелат Пражский» Весовой фиброуз ТМ «Зареченские»</v>
          </cell>
          <cell r="U587" t="str">
            <v/>
          </cell>
          <cell r="V587" t="str">
            <v/>
          </cell>
          <cell r="W587" t="str">
            <v>кг</v>
          </cell>
          <cell r="X587">
            <v>0</v>
          </cell>
          <cell r="Y587">
            <v>0</v>
          </cell>
          <cell r="Z587" t="str">
            <v/>
          </cell>
          <cell r="AA587" t="str">
            <v/>
          </cell>
          <cell r="AB587" t="str">
            <v/>
          </cell>
          <cell r="AC587" t="str">
            <v>ЕАЭС N RU Д-RU.РА05.В.95896/23</v>
          </cell>
        </row>
        <row r="588">
          <cell r="A588" t="str">
            <v>SU002809</v>
          </cell>
          <cell r="B588" t="str">
            <v>P003586</v>
          </cell>
          <cell r="C588">
            <v>4301031244</v>
          </cell>
          <cell r="D588">
            <v>4640242180595</v>
          </cell>
          <cell r="F588">
            <v>0.7</v>
          </cell>
          <cell r="G588">
            <v>6</v>
          </cell>
          <cell r="H588">
            <v>4.2</v>
          </cell>
          <cell r="I588">
            <v>4.47</v>
          </cell>
          <cell r="J588">
            <v>132</v>
          </cell>
          <cell r="K588" t="str">
            <v>12</v>
          </cell>
          <cell r="L588" t="str">
            <v/>
          </cell>
          <cell r="M588" t="str">
            <v>СК2</v>
          </cell>
          <cell r="O588">
            <v>40</v>
          </cell>
          <cell r="P588" t="str">
            <v>В/к колбасы «Сервелат Рижский» НТУ Весовые Фиброуз в/у ТМ «Зареченские»</v>
          </cell>
          <cell r="U588" t="str">
            <v/>
          </cell>
          <cell r="V588" t="str">
            <v/>
          </cell>
          <cell r="W588" t="str">
            <v>кг</v>
          </cell>
          <cell r="X588">
            <v>0</v>
          </cell>
          <cell r="Y588">
            <v>0</v>
          </cell>
          <cell r="Z588" t="str">
            <v/>
          </cell>
          <cell r="AA588" t="str">
            <v/>
          </cell>
          <cell r="AB588" t="str">
            <v/>
          </cell>
          <cell r="AC588" t="str">
            <v>ЕАЭС N RU Д-RU.РА05.В.94332/23</v>
          </cell>
        </row>
        <row r="589">
          <cell r="A589" t="str">
            <v>SU003303</v>
          </cell>
          <cell r="B589" t="str">
            <v>P004010</v>
          </cell>
          <cell r="C589">
            <v>4301031289</v>
          </cell>
          <cell r="D589">
            <v>4640242181615</v>
          </cell>
          <cell r="F589">
            <v>0.7</v>
          </cell>
          <cell r="G589">
            <v>6</v>
          </cell>
          <cell r="H589">
            <v>4.2</v>
          </cell>
          <cell r="I589">
            <v>4.41</v>
          </cell>
          <cell r="J589">
            <v>132</v>
          </cell>
          <cell r="K589" t="str">
            <v>12</v>
          </cell>
          <cell r="L589" t="str">
            <v/>
          </cell>
          <cell r="M589" t="str">
            <v>СК2</v>
          </cell>
          <cell r="O589">
            <v>45</v>
          </cell>
          <cell r="P589" t="str">
            <v>В/к колбасы «Салями Мясная » Весовой Айцел ТМ «Зареченские»</v>
          </cell>
          <cell r="U589" t="str">
            <v/>
          </cell>
          <cell r="V589" t="str">
            <v/>
          </cell>
          <cell r="W589" t="str">
            <v>кг</v>
          </cell>
          <cell r="X589">
            <v>0</v>
          </cell>
          <cell r="Y589">
            <v>0</v>
          </cell>
          <cell r="Z589" t="str">
            <v/>
          </cell>
          <cell r="AA589" t="str">
            <v/>
          </cell>
          <cell r="AB589" t="str">
            <v/>
          </cell>
          <cell r="AC589" t="str">
            <v>ЕАЭС N RU Д-RU.РА04.В.24528/24</v>
          </cell>
        </row>
        <row r="590">
          <cell r="A590" t="str">
            <v>SU003299</v>
          </cell>
          <cell r="B590" t="str">
            <v>P004005</v>
          </cell>
          <cell r="C590">
            <v>4301031285</v>
          </cell>
          <cell r="D590">
            <v>4640242181639</v>
          </cell>
          <cell r="F590">
            <v>0.7</v>
          </cell>
          <cell r="G590">
            <v>6</v>
          </cell>
          <cell r="H590">
            <v>4.2</v>
          </cell>
          <cell r="I590">
            <v>4.41</v>
          </cell>
          <cell r="J590">
            <v>132</v>
          </cell>
          <cell r="K590" t="str">
            <v>12</v>
          </cell>
          <cell r="L590" t="str">
            <v/>
          </cell>
          <cell r="M590" t="str">
            <v>СК2</v>
          </cell>
          <cell r="O590">
            <v>45</v>
          </cell>
          <cell r="P590" t="str">
            <v>В/к колбасы «Сервелат Мясной с ароматными пряностями» Весовой Айцел ТМ «Зареченские»</v>
          </cell>
          <cell r="U590" t="str">
            <v/>
          </cell>
          <cell r="V590" t="str">
            <v/>
          </cell>
          <cell r="W590" t="str">
            <v>кг</v>
          </cell>
          <cell r="X590">
            <v>0</v>
          </cell>
          <cell r="Y590">
            <v>0</v>
          </cell>
          <cell r="Z590" t="str">
            <v/>
          </cell>
          <cell r="AA590" t="str">
            <v/>
          </cell>
          <cell r="AB590" t="str">
            <v/>
          </cell>
          <cell r="AC590" t="str">
            <v>ЕАЭС N RU Д-RU.РА04.В.24720/24</v>
          </cell>
        </row>
        <row r="591">
          <cell r="A591" t="str">
            <v>SU003301</v>
          </cell>
          <cell r="B591" t="str">
            <v>P004007</v>
          </cell>
          <cell r="C591">
            <v>4301031287</v>
          </cell>
          <cell r="D591">
            <v>4640242181622</v>
          </cell>
          <cell r="F591">
            <v>0.7</v>
          </cell>
          <cell r="G591">
            <v>6</v>
          </cell>
          <cell r="H591">
            <v>4.2</v>
          </cell>
          <cell r="I591">
            <v>4.41</v>
          </cell>
          <cell r="J591">
            <v>132</v>
          </cell>
          <cell r="K591" t="str">
            <v>12</v>
          </cell>
          <cell r="L591" t="str">
            <v/>
          </cell>
          <cell r="M591" t="str">
            <v>СК2</v>
          </cell>
          <cell r="O591">
            <v>45</v>
          </cell>
          <cell r="P591" t="str">
            <v>В/к колбасы «Сервелат Мясной с душистым чесноком» Весовой Айцел ТМ «Зареченские»</v>
          </cell>
          <cell r="U591" t="str">
            <v/>
          </cell>
          <cell r="V591" t="str">
            <v/>
          </cell>
          <cell r="W591" t="str">
            <v>кг</v>
          </cell>
          <cell r="X591">
            <v>0</v>
          </cell>
          <cell r="Y591">
            <v>0</v>
          </cell>
          <cell r="Z591" t="str">
            <v/>
          </cell>
          <cell r="AA591" t="str">
            <v/>
          </cell>
          <cell r="AB591" t="str">
            <v/>
          </cell>
          <cell r="AC591" t="str">
            <v>ЕАЭС N RU Д-RU.РА04.В.24352/24</v>
          </cell>
        </row>
        <row r="592">
          <cell r="A592" t="str">
            <v>SU002855</v>
          </cell>
          <cell r="B592" t="str">
            <v>P003261</v>
          </cell>
          <cell r="C592">
            <v>4301031203</v>
          </cell>
          <cell r="D592">
            <v>4640242180908</v>
          </cell>
          <cell r="F592">
            <v>0.28000000000000003</v>
          </cell>
          <cell r="G592">
            <v>6</v>
          </cell>
          <cell r="H592">
            <v>1.68</v>
          </cell>
          <cell r="I592">
            <v>1.81</v>
          </cell>
          <cell r="J592">
            <v>234</v>
          </cell>
          <cell r="K592" t="str">
            <v>18</v>
          </cell>
          <cell r="L592" t="str">
            <v/>
          </cell>
          <cell r="M592" t="str">
            <v>СК2</v>
          </cell>
          <cell r="O592">
            <v>40</v>
          </cell>
          <cell r="P592" t="str">
            <v>Копченые колбасы «Сервелат Пражский» срез Фикс.вес 0,28 фиброуз в/у ТМ «Зареченские»</v>
          </cell>
          <cell r="U592" t="str">
            <v/>
          </cell>
          <cell r="V592" t="str">
            <v/>
          </cell>
          <cell r="W592" t="str">
            <v>кг</v>
          </cell>
          <cell r="X592">
            <v>0</v>
          </cell>
          <cell r="Y592">
            <v>0</v>
          </cell>
          <cell r="Z592" t="str">
            <v/>
          </cell>
          <cell r="AA592" t="str">
            <v/>
          </cell>
          <cell r="AB592" t="str">
            <v/>
          </cell>
          <cell r="AC592" t="str">
            <v>ЕАЭС N RU Д-RU.РА05.В.95896/23</v>
          </cell>
        </row>
        <row r="593">
          <cell r="A593" t="str">
            <v>SU002856</v>
          </cell>
          <cell r="B593" t="str">
            <v>P003257</v>
          </cell>
          <cell r="C593">
            <v>4301031200</v>
          </cell>
          <cell r="D593">
            <v>4640242180489</v>
          </cell>
          <cell r="F593">
            <v>0.28000000000000003</v>
          </cell>
          <cell r="G593">
            <v>6</v>
          </cell>
          <cell r="H593">
            <v>1.68</v>
          </cell>
          <cell r="I593">
            <v>1.84</v>
          </cell>
          <cell r="J593">
            <v>234</v>
          </cell>
          <cell r="K593" t="str">
            <v>18</v>
          </cell>
          <cell r="L593" t="str">
            <v/>
          </cell>
          <cell r="M593" t="str">
            <v>СК2</v>
          </cell>
          <cell r="O593">
            <v>40</v>
          </cell>
          <cell r="P593" t="str">
            <v>В/к колбасы «Сервелат Рижский» срез Фикс.вес 0,28 Фиброуз в/у ТМ «Зареченские»</v>
          </cell>
          <cell r="U593" t="str">
            <v/>
          </cell>
          <cell r="V593" t="str">
            <v/>
          </cell>
          <cell r="W593" t="str">
            <v>кг</v>
          </cell>
          <cell r="X593">
            <v>0</v>
          </cell>
          <cell r="Y593">
            <v>0</v>
          </cell>
          <cell r="Z593" t="str">
            <v/>
          </cell>
          <cell r="AA593" t="str">
            <v/>
          </cell>
          <cell r="AB593" t="str">
            <v/>
          </cell>
          <cell r="AC593" t="str">
            <v>ЕАЭС N RU Д-RU.РА05.В.94332/23</v>
          </cell>
        </row>
        <row r="594">
          <cell r="P594" t="str">
            <v>Итого</v>
          </cell>
          <cell r="W594" t="str">
            <v>кор</v>
          </cell>
          <cell r="X594">
            <v>0</v>
          </cell>
          <cell r="Y594">
            <v>0</v>
          </cell>
          <cell r="Z594">
            <v>0</v>
          </cell>
        </row>
        <row r="595">
          <cell r="P595" t="str">
            <v>Итого</v>
          </cell>
          <cell r="W595" t="str">
            <v>кг</v>
          </cell>
          <cell r="X595">
            <v>0</v>
          </cell>
          <cell r="Y595">
            <v>0</v>
          </cell>
        </row>
        <row r="596">
          <cell r="A596" t="str">
            <v>Сосиски</v>
          </cell>
        </row>
        <row r="597">
          <cell r="A597" t="str">
            <v>SU002655</v>
          </cell>
          <cell r="B597" t="str">
            <v>P004115</v>
          </cell>
          <cell r="C597">
            <v>4301051746</v>
          </cell>
          <cell r="D597">
            <v>4640242180533</v>
          </cell>
          <cell r="F597">
            <v>1.3</v>
          </cell>
          <cell r="G597">
            <v>6</v>
          </cell>
          <cell r="H597">
            <v>7.8</v>
          </cell>
          <cell r="I597">
            <v>8.3190000000000008</v>
          </cell>
          <cell r="J597">
            <v>64</v>
          </cell>
          <cell r="K597" t="str">
            <v>8</v>
          </cell>
          <cell r="L597" t="str">
            <v/>
          </cell>
          <cell r="M597" t="str">
            <v>СК3</v>
          </cell>
          <cell r="O597">
            <v>40</v>
          </cell>
          <cell r="P597" t="str">
            <v>Сосиски Датские Зареченские продукты Весовые П/а мгс Зареченские</v>
          </cell>
          <cell r="U597" t="str">
            <v/>
          </cell>
          <cell r="V597" t="str">
            <v/>
          </cell>
          <cell r="W597" t="str">
            <v>кг</v>
          </cell>
          <cell r="X597">
            <v>0</v>
          </cell>
          <cell r="Y597">
            <v>0</v>
          </cell>
          <cell r="Z597" t="str">
            <v/>
          </cell>
          <cell r="AA597" t="str">
            <v/>
          </cell>
          <cell r="AB597" t="str">
            <v/>
          </cell>
          <cell r="AC597" t="str">
            <v>ЕАЭС N RU Д-RU.РА05.В.94085/23</v>
          </cell>
        </row>
        <row r="598">
          <cell r="A598" t="str">
            <v>SU002655</v>
          </cell>
          <cell r="B598" t="str">
            <v>P004737</v>
          </cell>
          <cell r="C598">
            <v>4301051887</v>
          </cell>
          <cell r="D598">
            <v>4640242180533</v>
          </cell>
          <cell r="F598">
            <v>1.3</v>
          </cell>
          <cell r="G598">
            <v>6</v>
          </cell>
          <cell r="H598">
            <v>7.8</v>
          </cell>
          <cell r="I598">
            <v>8.3190000000000008</v>
          </cell>
          <cell r="J598">
            <v>64</v>
          </cell>
          <cell r="K598" t="str">
            <v>8</v>
          </cell>
          <cell r="L598" t="str">
            <v/>
          </cell>
          <cell r="M598" t="str">
            <v>СК3</v>
          </cell>
          <cell r="O598">
            <v>45</v>
          </cell>
          <cell r="P598" t="str">
            <v>Сосиски «Датские» Весовой п/а ТМ «Зареченские продукты»</v>
          </cell>
          <cell r="U598" t="str">
            <v/>
          </cell>
          <cell r="V598" t="str">
            <v/>
          </cell>
          <cell r="W598" t="str">
            <v>кг</v>
          </cell>
          <cell r="X598">
            <v>0</v>
          </cell>
          <cell r="Y598">
            <v>0</v>
          </cell>
          <cell r="Z598" t="str">
            <v/>
          </cell>
          <cell r="AA598" t="str">
            <v/>
          </cell>
          <cell r="AB598" t="str">
            <v/>
          </cell>
          <cell r="AC598" t="str">
            <v>ЕАЭС N RU Д-RU.РА05.В.94085/23</v>
          </cell>
        </row>
        <row r="599">
          <cell r="A599" t="str">
            <v>SU002803</v>
          </cell>
          <cell r="B599" t="str">
            <v>P004738</v>
          </cell>
          <cell r="C599">
            <v>4301051933</v>
          </cell>
          <cell r="D599">
            <v>4640242180540</v>
          </cell>
          <cell r="F599">
            <v>1.3</v>
          </cell>
          <cell r="G599">
            <v>6</v>
          </cell>
          <cell r="H599">
            <v>7.8</v>
          </cell>
          <cell r="I599">
            <v>8.3190000000000008</v>
          </cell>
          <cell r="J599">
            <v>64</v>
          </cell>
          <cell r="K599" t="str">
            <v>8</v>
          </cell>
          <cell r="L599" t="str">
            <v/>
          </cell>
          <cell r="M599" t="str">
            <v>СК3</v>
          </cell>
          <cell r="O599">
            <v>45</v>
          </cell>
          <cell r="P599" t="str">
            <v>Сосиски «Сочные» Весовой п/а ТМ «Зареченские продукты»</v>
          </cell>
          <cell r="U599" t="str">
            <v/>
          </cell>
          <cell r="V599" t="str">
            <v/>
          </cell>
          <cell r="W599" t="str">
            <v>кг</v>
          </cell>
          <cell r="X599">
            <v>0</v>
          </cell>
          <cell r="Y599">
            <v>0</v>
          </cell>
          <cell r="Z599" t="str">
            <v/>
          </cell>
          <cell r="AA599" t="str">
            <v/>
          </cell>
          <cell r="AB599" t="str">
            <v/>
          </cell>
          <cell r="AC599" t="str">
            <v>ЕАЭС N RU Д-RU.РА05.В.94245/23</v>
          </cell>
        </row>
        <row r="600">
          <cell r="A600" t="str">
            <v>SU002812</v>
          </cell>
          <cell r="B600" t="str">
            <v>P004879</v>
          </cell>
          <cell r="C600">
            <v>4301051920</v>
          </cell>
          <cell r="D600">
            <v>4640242181233</v>
          </cell>
          <cell r="F600">
            <v>0.3</v>
          </cell>
          <cell r="G600">
            <v>6</v>
          </cell>
          <cell r="H600">
            <v>1.8</v>
          </cell>
          <cell r="I600">
            <v>2.0640000000000001</v>
          </cell>
          <cell r="J600">
            <v>182</v>
          </cell>
          <cell r="K600" t="str">
            <v>14</v>
          </cell>
          <cell r="L600" t="str">
            <v/>
          </cell>
          <cell r="M600" t="str">
            <v>СК4</v>
          </cell>
          <cell r="O600">
            <v>45</v>
          </cell>
          <cell r="P600" t="str">
            <v>Сосиски «Датские» Фикс.вес 0,3 п/а ТМ «Зареченские продукты»</v>
          </cell>
          <cell r="U600" t="str">
            <v/>
          </cell>
          <cell r="V600" t="str">
            <v/>
          </cell>
          <cell r="W600" t="str">
            <v>кг</v>
          </cell>
          <cell r="X600">
            <v>0</v>
          </cell>
          <cell r="Y600">
            <v>0</v>
          </cell>
          <cell r="Z600" t="str">
            <v/>
          </cell>
          <cell r="AA600" t="str">
            <v/>
          </cell>
          <cell r="AB600" t="str">
            <v/>
          </cell>
          <cell r="AC600" t="str">
            <v>ЕАЭС N RU Д-RU.РА05.В.94085/23</v>
          </cell>
        </row>
        <row r="601">
          <cell r="A601" t="str">
            <v>SU002922</v>
          </cell>
          <cell r="B601" t="str">
            <v>P004880</v>
          </cell>
          <cell r="C601">
            <v>4301051921</v>
          </cell>
          <cell r="D601">
            <v>4640242181226</v>
          </cell>
          <cell r="F601">
            <v>0.3</v>
          </cell>
          <cell r="G601">
            <v>6</v>
          </cell>
          <cell r="H601">
            <v>1.8</v>
          </cell>
          <cell r="I601">
            <v>2.052</v>
          </cell>
          <cell r="J601">
            <v>182</v>
          </cell>
          <cell r="K601" t="str">
            <v>14</v>
          </cell>
          <cell r="L601" t="str">
            <v/>
          </cell>
          <cell r="M601" t="str">
            <v>СК4</v>
          </cell>
          <cell r="O601">
            <v>45</v>
          </cell>
          <cell r="P601" t="str">
            <v>Сосиски «Сочные» Фикс.вес 0,3 п/а ТМ «Зареченские продукты»</v>
          </cell>
          <cell r="U601" t="str">
            <v/>
          </cell>
          <cell r="V601" t="str">
            <v/>
          </cell>
          <cell r="W601" t="str">
            <v>кг</v>
          </cell>
          <cell r="X601">
            <v>0</v>
          </cell>
          <cell r="Y601">
            <v>0</v>
          </cell>
          <cell r="Z601" t="str">
            <v/>
          </cell>
          <cell r="AA601" t="str">
            <v/>
          </cell>
          <cell r="AB601" t="str">
            <v/>
          </cell>
          <cell r="AC601" t="str">
            <v>ЕАЭС N RU Д-RU.РА05.В.94245/23</v>
          </cell>
        </row>
        <row r="602">
          <cell r="P602" t="str">
            <v>Итого</v>
          </cell>
          <cell r="W602" t="str">
            <v>кор</v>
          </cell>
          <cell r="X602">
            <v>0</v>
          </cell>
          <cell r="Y602">
            <v>0</v>
          </cell>
          <cell r="Z602">
            <v>0</v>
          </cell>
        </row>
        <row r="603">
          <cell r="P603" t="str">
            <v>Итого</v>
          </cell>
          <cell r="W603" t="str">
            <v>кг</v>
          </cell>
          <cell r="X603">
            <v>0</v>
          </cell>
          <cell r="Y603">
            <v>0</v>
          </cell>
        </row>
        <row r="604">
          <cell r="A604" t="str">
            <v>Сардельки</v>
          </cell>
        </row>
        <row r="605">
          <cell r="A605" t="str">
            <v>SU002970</v>
          </cell>
          <cell r="B605" t="str">
            <v>P003422</v>
          </cell>
          <cell r="C605">
            <v>4301060354</v>
          </cell>
          <cell r="D605">
            <v>4640242180120</v>
          </cell>
          <cell r="F605">
            <v>1.3</v>
          </cell>
          <cell r="G605">
            <v>6</v>
          </cell>
          <cell r="H605">
            <v>7.8</v>
          </cell>
          <cell r="I605">
            <v>8.2349999999999994</v>
          </cell>
          <cell r="J605">
            <v>64</v>
          </cell>
          <cell r="K605" t="str">
            <v>8</v>
          </cell>
          <cell r="L605" t="str">
            <v/>
          </cell>
          <cell r="M605" t="str">
            <v>СК2</v>
          </cell>
          <cell r="O605">
            <v>40</v>
          </cell>
          <cell r="P605" t="str">
            <v>Сардельки Зареченские Весовой NDX ТМ Зареченские</v>
          </cell>
          <cell r="U605" t="str">
            <v/>
          </cell>
          <cell r="V605" t="str">
            <v/>
          </cell>
          <cell r="W605" t="str">
            <v>кг</v>
          </cell>
          <cell r="X605">
            <v>0</v>
          </cell>
          <cell r="Y605">
            <v>0</v>
          </cell>
          <cell r="Z605" t="str">
            <v/>
          </cell>
          <cell r="AA605" t="str">
            <v/>
          </cell>
          <cell r="AB605" t="str">
            <v/>
          </cell>
          <cell r="AC605" t="str">
            <v>ЕАЭС N RU Д-RU.РА05.В.10039/23</v>
          </cell>
        </row>
        <row r="606">
          <cell r="A606" t="str">
            <v>SU002970</v>
          </cell>
          <cell r="B606" t="str">
            <v>P004319</v>
          </cell>
          <cell r="C606">
            <v>4301060408</v>
          </cell>
          <cell r="D606">
            <v>4640242180120</v>
          </cell>
          <cell r="F606">
            <v>1.3</v>
          </cell>
          <cell r="G606">
            <v>6</v>
          </cell>
          <cell r="H606">
            <v>7.8</v>
          </cell>
          <cell r="I606">
            <v>8.2349999999999994</v>
          </cell>
          <cell r="J606">
            <v>64</v>
          </cell>
          <cell r="K606" t="str">
            <v>8</v>
          </cell>
          <cell r="L606" t="str">
            <v/>
          </cell>
          <cell r="M606" t="str">
            <v>СК2</v>
          </cell>
          <cell r="O606">
            <v>40</v>
          </cell>
          <cell r="P606" t="str">
            <v>Сардельки «Зареченские» Весовой NDX ТМ «Зареченские» HR</v>
          </cell>
          <cell r="U606" t="str">
            <v/>
          </cell>
          <cell r="V606" t="str">
            <v/>
          </cell>
          <cell r="W606" t="str">
            <v>кг</v>
          </cell>
          <cell r="X606">
            <v>0</v>
          </cell>
          <cell r="Y606">
            <v>0</v>
          </cell>
          <cell r="Z606" t="str">
            <v/>
          </cell>
          <cell r="AA606" t="str">
            <v/>
          </cell>
          <cell r="AB606" t="str">
            <v/>
          </cell>
          <cell r="AC606" t="str">
            <v>ЕАЭС N RU Д-RU.РА05.В.10039/23</v>
          </cell>
        </row>
        <row r="607">
          <cell r="A607" t="str">
            <v>SU002971</v>
          </cell>
          <cell r="B607" t="str">
            <v>P003425</v>
          </cell>
          <cell r="C607">
            <v>4301060355</v>
          </cell>
          <cell r="D607">
            <v>4640242180137</v>
          </cell>
          <cell r="F607">
            <v>1.3</v>
          </cell>
          <cell r="G607">
            <v>6</v>
          </cell>
          <cell r="H607">
            <v>7.8</v>
          </cell>
          <cell r="I607">
            <v>8.2349999999999994</v>
          </cell>
          <cell r="J607">
            <v>64</v>
          </cell>
          <cell r="K607" t="str">
            <v>8</v>
          </cell>
          <cell r="L607" t="str">
            <v/>
          </cell>
          <cell r="M607" t="str">
            <v>СК2</v>
          </cell>
          <cell r="O607">
            <v>40</v>
          </cell>
          <cell r="P607" t="str">
            <v>Сардельки Шпикачки Зареченские Весовой NDX ТМ Зареченские</v>
          </cell>
          <cell r="U607" t="str">
            <v/>
          </cell>
          <cell r="V607" t="str">
            <v/>
          </cell>
          <cell r="W607" t="str">
            <v>кг</v>
          </cell>
          <cell r="X607">
            <v>0</v>
          </cell>
          <cell r="Y607">
            <v>0</v>
          </cell>
          <cell r="Z607" t="str">
            <v/>
          </cell>
          <cell r="AA607" t="str">
            <v/>
          </cell>
          <cell r="AB607" t="str">
            <v/>
          </cell>
          <cell r="AC607" t="str">
            <v>ЕАЭС N RU Д-RU.РА05.В.12010/23</v>
          </cell>
        </row>
        <row r="608">
          <cell r="A608" t="str">
            <v>SU002971</v>
          </cell>
          <cell r="B608" t="str">
            <v>P004320</v>
          </cell>
          <cell r="C608">
            <v>4301060407</v>
          </cell>
          <cell r="D608">
            <v>4640242180137</v>
          </cell>
          <cell r="F608">
            <v>1.3</v>
          </cell>
          <cell r="G608">
            <v>6</v>
          </cell>
          <cell r="H608">
            <v>7.8</v>
          </cell>
          <cell r="I608">
            <v>8.2349999999999994</v>
          </cell>
          <cell r="J608">
            <v>64</v>
          </cell>
          <cell r="K608" t="str">
            <v>8</v>
          </cell>
          <cell r="L608" t="str">
            <v/>
          </cell>
          <cell r="M608" t="str">
            <v>СК2</v>
          </cell>
          <cell r="O608">
            <v>40</v>
          </cell>
          <cell r="P608" t="str">
            <v>Сардельки «Шпикачки Зареченские» Весовой NDX ТМ «Зареченские» HR</v>
          </cell>
          <cell r="U608" t="str">
            <v/>
          </cell>
          <cell r="V608" t="str">
            <v/>
          </cell>
          <cell r="W608" t="str">
            <v>кг</v>
          </cell>
          <cell r="X608">
            <v>0</v>
          </cell>
          <cell r="Y608">
            <v>0</v>
          </cell>
          <cell r="Z608" t="str">
            <v/>
          </cell>
          <cell r="AA608" t="str">
            <v/>
          </cell>
          <cell r="AB608" t="str">
            <v/>
          </cell>
          <cell r="AC608" t="str">
            <v>ЕАЭС N RU Д-RU.РА05.В.12010/23</v>
          </cell>
        </row>
        <row r="609">
          <cell r="P609" t="str">
            <v>Итого</v>
          </cell>
          <cell r="W609" t="str">
            <v>кор</v>
          </cell>
          <cell r="X609">
            <v>0</v>
          </cell>
          <cell r="Y609">
            <v>0</v>
          </cell>
          <cell r="Z609">
            <v>0</v>
          </cell>
        </row>
        <row r="610">
          <cell r="P610" t="str">
            <v>Итого</v>
          </cell>
          <cell r="W610" t="str">
            <v>кг</v>
          </cell>
          <cell r="X610">
            <v>0</v>
          </cell>
          <cell r="Y610">
            <v>0</v>
          </cell>
        </row>
        <row r="611">
          <cell r="A611" t="str">
            <v>Зареченские продукты Светофор</v>
          </cell>
        </row>
        <row r="612">
          <cell r="A612" t="str">
            <v>Вареные колбасы</v>
          </cell>
        </row>
        <row r="613">
          <cell r="A613" t="str">
            <v>SU002963</v>
          </cell>
          <cell r="B613" t="str">
            <v>P004322</v>
          </cell>
          <cell r="C613">
            <v>4301011951</v>
          </cell>
          <cell r="D613">
            <v>4640242180045</v>
          </cell>
          <cell r="F613">
            <v>1.5</v>
          </cell>
          <cell r="G613">
            <v>8</v>
          </cell>
          <cell r="H613">
            <v>12</v>
          </cell>
          <cell r="I613">
            <v>12.435</v>
          </cell>
          <cell r="J613">
            <v>64</v>
          </cell>
          <cell r="K613" t="str">
            <v>8</v>
          </cell>
          <cell r="L613" t="str">
            <v/>
          </cell>
          <cell r="M613" t="str">
            <v>СК1</v>
          </cell>
          <cell r="O613">
            <v>55</v>
          </cell>
          <cell r="P613" t="str">
            <v>Вареные колбасы «Молочная классическая» Весовой п/а ТМ «Зареченские» HR</v>
          </cell>
          <cell r="U613" t="str">
            <v/>
          </cell>
          <cell r="V613" t="str">
            <v/>
          </cell>
          <cell r="W613" t="str">
            <v>кг</v>
          </cell>
          <cell r="X613">
            <v>0</v>
          </cell>
          <cell r="Y613">
            <v>0</v>
          </cell>
          <cell r="Z613" t="str">
            <v/>
          </cell>
          <cell r="AA613" t="str">
            <v/>
          </cell>
          <cell r="AB613" t="str">
            <v/>
          </cell>
          <cell r="AC613" t="str">
            <v>ЕАЭС N RU Д-RU.РА05.В.10282/23</v>
          </cell>
        </row>
        <row r="614">
          <cell r="A614" t="str">
            <v>SU003055</v>
          </cell>
          <cell r="B614" t="str">
            <v>P004323</v>
          </cell>
          <cell r="C614">
            <v>4301011950</v>
          </cell>
          <cell r="D614">
            <v>4640242180601</v>
          </cell>
          <cell r="F614">
            <v>1.5</v>
          </cell>
          <cell r="G614">
            <v>8</v>
          </cell>
          <cell r="H614">
            <v>12</v>
          </cell>
          <cell r="I614">
            <v>12.435</v>
          </cell>
          <cell r="J614">
            <v>64</v>
          </cell>
          <cell r="K614" t="str">
            <v>8</v>
          </cell>
          <cell r="L614" t="str">
            <v/>
          </cell>
          <cell r="M614" t="str">
            <v>СК1</v>
          </cell>
          <cell r="O614">
            <v>55</v>
          </cell>
          <cell r="P614" t="str">
            <v>Вареные колбасы «Мясная со шпиком» Весовой п/а ТМ «Зареченские» HR</v>
          </cell>
          <cell r="U614" t="str">
            <v/>
          </cell>
          <cell r="V614" t="str">
            <v/>
          </cell>
          <cell r="W614" t="str">
            <v>кг</v>
          </cell>
          <cell r="X614">
            <v>0</v>
          </cell>
          <cell r="Y614">
            <v>0</v>
          </cell>
          <cell r="Z614" t="str">
            <v/>
          </cell>
          <cell r="AA614" t="str">
            <v/>
          </cell>
          <cell r="AB614" t="str">
            <v/>
          </cell>
          <cell r="AC614" t="str">
            <v>ЕАЭС N RU Д-RU.РА06.В.29400/23</v>
          </cell>
        </row>
        <row r="615">
          <cell r="P615" t="str">
            <v>Итого</v>
          </cell>
          <cell r="W615" t="str">
            <v>кор</v>
          </cell>
          <cell r="X615">
            <v>0</v>
          </cell>
          <cell r="Y615">
            <v>0</v>
          </cell>
          <cell r="Z615">
            <v>0</v>
          </cell>
        </row>
        <row r="616">
          <cell r="P616" t="str">
            <v>Итого</v>
          </cell>
          <cell r="W616" t="str">
            <v>кг</v>
          </cell>
          <cell r="X616">
            <v>0</v>
          </cell>
          <cell r="Y616">
            <v>0</v>
          </cell>
        </row>
        <row r="617">
          <cell r="A617" t="str">
            <v>Ветчины</v>
          </cell>
        </row>
        <row r="618">
          <cell r="A618" t="str">
            <v>SU002967</v>
          </cell>
          <cell r="B618" t="str">
            <v>P004317</v>
          </cell>
          <cell r="C618">
            <v>4301020314</v>
          </cell>
          <cell r="D618">
            <v>4640242180090</v>
          </cell>
          <cell r="F618">
            <v>1.5</v>
          </cell>
          <cell r="G618">
            <v>8</v>
          </cell>
          <cell r="H618">
            <v>12</v>
          </cell>
          <cell r="I618">
            <v>12.435</v>
          </cell>
          <cell r="J618">
            <v>64</v>
          </cell>
          <cell r="K618" t="str">
            <v>8</v>
          </cell>
          <cell r="L618" t="str">
            <v/>
          </cell>
          <cell r="M618" t="str">
            <v>СК1</v>
          </cell>
          <cell r="O618">
            <v>50</v>
          </cell>
          <cell r="P618" t="str">
            <v>Ветчины «Рубленая» Весовой п/а ТМ «Зареченские» НТУ HR</v>
          </cell>
          <cell r="U618" t="str">
            <v/>
          </cell>
          <cell r="V618" t="str">
            <v/>
          </cell>
          <cell r="W618" t="str">
            <v>кг</v>
          </cell>
          <cell r="X618">
            <v>0</v>
          </cell>
          <cell r="Y618">
            <v>0</v>
          </cell>
          <cell r="Z618" t="str">
            <v/>
          </cell>
          <cell r="AA618" t="str">
            <v/>
          </cell>
          <cell r="AB618" t="str">
            <v/>
          </cell>
          <cell r="AC618" t="str">
            <v>ЕАЭС N RU Д-RU.РА05.В.11990/23</v>
          </cell>
        </row>
        <row r="619">
          <cell r="P619" t="str">
            <v>Итого</v>
          </cell>
          <cell r="W619" t="str">
            <v>кор</v>
          </cell>
          <cell r="X619">
            <v>0</v>
          </cell>
          <cell r="Y619">
            <v>0</v>
          </cell>
          <cell r="Z619">
            <v>0</v>
          </cell>
        </row>
        <row r="620">
          <cell r="P620" t="str">
            <v>Итого</v>
          </cell>
          <cell r="W620" t="str">
            <v>кг</v>
          </cell>
          <cell r="X620">
            <v>0</v>
          </cell>
          <cell r="Y620">
            <v>0</v>
          </cell>
        </row>
        <row r="621">
          <cell r="A621" t="str">
            <v>Копченые колбасы</v>
          </cell>
        </row>
        <row r="622">
          <cell r="A622" t="str">
            <v>SU002965</v>
          </cell>
          <cell r="B622" t="str">
            <v>P004318</v>
          </cell>
          <cell r="C622">
            <v>4301031321</v>
          </cell>
          <cell r="D622">
            <v>4640242180076</v>
          </cell>
          <cell r="F622">
            <v>0.7</v>
          </cell>
          <cell r="G622">
            <v>6</v>
          </cell>
          <cell r="H622">
            <v>4.2</v>
          </cell>
          <cell r="I622">
            <v>4.41</v>
          </cell>
          <cell r="J622">
            <v>132</v>
          </cell>
          <cell r="K622" t="str">
            <v>12</v>
          </cell>
          <cell r="L622" t="str">
            <v/>
          </cell>
          <cell r="M622" t="str">
            <v>СК2</v>
          </cell>
          <cell r="O622">
            <v>40</v>
          </cell>
          <cell r="P622" t="str">
            <v>В/к колбасы «Сервелат Зернистый» Весовой фиброуз ТМ «Зареченские» HR</v>
          </cell>
          <cell r="U622" t="str">
            <v/>
          </cell>
          <cell r="V622" t="str">
            <v/>
          </cell>
          <cell r="W622" t="str">
            <v>кг</v>
          </cell>
          <cell r="X622">
            <v>0</v>
          </cell>
          <cell r="Y622">
            <v>0</v>
          </cell>
          <cell r="Z622" t="str">
            <v/>
          </cell>
          <cell r="AA622" t="str">
            <v/>
          </cell>
          <cell r="AB622" t="str">
            <v/>
          </cell>
          <cell r="AC622" t="str">
            <v>ЕАЭС N RU Д-RU.РА05.В.12077/23</v>
          </cell>
        </row>
        <row r="623">
          <cell r="P623" t="str">
            <v>Итого</v>
          </cell>
          <cell r="W623" t="str">
            <v>кор</v>
          </cell>
          <cell r="X623">
            <v>0</v>
          </cell>
          <cell r="Y623">
            <v>0</v>
          </cell>
          <cell r="Z623">
            <v>0</v>
          </cell>
        </row>
        <row r="624">
          <cell r="P624" t="str">
            <v>Итого</v>
          </cell>
          <cell r="W624" t="str">
            <v>кг</v>
          </cell>
          <cell r="X624">
            <v>0</v>
          </cell>
          <cell r="Y624">
            <v>0</v>
          </cell>
        </row>
        <row r="625">
          <cell r="A625" t="str">
            <v>Сосиски</v>
          </cell>
        </row>
        <row r="626">
          <cell r="A626" t="str">
            <v>SU002969</v>
          </cell>
          <cell r="B626" t="str">
            <v>P003414</v>
          </cell>
          <cell r="C626">
            <v>4301051474</v>
          </cell>
          <cell r="D626">
            <v>4640242180113</v>
          </cell>
          <cell r="F626">
            <v>1.5</v>
          </cell>
          <cell r="G626">
            <v>6</v>
          </cell>
          <cell r="H626">
            <v>9</v>
          </cell>
          <cell r="I626">
            <v>9.4350000000000005</v>
          </cell>
          <cell r="J626">
            <v>64</v>
          </cell>
          <cell r="K626" t="str">
            <v>8</v>
          </cell>
          <cell r="L626" t="str">
            <v/>
          </cell>
          <cell r="M626" t="str">
            <v>СК2</v>
          </cell>
          <cell r="O626">
            <v>45</v>
          </cell>
          <cell r="P626" t="str">
            <v>Сосиски «Баварские с сыром» Весовой п/а ТМ «Зареченские»</v>
          </cell>
          <cell r="U626" t="str">
            <v/>
          </cell>
          <cell r="V626" t="str">
            <v/>
          </cell>
          <cell r="W626" t="str">
            <v>кг</v>
          </cell>
          <cell r="X626">
            <v>0</v>
          </cell>
          <cell r="Y626">
            <v>0</v>
          </cell>
          <cell r="Z626" t="str">
            <v/>
          </cell>
          <cell r="AA626" t="str">
            <v/>
          </cell>
          <cell r="AB626" t="str">
            <v/>
          </cell>
          <cell r="AC626" t="str">
            <v>ЕАЭС N RU Д-RU.РА05.В.10196/23</v>
          </cell>
        </row>
        <row r="627">
          <cell r="A627" t="str">
            <v>SU002968</v>
          </cell>
          <cell r="B627" t="str">
            <v>P004321</v>
          </cell>
          <cell r="C627">
            <v>4301051780</v>
          </cell>
          <cell r="D627">
            <v>4640242180106</v>
          </cell>
          <cell r="F627">
            <v>1.3</v>
          </cell>
          <cell r="G627">
            <v>6</v>
          </cell>
          <cell r="H627">
            <v>7.8</v>
          </cell>
          <cell r="I627">
            <v>8.2349999999999994</v>
          </cell>
          <cell r="J627">
            <v>64</v>
          </cell>
          <cell r="K627" t="str">
            <v>8</v>
          </cell>
          <cell r="L627" t="str">
            <v/>
          </cell>
          <cell r="M627" t="str">
            <v>СК2</v>
          </cell>
          <cell r="O627">
            <v>45</v>
          </cell>
          <cell r="P627" t="str">
            <v>Сосиски «Молочные классические» Весовой п/а ТМ «Зареченские» HR</v>
          </cell>
          <cell r="U627" t="str">
            <v/>
          </cell>
          <cell r="V627" t="str">
            <v/>
          </cell>
          <cell r="W627" t="str">
            <v>кг</v>
          </cell>
          <cell r="X627">
            <v>0</v>
          </cell>
          <cell r="Y627">
            <v>0</v>
          </cell>
          <cell r="Z627" t="str">
            <v/>
          </cell>
          <cell r="AA627" t="str">
            <v/>
          </cell>
          <cell r="AB627" t="str">
            <v/>
          </cell>
          <cell r="AC627" t="str">
            <v>ЕАЭС N RU Д-RU.РА05.В.10146/23</v>
          </cell>
        </row>
        <row r="628">
          <cell r="P628" t="str">
            <v>Итого</v>
          </cell>
          <cell r="W628" t="str">
            <v>кор</v>
          </cell>
          <cell r="X628">
            <v>0</v>
          </cell>
          <cell r="Y628">
            <v>0</v>
          </cell>
          <cell r="Z628">
            <v>0</v>
          </cell>
        </row>
        <row r="629">
          <cell r="P629" t="str">
            <v>Итого</v>
          </cell>
          <cell r="W629" t="str">
            <v>кг</v>
          </cell>
          <cell r="X629">
            <v>0</v>
          </cell>
          <cell r="Y629">
            <v>0</v>
          </cell>
        </row>
        <row r="630">
          <cell r="P630" t="str">
            <v>ИТОГО НЕТТО</v>
          </cell>
          <cell r="W630" t="str">
            <v>кг</v>
          </cell>
          <cell r="X630">
            <v>0</v>
          </cell>
          <cell r="Y630">
            <v>0</v>
          </cell>
        </row>
        <row r="631">
          <cell r="P631" t="str">
            <v>ИТОГО БРУТТО</v>
          </cell>
          <cell r="W631" t="str">
            <v>кг</v>
          </cell>
          <cell r="X631">
            <v>0</v>
          </cell>
          <cell r="Y631">
            <v>0</v>
          </cell>
        </row>
        <row r="632">
          <cell r="P632" t="str">
            <v>Кол-во паллет</v>
          </cell>
          <cell r="W632" t="str">
            <v>шт</v>
          </cell>
          <cell r="X632">
            <v>0</v>
          </cell>
          <cell r="Y632">
            <v>0</v>
          </cell>
        </row>
        <row r="633">
          <cell r="P633" t="str">
            <v>Вес брутто  с паллетами</v>
          </cell>
          <cell r="W633" t="str">
            <v>кг</v>
          </cell>
          <cell r="X633">
            <v>0</v>
          </cell>
          <cell r="Y633">
            <v>0</v>
          </cell>
        </row>
        <row r="634">
          <cell r="P634" t="str">
            <v>Кол-во коробок</v>
          </cell>
          <cell r="W634" t="str">
            <v>шт</v>
          </cell>
          <cell r="X634">
            <v>0</v>
          </cell>
          <cell r="Y634">
            <v>0</v>
          </cell>
        </row>
        <row r="635">
          <cell r="P635" t="str">
            <v>Объем заказа</v>
          </cell>
          <cell r="W635" t="str">
            <v>м3</v>
          </cell>
          <cell r="Z635">
            <v>0</v>
          </cell>
        </row>
        <row r="637">
          <cell r="A637" t="str">
            <v>ТОРГОВАЯ МАРКА</v>
          </cell>
          <cell r="B637" t="str">
            <v>Ядрена копоть</v>
          </cell>
          <cell r="C637" t="str">
            <v>Вязанка</v>
          </cell>
          <cell r="D637" t="str">
            <v>Вязанка</v>
          </cell>
          <cell r="E637" t="str">
            <v>Вязанка</v>
          </cell>
          <cell r="F637" t="str">
            <v>Вязанка</v>
          </cell>
          <cell r="G637" t="str">
            <v>Вязанка</v>
          </cell>
          <cell r="H637" t="str">
            <v>Вязанка</v>
          </cell>
          <cell r="I637" t="str">
            <v>Стародворье</v>
          </cell>
          <cell r="J637" t="str">
            <v>Стародворье</v>
          </cell>
          <cell r="K637" t="str">
            <v>Стародворье</v>
          </cell>
          <cell r="L637" t="str">
            <v>Стародворье</v>
          </cell>
          <cell r="M637" t="str">
            <v>Стародворье</v>
          </cell>
          <cell r="O637" t="str">
            <v>Стародворье</v>
          </cell>
          <cell r="P637" t="str">
            <v>Стародворье</v>
          </cell>
          <cell r="Q637" t="str">
            <v>Стародворье</v>
          </cell>
          <cell r="R637" t="str">
            <v>Стародворье</v>
          </cell>
          <cell r="S637" t="str">
            <v>Стародворье</v>
          </cell>
          <cell r="T637" t="str">
            <v>Стародворье</v>
          </cell>
          <cell r="U637" t="str">
            <v>Стародворье</v>
          </cell>
          <cell r="V637" t="str">
            <v>Стародворье</v>
          </cell>
          <cell r="W637" t="str">
            <v>Стародворье</v>
          </cell>
          <cell r="X637" t="str">
            <v>Особый рецепт</v>
          </cell>
          <cell r="Y637" t="str">
            <v>Особый рецепт</v>
          </cell>
          <cell r="Z637" t="str">
            <v>Баварушка</v>
          </cell>
          <cell r="AA637" t="str">
            <v>Баварушка</v>
          </cell>
          <cell r="AB637" t="str">
            <v>Баварушка</v>
          </cell>
          <cell r="AC637" t="str">
            <v>Баварушка</v>
          </cell>
        </row>
        <row r="638">
          <cell r="A638" t="str">
            <v>СЕРИЯ</v>
          </cell>
          <cell r="B638" t="str">
            <v>Ядрена копоть</v>
          </cell>
          <cell r="C638" t="str">
            <v>ГОСТ</v>
          </cell>
          <cell r="D638" t="str">
            <v>Филейская</v>
          </cell>
          <cell r="E638" t="str">
            <v>Молокуша</v>
          </cell>
          <cell r="F638" t="str">
            <v>Сливушка</v>
          </cell>
          <cell r="G638" t="str">
            <v>Халяль</v>
          </cell>
          <cell r="H638" t="str">
            <v>Вязанка</v>
          </cell>
          <cell r="I638" t="str">
            <v>Мясорубская</v>
          </cell>
          <cell r="J638" t="str">
            <v>Сочинка</v>
          </cell>
          <cell r="K638" t="str">
            <v>Филедворская</v>
          </cell>
          <cell r="L638" t="str">
            <v>Стародворская</v>
          </cell>
          <cell r="M638" t="str">
            <v>Филедворская по-стародворски</v>
          </cell>
          <cell r="O638" t="str">
            <v>Филедворская Золоченная в печи</v>
          </cell>
          <cell r="P638" t="str">
            <v>Стародворская Золоченная в печи</v>
          </cell>
          <cell r="Q638" t="str">
            <v>Сочинка по-баварски</v>
          </cell>
          <cell r="R638" t="str">
            <v>Стародворская EDLP/EDPP</v>
          </cell>
          <cell r="S638" t="str">
            <v>Царедворская EDLP/EDPP</v>
          </cell>
          <cell r="T638" t="str">
            <v>Филедворская EDLP/EDPP</v>
          </cell>
          <cell r="U638" t="str">
            <v>Мясинская</v>
          </cell>
          <cell r="V638" t="str">
            <v>Бордо</v>
          </cell>
          <cell r="W638" t="str">
            <v>Бавария</v>
          </cell>
          <cell r="X638" t="str">
            <v>Особая</v>
          </cell>
          <cell r="Y638" t="str">
            <v>Особая Без свинины</v>
          </cell>
          <cell r="Z638" t="str">
            <v>Филейбургская</v>
          </cell>
          <cell r="AA638" t="str">
            <v>Балыкбургская</v>
          </cell>
          <cell r="AB638" t="str">
            <v>Краковюрст</v>
          </cell>
          <cell r="AC638" t="str">
            <v>Бюргерсы</v>
          </cell>
        </row>
        <row r="640">
          <cell r="A640" t="str">
            <v>ИТОГО, кг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Наименование скю</v>
          </cell>
          <cell r="C1" t="str">
            <v>Продажи Пушкарного в феврале 2025</v>
          </cell>
          <cell r="D1" t="str">
            <v>Объём завода Декабрь 2024</v>
          </cell>
          <cell r="E1" t="str">
            <v>ЗАКАЗ НОВОРОССИЙСК кг/шт</v>
          </cell>
        </row>
        <row r="2">
          <cell r="B2" t="str">
            <v xml:space="preserve"> 253  Сосиски Ганноверские   ПОКОМ</v>
          </cell>
          <cell r="C2">
            <v>29485.666000000001</v>
          </cell>
          <cell r="D2">
            <v>471.09000000000003</v>
          </cell>
          <cell r="E2">
            <v>100</v>
          </cell>
          <cell r="F2">
            <v>1</v>
          </cell>
          <cell r="G2">
            <v>100</v>
          </cell>
        </row>
        <row r="3">
          <cell r="B3" t="str">
            <v xml:space="preserve"> 219  Колбаса Докторская Особая ТМ Особый рецепт, ВЕС  ПОКОМ</v>
          </cell>
          <cell r="C3">
            <v>27936.557000000001</v>
          </cell>
          <cell r="D3">
            <v>249</v>
          </cell>
          <cell r="E3">
            <v>120</v>
          </cell>
          <cell r="F3">
            <v>1</v>
          </cell>
          <cell r="G3">
            <v>120</v>
          </cell>
        </row>
        <row r="4">
          <cell r="B4" t="str">
            <v xml:space="preserve"> 201  Ветчина Нежная ТМ Особый рецепт, (2,5кг), ПОКОМ</v>
          </cell>
          <cell r="C4">
            <v>18060.651000000002</v>
          </cell>
          <cell r="D4">
            <v>94.787000000000006</v>
          </cell>
          <cell r="E4">
            <v>70</v>
          </cell>
          <cell r="F4">
            <v>1</v>
          </cell>
          <cell r="G4">
            <v>70</v>
          </cell>
        </row>
        <row r="5">
          <cell r="B5" t="str">
            <v xml:space="preserve"> 452  Колбаса Со шпиком ВЕС большой батон ТМ Особый рецепт  ПОКОМ</v>
          </cell>
          <cell r="C5">
            <v>18040.993000000002</v>
          </cell>
          <cell r="D5">
            <v>141.75200000000001</v>
          </cell>
          <cell r="E5">
            <v>50</v>
          </cell>
          <cell r="F5">
            <v>1</v>
          </cell>
          <cell r="G5">
            <v>50</v>
          </cell>
        </row>
        <row r="6">
          <cell r="B6" t="str">
            <v xml:space="preserve"> 457  Колбаса Молочная ТМ Особый рецепт ВЕС большой батон  ПОКОМ</v>
          </cell>
          <cell r="C6">
            <v>10494.901</v>
          </cell>
          <cell r="D6">
            <v>102.84699999999998</v>
          </cell>
          <cell r="E6">
            <v>30</v>
          </cell>
          <cell r="F6">
            <v>1</v>
          </cell>
          <cell r="G6">
            <v>30</v>
          </cell>
        </row>
        <row r="7">
          <cell r="B7" t="str">
            <v xml:space="preserve"> 416  Сосиски Датские ТМ Особый рецепт, ВЕС  ПОКОМ</v>
          </cell>
          <cell r="C7">
            <v>6631.2830000000004</v>
          </cell>
        </row>
        <row r="8">
          <cell r="B8" t="str">
            <v xml:space="preserve"> 330  Колбаса вареная Филейская ТМ Вязанка ТС Классическая ВЕС  ПОКОМ</v>
          </cell>
          <cell r="C8">
            <v>6380.4279999999999</v>
          </cell>
          <cell r="D8">
            <v>184.64400000000001</v>
          </cell>
          <cell r="E8">
            <v>50</v>
          </cell>
          <cell r="F8">
            <v>1</v>
          </cell>
          <cell r="G8">
            <v>50</v>
          </cell>
        </row>
        <row r="9">
          <cell r="B9" t="str">
            <v xml:space="preserve"> 312  Ветчина Филейская ВЕС ТМ  Вязанка ТС Столичная  ПОКОМ</v>
          </cell>
          <cell r="C9">
            <v>5514.3919999999998</v>
          </cell>
          <cell r="D9">
            <v>108.12300000000002</v>
          </cell>
          <cell r="E9">
            <v>30</v>
          </cell>
          <cell r="F9">
            <v>1</v>
          </cell>
          <cell r="G9">
            <v>30</v>
          </cell>
        </row>
        <row r="10">
          <cell r="B10" t="str">
            <v xml:space="preserve"> 319  Колбаса вареная Филейская ТМ Вязанка ТС Классическая, 0,45 кг. ПОКОМ</v>
          </cell>
          <cell r="C10">
            <v>5346</v>
          </cell>
          <cell r="D10">
            <v>114.3</v>
          </cell>
          <cell r="E10">
            <v>80</v>
          </cell>
          <cell r="F10">
            <v>0.45</v>
          </cell>
          <cell r="G10">
            <v>36</v>
          </cell>
        </row>
        <row r="11">
          <cell r="B11" t="str">
            <v xml:space="preserve"> 200  Ветчина Дугушка ТМ Стародворье, вектор в/у    ПОКОМ</v>
          </cell>
          <cell r="C11">
            <v>5039.1170000000002</v>
          </cell>
          <cell r="E11">
            <v>30</v>
          </cell>
          <cell r="F11">
            <v>1</v>
          </cell>
          <cell r="G11">
            <v>30</v>
          </cell>
        </row>
        <row r="12">
          <cell r="B12" t="str">
            <v xml:space="preserve"> 449  Колбаса Дугушка Стародворская ВЕС ТС Дугушка ПОКОМ</v>
          </cell>
          <cell r="C12">
            <v>3903.0970000000002</v>
          </cell>
          <cell r="E12">
            <v>30</v>
          </cell>
          <cell r="F12">
            <v>1</v>
          </cell>
          <cell r="G12">
            <v>30</v>
          </cell>
        </row>
        <row r="13">
          <cell r="B13" t="str">
            <v xml:space="preserve"> 229  Колбаса Молочная Дугушка, в/у, ВЕС, ТМ Стародворье   ПОКОМ</v>
          </cell>
          <cell r="C13">
            <v>3401.0410000000002</v>
          </cell>
          <cell r="E13">
            <v>30</v>
          </cell>
          <cell r="F13">
            <v>1</v>
          </cell>
          <cell r="G13">
            <v>30</v>
          </cell>
        </row>
        <row r="14">
          <cell r="B14" t="str">
            <v xml:space="preserve"> 250  Сардельки стародворские с говядиной в обол. NDX, ВЕС. ПОКОМ</v>
          </cell>
          <cell r="C14">
            <v>2880.7579999999998</v>
          </cell>
          <cell r="D14">
            <v>86.950000000000017</v>
          </cell>
          <cell r="E14">
            <v>20</v>
          </cell>
          <cell r="F14">
            <v>1</v>
          </cell>
          <cell r="G14">
            <v>20</v>
          </cell>
        </row>
        <row r="15">
          <cell r="B15" t="str">
            <v xml:space="preserve"> 344  Колбаса Сочинка по-европейски с сочной грудинкой ТМ Стародворье, ВЕС ПОКОМ</v>
          </cell>
          <cell r="C15">
            <v>2627.8939999999998</v>
          </cell>
        </row>
        <row r="16">
          <cell r="B16" t="str">
            <v xml:space="preserve"> 317  Колбаса Сервелат Рижский ТМ Зареченские, ВЕС  ПОКОМ</v>
          </cell>
          <cell r="C16">
            <v>2384.3290000000002</v>
          </cell>
          <cell r="E16">
            <v>20</v>
          </cell>
          <cell r="F16">
            <v>1</v>
          </cell>
          <cell r="G16">
            <v>20</v>
          </cell>
        </row>
        <row r="17">
          <cell r="B17" t="str">
            <v xml:space="preserve"> 346  Колбаса Сочинка зернистая с сочной грудинкой ТМ Стародворье.ВЕС ПОКОМ</v>
          </cell>
          <cell r="C17">
            <v>2340.4009999999998</v>
          </cell>
          <cell r="E17">
            <v>20</v>
          </cell>
          <cell r="F17">
            <v>1</v>
          </cell>
          <cell r="G17">
            <v>20</v>
          </cell>
        </row>
        <row r="18">
          <cell r="B18" t="str">
            <v xml:space="preserve"> 257  Сосиски Молочные оригинальные ТМ Особый рецепт, ВЕС.   ПОКОМ</v>
          </cell>
          <cell r="C18">
            <v>2199.3870000000002</v>
          </cell>
        </row>
        <row r="19">
          <cell r="B19" t="str">
            <v xml:space="preserve"> 347  Колбаса Сочинка рубленая с сочным окороком ТМ Стародворье ВЕС ПОКОМ</v>
          </cell>
          <cell r="C19">
            <v>1933.712</v>
          </cell>
        </row>
        <row r="20">
          <cell r="B20" t="str">
            <v xml:space="preserve"> 345  Колбаса Сочинка по-фински с сочным окроком ТМ Стародворье ВЕС ПОКОМ</v>
          </cell>
          <cell r="C20">
            <v>1929.231</v>
          </cell>
        </row>
        <row r="21">
          <cell r="B21" t="str">
            <v xml:space="preserve"> 248  Сардельки Сочные ТМ Особый рецепт,   ПОКОМ</v>
          </cell>
          <cell r="C21">
            <v>1624.7619999999999</v>
          </cell>
        </row>
        <row r="22">
          <cell r="B22" t="str">
            <v xml:space="preserve"> 283  Сосиски Сочинки, ВЕС, ТМ Стародворье ПОКОМ</v>
          </cell>
          <cell r="C22">
            <v>1553.701</v>
          </cell>
        </row>
        <row r="23">
          <cell r="B23" t="str">
            <v xml:space="preserve"> 060  Колбаса Докторская стародворская  0,5 кг,ПОКОМ</v>
          </cell>
          <cell r="C23">
            <v>1460</v>
          </cell>
        </row>
        <row r="24">
          <cell r="B24" t="str">
            <v xml:space="preserve"> 242  Колбаса Сервелат ЗАПЕЧ.Дугушка ТМ Стародворье, вектор, в/к     ПОКОМ</v>
          </cell>
          <cell r="C24">
            <v>1439.05</v>
          </cell>
          <cell r="E24">
            <v>30</v>
          </cell>
          <cell r="F24">
            <v>1</v>
          </cell>
          <cell r="G24">
            <v>30</v>
          </cell>
        </row>
        <row r="25">
          <cell r="B25" t="str">
            <v xml:space="preserve"> 251  Сосиски Баварские, ВЕС.  ПОКОМ</v>
          </cell>
          <cell r="C25">
            <v>1378.6759999999999</v>
          </cell>
        </row>
        <row r="26">
          <cell r="B26" t="str">
            <v xml:space="preserve"> 327  Сосиски Сочинки с сыром ТМ Стародворье, ВЕС ПОКОМ</v>
          </cell>
          <cell r="C26">
            <v>1353.4380000000001</v>
          </cell>
        </row>
        <row r="27">
          <cell r="B27" t="str">
            <v xml:space="preserve"> 316  Колбаса Нежная ТМ Зареченские ВЕС  ПОКОМ</v>
          </cell>
          <cell r="C27">
            <v>1130.415</v>
          </cell>
          <cell r="D27">
            <v>81.116</v>
          </cell>
        </row>
        <row r="28">
          <cell r="B28" t="str">
            <v xml:space="preserve"> 263  Шпикачки Стародворские, ВЕС.  ПОКОМ</v>
          </cell>
          <cell r="C28">
            <v>1089.9639999999999</v>
          </cell>
        </row>
        <row r="29">
          <cell r="B29" t="str">
            <v xml:space="preserve"> 244  Колбаса Сервелат Кремлевский, ВЕС. ПОКОМ</v>
          </cell>
          <cell r="C29">
            <v>1065.527</v>
          </cell>
          <cell r="D29">
            <v>35.963000000000001</v>
          </cell>
          <cell r="E29">
            <v>10</v>
          </cell>
          <cell r="F29">
            <v>1</v>
          </cell>
          <cell r="G29">
            <v>10</v>
          </cell>
        </row>
        <row r="30">
          <cell r="B30" t="str">
            <v xml:space="preserve"> 236  Колбаса Рубленая ЗАПЕЧ. Дугушка ТМ Стародворье, вектор, в/к    ПОКОМ</v>
          </cell>
          <cell r="C30">
            <v>1054.25</v>
          </cell>
        </row>
        <row r="31">
          <cell r="B31" t="str">
            <v xml:space="preserve"> 506 Сосиски Филейские рубленые ТМ Вязанка в оболочке целлофан в м/г среде. ВЕС.ПОКОМ</v>
          </cell>
          <cell r="C31">
            <v>1036.6099999999999</v>
          </cell>
        </row>
        <row r="32">
          <cell r="B32" t="str">
            <v>Колбаса вареная Стародворская Традиционная ТМ Стародворье полиамид вес СК</v>
          </cell>
          <cell r="D32">
            <v>187.09500000000003</v>
          </cell>
          <cell r="E32">
            <v>60</v>
          </cell>
          <cell r="F32">
            <v>1</v>
          </cell>
          <cell r="G32">
            <v>60</v>
          </cell>
        </row>
        <row r="33">
          <cell r="B33" t="str">
            <v>Колбаса вареная Молокуша ТМ Вязанка полиамид ф/в 0,45 кг СК</v>
          </cell>
          <cell r="D33">
            <v>110.25</v>
          </cell>
          <cell r="E33">
            <v>40</v>
          </cell>
          <cell r="F33">
            <v>0.45</v>
          </cell>
          <cell r="G33">
            <v>18</v>
          </cell>
        </row>
        <row r="34">
          <cell r="B34" t="str">
            <v>Сосиски Сочинки с сочной грудинкой ТМ Стародворье полиамид мгс ф/в 0,4 кг СК</v>
          </cell>
          <cell r="D34">
            <v>104</v>
          </cell>
          <cell r="E34">
            <v>40</v>
          </cell>
          <cell r="F34">
            <v>0.4</v>
          </cell>
          <cell r="G34">
            <v>16</v>
          </cell>
        </row>
        <row r="35">
          <cell r="B35" t="str">
            <v>Сосиски Баварские ТМ Стародворье в оболочке айпил мгс ф/в 0,35 кг СК</v>
          </cell>
          <cell r="D35">
            <v>101.5</v>
          </cell>
          <cell r="E35">
            <v>40</v>
          </cell>
          <cell r="F35">
            <v>0.35</v>
          </cell>
          <cell r="G35">
            <v>14</v>
          </cell>
        </row>
        <row r="36">
          <cell r="B36" t="str">
            <v>Колбаса вареная Докторская ГОСТ ТМ Стародворские колбасы ТС Вязанка вектор вес СК</v>
          </cell>
          <cell r="D36">
            <v>75.923000000000002</v>
          </cell>
        </row>
        <row r="37">
          <cell r="B37" t="str">
            <v>Сосиски Сочинки с сочным окороком ТМ Стародворье полиамид мгс ф/в 0,4 кг СК</v>
          </cell>
          <cell r="D37">
            <v>74.8</v>
          </cell>
        </row>
        <row r="38">
          <cell r="B38" t="str">
            <v>Ветчина Нежная ТМ Зареченские ТС Зареченские продукты полиамид вес ЗП</v>
          </cell>
          <cell r="D38">
            <v>73.511000000000024</v>
          </cell>
        </row>
        <row r="39">
          <cell r="B39" t="str">
            <v>Колбаса вареная Стародворская Традиционная ТМ Стародворье полиамид ф/в 0,4 кг СК</v>
          </cell>
          <cell r="D39">
            <v>70</v>
          </cell>
        </row>
        <row r="40">
          <cell r="B40" t="str">
            <v>Сосиски Вязанка Сливочные ТМ Вязанка амицел мгс ф/в 0,33 кг СК</v>
          </cell>
          <cell r="D40">
            <v>68.639999999999986</v>
          </cell>
          <cell r="E40">
            <v>30</v>
          </cell>
          <cell r="F40">
            <v>0.33</v>
          </cell>
          <cell r="G40">
            <v>9.9</v>
          </cell>
        </row>
        <row r="41">
          <cell r="B41" t="str">
            <v>Колбаса вареная Сливушка ТМ Вязанка полиамид 0,375 кг СК</v>
          </cell>
          <cell r="D41">
            <v>67.5</v>
          </cell>
        </row>
        <row r="42">
          <cell r="B42" t="str">
            <v>Сосиски Ганноверские ТМ Стародворье амилюкс мгс ф/в 0,5 кг СК</v>
          </cell>
          <cell r="D42">
            <v>66</v>
          </cell>
        </row>
        <row r="43">
          <cell r="B43" t="str">
            <v>Колбаса варено-копченая Пражский ТМ Зареченские ТС Зареченские продукты фиброуз в/у вес ЗП</v>
          </cell>
          <cell r="D43">
            <v>63.553000000000004</v>
          </cell>
        </row>
        <row r="44">
          <cell r="B44" t="str">
            <v>Колбаса вареная Докторская ГОСТ ТМ Стародворские колбасы ТС Вязанка вектор ф/в 0,4 кг СК</v>
          </cell>
          <cell r="D44">
            <v>63.199999999999989</v>
          </cell>
        </row>
        <row r="45">
          <cell r="B45" t="str">
            <v>Колбаса варено-копченая Сервелат Зернистый ТМ Стародворье фиброуз в/у вес СК</v>
          </cell>
          <cell r="D45">
            <v>61.352999999999994</v>
          </cell>
        </row>
        <row r="46">
          <cell r="B46" t="str">
            <v>Сосиски Баварские с сыром ТМ Стародворье айпил мгс ф/в 0,35 кг СК</v>
          </cell>
          <cell r="D46">
            <v>61.25</v>
          </cell>
          <cell r="E46">
            <v>40</v>
          </cell>
          <cell r="F46">
            <v>0.35</v>
          </cell>
          <cell r="G46">
            <v>14</v>
          </cell>
        </row>
        <row r="47">
          <cell r="B47" t="str">
            <v>Сосиски Молочные для завтрака ТМ Особый рецепт полиамид мгс Фикс.вес 0,4 кг СК</v>
          </cell>
          <cell r="D47">
            <v>61.2</v>
          </cell>
        </row>
        <row r="48">
          <cell r="B48" t="str">
            <v>Колбаса вареная Молокуша ТМ Вязанка полиамид вес СК</v>
          </cell>
          <cell r="D48">
            <v>58.319999999999993</v>
          </cell>
        </row>
        <row r="49">
          <cell r="B49" t="str">
            <v>Колбаса вареная Стародворская Традиционная со шпиком ТМ Стародворье полиамид вес СК</v>
          </cell>
          <cell r="D49">
            <v>55.908999999999992</v>
          </cell>
        </row>
        <row r="50">
          <cell r="B50" t="str">
            <v>Колбаса полукопченая Кракушка пряная с сальцем ТМ Стародворье ТС Баварушка черева в/у ф/в 0,3 кг СК</v>
          </cell>
          <cell r="D50">
            <v>49.5</v>
          </cell>
        </row>
        <row r="51">
          <cell r="B51" t="str">
            <v>Колбаса варено-копченая Мясорубская с рубленой грудинкой ТМ Стародворье фиброуз в/у ф/в 0,35 кг срез СК</v>
          </cell>
          <cell r="D51">
            <v>49</v>
          </cell>
        </row>
        <row r="52">
          <cell r="B52" t="str">
            <v>Сосиски Молочные для завтрака ТМ Стародворье полиамид мгс СК</v>
          </cell>
          <cell r="D52">
            <v>47.940000000000005</v>
          </cell>
        </row>
        <row r="53">
          <cell r="B53" t="str">
            <v>Сосиски Сочинки Молочные ТМ Стародворье амицел мгс ф/в 0,4 кг СК</v>
          </cell>
          <cell r="D53">
            <v>47.600000000000009</v>
          </cell>
        </row>
        <row r="54">
          <cell r="B54" t="str">
            <v>Ветчина Филейская ТМ Вязанка ТС Столичная полиамид ф/в 0,45 кг СК</v>
          </cell>
          <cell r="D54">
            <v>47.250000000000014</v>
          </cell>
          <cell r="E54">
            <v>40</v>
          </cell>
          <cell r="F54">
            <v>0.45</v>
          </cell>
          <cell r="G54">
            <v>18</v>
          </cell>
        </row>
        <row r="55">
          <cell r="B55" t="str">
            <v>Колбаса варено-копченая Сервелат Мясорубский с мелкорубленным окороком ТМ Стародворье фиброуз в/у ф/в 0,35 кг срез СК</v>
          </cell>
          <cell r="D55">
            <v>47.249999999999986</v>
          </cell>
        </row>
        <row r="56">
          <cell r="B56" t="str">
            <v>Сосиски Вязанка Молочные ТМ Вязанка амицел мгс ф/в 0,45 кг УВС СК</v>
          </cell>
          <cell r="D56">
            <v>46.35</v>
          </cell>
          <cell r="E56">
            <v>30</v>
          </cell>
          <cell r="F56">
            <v>0.45</v>
          </cell>
          <cell r="G56">
            <v>13.5</v>
          </cell>
        </row>
        <row r="57">
          <cell r="B57" t="str">
            <v>Колбаса вареная Филедворская по-стародворски ТМ Стародворье полиамид вес СК</v>
          </cell>
          <cell r="D57">
            <v>45.317999999999998</v>
          </cell>
        </row>
        <row r="58">
          <cell r="B58" t="str">
            <v>Сосиски Молокуши Миникушай Вязанка амицел мгс фикс.вес 0,33 СК</v>
          </cell>
          <cell r="D58">
            <v>35.64</v>
          </cell>
        </row>
        <row r="59">
          <cell r="B59" t="str">
            <v>Сосиски Сочинки Сливочные ТМ Стародворье амицел мгс ф/в 0,4 кг СК</v>
          </cell>
          <cell r="D59">
            <v>33.20000000000001</v>
          </cell>
        </row>
        <row r="60">
          <cell r="B60" t="str">
            <v>Колбаса вареная Филейная ТМ Особый рецепт полиамид ф/в 0,5 кг СК</v>
          </cell>
          <cell r="D60">
            <v>32</v>
          </cell>
        </row>
        <row r="61">
          <cell r="B61" t="str">
            <v>ИТОГО:</v>
          </cell>
          <cell r="C61">
            <v>170716.23099999997</v>
          </cell>
          <cell r="D61">
            <v>3575.6239999999998</v>
          </cell>
          <cell r="E61">
            <v>1040</v>
          </cell>
          <cell r="G61">
            <v>839.4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selection activeCell="J6" sqref="J6"/>
    </sheetView>
  </sheetViews>
  <sheetFormatPr defaultRowHeight="15" x14ac:dyDescent="0.25"/>
  <cols>
    <col min="1" max="1" width="121.7109375" bestFit="1" customWidth="1"/>
    <col min="5" max="5" width="17" customWidth="1"/>
  </cols>
  <sheetData>
    <row r="1" spans="1:7" x14ac:dyDescent="0.25">
      <c r="A1" t="s">
        <v>60</v>
      </c>
      <c r="B1" t="s">
        <v>61</v>
      </c>
      <c r="C1" s="1">
        <f>SUM(C2:C61)</f>
        <v>5209</v>
      </c>
      <c r="D1" t="s">
        <v>62</v>
      </c>
      <c r="E1" t="s">
        <v>79</v>
      </c>
      <c r="F1" t="s">
        <v>80</v>
      </c>
      <c r="G1" t="s">
        <v>81</v>
      </c>
    </row>
    <row r="2" spans="1:7" x14ac:dyDescent="0.25">
      <c r="A2" t="s">
        <v>0</v>
      </c>
      <c r="B2">
        <v>3947.13</v>
      </c>
      <c r="C2">
        <f>ROUND(B2/4*0.75,0)</f>
        <v>740</v>
      </c>
      <c r="D2">
        <v>100</v>
      </c>
      <c r="E2" s="3" t="s">
        <v>63</v>
      </c>
      <c r="F2" t="str">
        <f>VLOOKUP(A2,[1]Лист1!$A:$B,2,0)</f>
        <v>SU001340</v>
      </c>
      <c r="G2">
        <f>VLOOKUP(F2,'[2]Бланк заказа'!$A:$AC,15,0)</f>
        <v>40</v>
      </c>
    </row>
    <row r="3" spans="1:7" x14ac:dyDescent="0.25">
      <c r="A3" t="s">
        <v>1</v>
      </c>
      <c r="B3">
        <v>1844.1560000000004</v>
      </c>
      <c r="C3">
        <f t="shared" ref="C3:C61" si="0">ROUND(B3/4*0.75,0)</f>
        <v>346</v>
      </c>
      <c r="D3">
        <v>30</v>
      </c>
      <c r="E3" s="3" t="s">
        <v>69</v>
      </c>
      <c r="F3" t="str">
        <f>VLOOKUP(A3,[1]Лист1!$A:$B,2,0)</f>
        <v>SU002828</v>
      </c>
      <c r="G3">
        <f>VLOOKUP(F3,'[2]Бланк заказа'!$A:$AC,15,0)</f>
        <v>50</v>
      </c>
    </row>
    <row r="4" spans="1:7" x14ac:dyDescent="0.25">
      <c r="A4" t="s">
        <v>2</v>
      </c>
      <c r="B4">
        <v>1471.5840000000003</v>
      </c>
      <c r="C4">
        <f t="shared" si="0"/>
        <v>276</v>
      </c>
      <c r="F4" t="str">
        <f>VLOOKUP(A4,[1]Лист1!$A:$B,2,0)</f>
        <v>SU003420</v>
      </c>
      <c r="G4">
        <f>VLOOKUP(F4,'[2]Бланк заказа'!$A:$AC,15,0)</f>
        <v>60</v>
      </c>
    </row>
    <row r="5" spans="1:7" x14ac:dyDescent="0.25">
      <c r="A5" t="s">
        <v>3</v>
      </c>
      <c r="B5">
        <v>1398.8139999999996</v>
      </c>
      <c r="C5">
        <f t="shared" si="0"/>
        <v>262</v>
      </c>
      <c r="D5">
        <v>70</v>
      </c>
      <c r="E5" s="3" t="s">
        <v>65</v>
      </c>
      <c r="F5" t="str">
        <f>VLOOKUP(A5,[1]Лист1!$A:$B,2,0)</f>
        <v>SU000126</v>
      </c>
      <c r="G5">
        <f>VLOOKUP(F5,'[2]Бланк заказа'!$A:$AC,15,0)</f>
        <v>50</v>
      </c>
    </row>
    <row r="6" spans="1:7" x14ac:dyDescent="0.25">
      <c r="A6" t="s">
        <v>4</v>
      </c>
      <c r="B6">
        <v>1174.913</v>
      </c>
      <c r="C6">
        <f t="shared" si="0"/>
        <v>220</v>
      </c>
      <c r="D6">
        <v>50</v>
      </c>
      <c r="E6" s="3" t="s">
        <v>66</v>
      </c>
      <c r="F6" t="str">
        <f>VLOOKUP(A6,[1]Лист1!$A:$B,2,0)</f>
        <v>SU003423</v>
      </c>
      <c r="G6">
        <f>VLOOKUP(F6,'[2]Бланк заказа'!$A:$AC,15,0)</f>
        <v>60</v>
      </c>
    </row>
    <row r="7" spans="1:7" x14ac:dyDescent="0.25">
      <c r="A7" t="s">
        <v>5</v>
      </c>
      <c r="B7">
        <v>1136.0039999999999</v>
      </c>
      <c r="C7">
        <f t="shared" si="0"/>
        <v>213</v>
      </c>
      <c r="D7">
        <f>VLOOKUP(A7,[3]Лист1!$B:$G,6,0)</f>
        <v>60</v>
      </c>
      <c r="F7" t="str">
        <f>VLOOKUP(A7,[1]Лист1!$A:$B,2,0)</f>
        <v>SU003392</v>
      </c>
      <c r="G7">
        <f>VLOOKUP(F7,'[2]Бланк заказа'!$A:$AC,15,0)</f>
        <v>55</v>
      </c>
    </row>
    <row r="8" spans="1:7" x14ac:dyDescent="0.25">
      <c r="A8" t="s">
        <v>6</v>
      </c>
      <c r="B8">
        <v>1067.3390000000002</v>
      </c>
      <c r="C8">
        <f t="shared" si="0"/>
        <v>200</v>
      </c>
      <c r="D8">
        <v>50</v>
      </c>
      <c r="E8" s="3" t="s">
        <v>68</v>
      </c>
      <c r="F8" t="str">
        <f>VLOOKUP(A8,[1]Лист1!$A:$B,2,0)</f>
        <v>SU002829</v>
      </c>
      <c r="G8">
        <f>VLOOKUP(F8,'[2]Бланк заказа'!$A:$AC,15,0)</f>
        <v>50</v>
      </c>
    </row>
    <row r="9" spans="1:7" x14ac:dyDescent="0.25">
      <c r="A9" t="s">
        <v>7</v>
      </c>
      <c r="B9">
        <v>856.35</v>
      </c>
      <c r="C9">
        <f t="shared" si="0"/>
        <v>161</v>
      </c>
      <c r="D9">
        <v>36</v>
      </c>
      <c r="E9" s="3" t="s">
        <v>70</v>
      </c>
      <c r="F9" t="str">
        <f>VLOOKUP(A9,[1]Лист1!$A:$B,2,0)</f>
        <v>SU002815</v>
      </c>
      <c r="G9">
        <f>VLOOKUP(F9,'[2]Бланк заказа'!$A:$AC,15,0)</f>
        <v>50</v>
      </c>
    </row>
    <row r="10" spans="1:7" x14ac:dyDescent="0.25">
      <c r="A10" t="s">
        <v>8</v>
      </c>
      <c r="B10">
        <v>824.89700000000005</v>
      </c>
      <c r="C10">
        <f t="shared" si="0"/>
        <v>155</v>
      </c>
      <c r="D10">
        <v>30</v>
      </c>
      <c r="E10" s="3" t="s">
        <v>67</v>
      </c>
      <c r="F10" t="str">
        <f>VLOOKUP(A10,[1]Лист1!$A:$B,2,0)</f>
        <v>SU003422</v>
      </c>
      <c r="G10">
        <f>VLOOKUP(F10,'[2]Бланк заказа'!$A:$AC,15,0)</f>
        <v>60</v>
      </c>
    </row>
    <row r="11" spans="1:7" x14ac:dyDescent="0.25">
      <c r="A11" t="s">
        <v>9</v>
      </c>
      <c r="B11">
        <v>665.1</v>
      </c>
      <c r="C11">
        <f t="shared" si="0"/>
        <v>125</v>
      </c>
      <c r="D11">
        <f>VLOOKUP(A11,[3]Лист1!$B:$G,6,0)</f>
        <v>18</v>
      </c>
      <c r="F11" t="str">
        <f>VLOOKUP(A11,[1]Лист1!$A:$B,2,0)</f>
        <v>SU002816</v>
      </c>
      <c r="G11">
        <f>VLOOKUP(F11,'[2]Бланк заказа'!$A:$AC,15,0)</f>
        <v>50</v>
      </c>
    </row>
    <row r="12" spans="1:7" x14ac:dyDescent="0.25">
      <c r="A12" t="s">
        <v>10</v>
      </c>
      <c r="B12">
        <v>639.94899999999996</v>
      </c>
      <c r="C12">
        <f t="shared" si="0"/>
        <v>120</v>
      </c>
      <c r="F12" t="str">
        <f>VLOOKUP(A12,[1]Лист1!$A:$B,2,0)</f>
        <v>SU000722</v>
      </c>
      <c r="G12">
        <f>VLOOKUP(F12,'[2]Бланк заказа'!$A:$AC,15,0)</f>
        <v>50</v>
      </c>
    </row>
    <row r="13" spans="1:7" x14ac:dyDescent="0.25">
      <c r="A13" t="s">
        <v>11</v>
      </c>
      <c r="B13">
        <v>588.35</v>
      </c>
      <c r="C13">
        <f t="shared" si="0"/>
        <v>110</v>
      </c>
      <c r="D13">
        <f>VLOOKUP(A13,[3]Лист1!$B:$G,6,0)</f>
        <v>14</v>
      </c>
      <c r="F13" t="str">
        <f>VLOOKUP(A13,[1]Лист1!$A:$B,2,0)</f>
        <v>SU003167</v>
      </c>
      <c r="G13">
        <f>VLOOKUP(F13,'[2]Бланк заказа'!$A:$AC,15,0)</f>
        <v>45</v>
      </c>
    </row>
    <row r="14" spans="1:7" x14ac:dyDescent="0.25">
      <c r="A14" t="s">
        <v>12</v>
      </c>
      <c r="B14">
        <v>550.95500000000004</v>
      </c>
      <c r="C14" s="4">
        <v>80</v>
      </c>
      <c r="D14">
        <v>20</v>
      </c>
      <c r="E14" s="3" t="s">
        <v>74</v>
      </c>
      <c r="F14" t="str">
        <f>VLOOKUP(A14,[1]Лист1!$A:$B,2,0)</f>
        <v>SU000227</v>
      </c>
      <c r="G14" s="4">
        <f>VLOOKUP(F14,'[2]Бланк заказа'!$A:$AC,15,0)</f>
        <v>30</v>
      </c>
    </row>
    <row r="15" spans="1:7" x14ac:dyDescent="0.25">
      <c r="A15" t="s">
        <v>13</v>
      </c>
      <c r="B15">
        <v>536.12200000000007</v>
      </c>
      <c r="C15">
        <f t="shared" si="0"/>
        <v>101</v>
      </c>
      <c r="F15" t="str">
        <f>VLOOKUP(A15,[1]Лист1!$A:$B,2,0)</f>
        <v>SU003387</v>
      </c>
      <c r="G15">
        <f>VLOOKUP(F15,'[2]Бланк заказа'!$A:$AC,15,0)</f>
        <v>55</v>
      </c>
    </row>
    <row r="16" spans="1:7" x14ac:dyDescent="0.25">
      <c r="A16" t="s">
        <v>14</v>
      </c>
      <c r="B16">
        <v>528.79999999999995</v>
      </c>
      <c r="C16">
        <f t="shared" si="0"/>
        <v>99</v>
      </c>
      <c r="D16">
        <f>VLOOKUP(A16,[3]Лист1!$B:$G,6,0)</f>
        <v>16</v>
      </c>
      <c r="F16" t="str">
        <f>VLOOKUP(A16,[1]Лист1!$A:$B,2,0)</f>
        <v>SU002618</v>
      </c>
      <c r="G16">
        <f>VLOOKUP(F16,'[2]Бланк заказа'!$A:$AC,15,0)</f>
        <v>45</v>
      </c>
    </row>
    <row r="17" spans="1:7" x14ac:dyDescent="0.25">
      <c r="A17" t="s">
        <v>15</v>
      </c>
      <c r="B17">
        <v>482.00000000000006</v>
      </c>
      <c r="C17">
        <f t="shared" si="0"/>
        <v>90</v>
      </c>
      <c r="F17" t="str">
        <f>VLOOKUP(A17,[1]Лист1!$A:$B,2,0)</f>
        <v>SU001485</v>
      </c>
      <c r="G17">
        <f>VLOOKUP(F17,'[2]Бланк заказа'!$A:$AC,15,0)</f>
        <v>50</v>
      </c>
    </row>
    <row r="18" spans="1:7" x14ac:dyDescent="0.25">
      <c r="A18" t="s">
        <v>16</v>
      </c>
      <c r="B18">
        <v>468.57200000000012</v>
      </c>
      <c r="C18">
        <f t="shared" si="0"/>
        <v>88</v>
      </c>
      <c r="F18" t="str">
        <f>VLOOKUP(A18,[1]Лист1!$A:$B,2,0)</f>
        <v>SU002830</v>
      </c>
      <c r="G18">
        <f>VLOOKUP(F18,'[2]Бланк заказа'!$A:$AC,15,0)</f>
        <v>50</v>
      </c>
    </row>
    <row r="19" spans="1:7" x14ac:dyDescent="0.25">
      <c r="A19" t="s">
        <v>17</v>
      </c>
      <c r="B19">
        <v>438.517</v>
      </c>
      <c r="C19">
        <f t="shared" si="0"/>
        <v>82</v>
      </c>
      <c r="F19" t="str">
        <f>VLOOKUP(A19,[1]Лист1!$A:$B,2,0)</f>
        <v>SU001820</v>
      </c>
      <c r="G19">
        <f>VLOOKUP(F19,'[2]Бланк заказа'!$A:$AC,15,0)</f>
        <v>35</v>
      </c>
    </row>
    <row r="20" spans="1:7" x14ac:dyDescent="0.25">
      <c r="A20" t="s">
        <v>18</v>
      </c>
      <c r="B20">
        <v>393.40200000000004</v>
      </c>
      <c r="C20">
        <f t="shared" si="0"/>
        <v>74</v>
      </c>
      <c r="F20" t="str">
        <f>VLOOKUP(A20,[1]Лист1!$A:$B,2,0)</f>
        <v>SU000097</v>
      </c>
      <c r="G20">
        <f>VLOOKUP(F20,'[2]Бланк заказа'!$A:$AC,15,0)</f>
        <v>40</v>
      </c>
    </row>
    <row r="21" spans="1:7" x14ac:dyDescent="0.25">
      <c r="A21" t="s">
        <v>19</v>
      </c>
      <c r="B21">
        <v>392.79999999999995</v>
      </c>
      <c r="C21">
        <f t="shared" si="0"/>
        <v>74</v>
      </c>
      <c r="F21" t="str">
        <f>VLOOKUP(A21,[1]Лист1!$A:$B,2,0)</f>
        <v>SU002621</v>
      </c>
      <c r="G21">
        <f>VLOOKUP(F21,'[2]Бланк заказа'!$A:$AC,15,0)</f>
        <v>45</v>
      </c>
    </row>
    <row r="22" spans="1:7" x14ac:dyDescent="0.25">
      <c r="A22" t="s">
        <v>20</v>
      </c>
      <c r="B22">
        <v>366</v>
      </c>
      <c r="C22">
        <f t="shared" si="0"/>
        <v>69</v>
      </c>
      <c r="F22" t="str">
        <f>VLOOKUP(A22,[1]Лист1!$A:$B,2,0)</f>
        <v>SU003333</v>
      </c>
      <c r="G22">
        <f>VLOOKUP(F22,'[2]Бланк заказа'!$A:$AC,15,0)</f>
        <v>40</v>
      </c>
    </row>
    <row r="23" spans="1:7" x14ac:dyDescent="0.25">
      <c r="A23" t="s">
        <v>21</v>
      </c>
      <c r="B23">
        <v>363.27599999999995</v>
      </c>
      <c r="C23">
        <f t="shared" si="0"/>
        <v>68</v>
      </c>
      <c r="F23" t="str">
        <f>VLOOKUP(A23,[1]Лист1!$A:$B,2,0)</f>
        <v>SU003394</v>
      </c>
      <c r="G23">
        <f>VLOOKUP(F23,'[2]Бланк заказа'!$A:$AC,15,0)</f>
        <v>55</v>
      </c>
    </row>
    <row r="24" spans="1:7" x14ac:dyDescent="0.25">
      <c r="A24" t="s">
        <v>22</v>
      </c>
      <c r="B24">
        <v>362.298</v>
      </c>
      <c r="C24" s="4">
        <v>50</v>
      </c>
      <c r="F24" t="str">
        <f>VLOOKUP(A24,[1]Лист1!$A:$B,2,0)</f>
        <v>SU001430</v>
      </c>
      <c r="G24" s="4">
        <f>VLOOKUP(F24,'[2]Бланк заказа'!$A:$AC,15,0)</f>
        <v>30</v>
      </c>
    </row>
    <row r="25" spans="1:7" x14ac:dyDescent="0.25">
      <c r="A25" t="s">
        <v>23</v>
      </c>
      <c r="B25">
        <v>358.65</v>
      </c>
      <c r="C25">
        <f t="shared" si="0"/>
        <v>67</v>
      </c>
      <c r="D25">
        <f>VLOOKUP(A25,[3]Лист1!$B:$G,6,0)</f>
        <v>18</v>
      </c>
      <c r="F25" t="str">
        <f>VLOOKUP(A25,[1]Лист1!$A:$B,2,0)</f>
        <v>SU002814</v>
      </c>
      <c r="G25">
        <f>VLOOKUP(F25,'[2]Бланк заказа'!$A:$AC,15,0)</f>
        <v>50</v>
      </c>
    </row>
    <row r="26" spans="1:7" x14ac:dyDescent="0.25">
      <c r="A26" t="s">
        <v>24</v>
      </c>
      <c r="B26">
        <v>358.37999999999994</v>
      </c>
      <c r="C26">
        <f t="shared" si="0"/>
        <v>67</v>
      </c>
      <c r="D26">
        <f>VLOOKUP(A26,[3]Лист1!$B:$G,6,0)</f>
        <v>9.9</v>
      </c>
      <c r="F26" t="str">
        <f>VLOOKUP(A26,[1]Лист1!$A:$B,2,0)</f>
        <v>SU002139</v>
      </c>
      <c r="G26">
        <f>VLOOKUP(F26,'[2]Бланк заказа'!$A:$AC,15,0)</f>
        <v>45</v>
      </c>
    </row>
    <row r="27" spans="1:7" x14ac:dyDescent="0.25">
      <c r="A27" t="s">
        <v>25</v>
      </c>
      <c r="B27">
        <v>350.69999999999993</v>
      </c>
      <c r="C27">
        <f t="shared" si="0"/>
        <v>66</v>
      </c>
      <c r="D27">
        <f>VLOOKUP(A27,[3]Лист1!$B:$G,6,0)</f>
        <v>14</v>
      </c>
      <c r="F27" t="str">
        <f>VLOOKUP(A27,[1]Лист1!$A:$B,2,0)</f>
        <v>SU003168</v>
      </c>
      <c r="G27">
        <f>VLOOKUP(F27,'[2]Бланк заказа'!$A:$AC,15,0)</f>
        <v>40</v>
      </c>
    </row>
    <row r="28" spans="1:7" x14ac:dyDescent="0.25">
      <c r="A28" t="s">
        <v>26</v>
      </c>
      <c r="B28">
        <v>331.875</v>
      </c>
      <c r="C28">
        <f t="shared" si="0"/>
        <v>62</v>
      </c>
      <c r="F28" t="str">
        <f>VLOOKUP(A28,[1]Лист1!$A:$B,2,0)</f>
        <v>SU002733</v>
      </c>
      <c r="G28">
        <f>VLOOKUP(F28,'[2]Бланк заказа'!$A:$AC,15,0)</f>
        <v>50</v>
      </c>
    </row>
    <row r="29" spans="1:7" x14ac:dyDescent="0.25">
      <c r="A29" t="s">
        <v>27</v>
      </c>
      <c r="B29">
        <v>324.77</v>
      </c>
      <c r="C29" s="4">
        <v>40</v>
      </c>
      <c r="F29" t="str">
        <f>VLOOKUP(A29,[1]Лист1!$A:$B,2,0)</f>
        <v>SU001051</v>
      </c>
      <c r="G29" s="4">
        <f>VLOOKUP(F29,'[2]Бланк заказа'!$A:$AC,15,0)</f>
        <v>30</v>
      </c>
    </row>
    <row r="30" spans="1:7" x14ac:dyDescent="0.25">
      <c r="A30" t="s">
        <v>28</v>
      </c>
      <c r="B30">
        <v>293.64999999999998</v>
      </c>
      <c r="C30">
        <f t="shared" si="0"/>
        <v>55</v>
      </c>
      <c r="F30" t="str">
        <f>VLOOKUP(A30,[1]Лист1!$A:$B,2,0)</f>
        <v>SU002848</v>
      </c>
      <c r="G30">
        <f>VLOOKUP(F30,'[2]Бланк заказа'!$A:$AC,15,0)</f>
        <v>40</v>
      </c>
    </row>
    <row r="31" spans="1:7" x14ac:dyDescent="0.25">
      <c r="A31" t="s">
        <v>29</v>
      </c>
      <c r="B31">
        <v>285.17500000000001</v>
      </c>
      <c r="C31">
        <f t="shared" si="0"/>
        <v>53</v>
      </c>
      <c r="F31" t="str">
        <f>VLOOKUP(A31,[1]Лист1!$A:$B,2,0)</f>
        <v>SU003396</v>
      </c>
      <c r="G31">
        <f>VLOOKUP(F31,'[2]Бланк заказа'!$A:$AC,15,0)</f>
        <v>55</v>
      </c>
    </row>
    <row r="32" spans="1:7" x14ac:dyDescent="0.25">
      <c r="A32" t="s">
        <v>30</v>
      </c>
      <c r="B32">
        <v>275.185</v>
      </c>
      <c r="C32">
        <f t="shared" si="0"/>
        <v>52</v>
      </c>
      <c r="D32">
        <v>10</v>
      </c>
      <c r="E32" s="3" t="s">
        <v>78</v>
      </c>
      <c r="F32" t="str">
        <f>VLOOKUP(A32,[1]Лист1!$A:$B,2,0)</f>
        <v>SU001822</v>
      </c>
      <c r="G32">
        <f>VLOOKUP(F32,'[2]Бланк заказа'!$A:$AC,15,0)</f>
        <v>40</v>
      </c>
    </row>
    <row r="33" spans="1:7" x14ac:dyDescent="0.25">
      <c r="A33" t="s">
        <v>31</v>
      </c>
      <c r="B33">
        <v>271.87000000000006</v>
      </c>
      <c r="C33">
        <f t="shared" si="0"/>
        <v>51</v>
      </c>
      <c r="F33" t="str">
        <f>VLOOKUP(A33,[1]Лист1!$A:$B,2,0)</f>
        <v>SU002074</v>
      </c>
      <c r="G33">
        <f>VLOOKUP(F33,'[2]Бланк заказа'!$A:$AC,15,0)</f>
        <v>40</v>
      </c>
    </row>
    <row r="34" spans="1:7" x14ac:dyDescent="0.25">
      <c r="A34" t="s">
        <v>32</v>
      </c>
      <c r="B34">
        <v>269.67299999999994</v>
      </c>
      <c r="C34">
        <f t="shared" si="0"/>
        <v>51</v>
      </c>
      <c r="F34" t="str">
        <f>VLOOKUP(A34,[1]Лист1!$A:$B,2,0)</f>
        <v>SU003389</v>
      </c>
      <c r="G34">
        <f>VLOOKUP(F34,'[2]Бланк заказа'!$A:$AC,15,0)</f>
        <v>55</v>
      </c>
    </row>
    <row r="35" spans="1:7" x14ac:dyDescent="0.25">
      <c r="A35" t="s">
        <v>33</v>
      </c>
      <c r="B35">
        <v>265.77499999999998</v>
      </c>
      <c r="C35">
        <f t="shared" si="0"/>
        <v>50</v>
      </c>
      <c r="F35" t="str">
        <f>VLOOKUP(A35,[1]Лист1!$A:$B,2,0)</f>
        <v>SU002805</v>
      </c>
      <c r="G35">
        <f>VLOOKUP(F35,'[2]Бланк заказа'!$A:$AC,15,0)</f>
        <v>40</v>
      </c>
    </row>
    <row r="36" spans="1:7" x14ac:dyDescent="0.25">
      <c r="A36" t="s">
        <v>34</v>
      </c>
      <c r="B36">
        <v>259.59999999999991</v>
      </c>
      <c r="C36">
        <f t="shared" si="0"/>
        <v>49</v>
      </c>
      <c r="F36" t="str">
        <f>VLOOKUP(A36,[1]Лист1!$A:$B,2,0)</f>
        <v>SU002205</v>
      </c>
      <c r="G36">
        <f>VLOOKUP(F36,'[2]Бланк заказа'!$A:$AC,15,0)</f>
        <v>40</v>
      </c>
    </row>
    <row r="37" spans="1:7" x14ac:dyDescent="0.25">
      <c r="A37" t="s">
        <v>35</v>
      </c>
      <c r="B37">
        <v>254.00000000000003</v>
      </c>
      <c r="C37">
        <f t="shared" si="0"/>
        <v>48</v>
      </c>
      <c r="F37" t="str">
        <f>VLOOKUP(A37,[1]Лист1!$A:$B,2,0)</f>
        <v>SU002842</v>
      </c>
      <c r="G37">
        <f>VLOOKUP(F37,'[2]Бланк заказа'!$A:$AC,15,0)</f>
        <v>40</v>
      </c>
    </row>
    <row r="38" spans="1:7" x14ac:dyDescent="0.25">
      <c r="A38" t="s">
        <v>36</v>
      </c>
      <c r="B38">
        <v>247.95</v>
      </c>
      <c r="C38">
        <f t="shared" si="0"/>
        <v>46</v>
      </c>
      <c r="D38">
        <f>VLOOKUP(A38,[3]Лист1!$B:$G,6,0)</f>
        <v>13.5</v>
      </c>
      <c r="F38" t="str">
        <f>VLOOKUP(A38,[1]Лист1!$A:$B,2,0)</f>
        <v>SU001718</v>
      </c>
      <c r="G38">
        <f>VLOOKUP(F38,'[2]Бланк заказа'!$A:$AC,15,0)</f>
        <v>45</v>
      </c>
    </row>
    <row r="39" spans="1:7" x14ac:dyDescent="0.25">
      <c r="A39" t="s">
        <v>37</v>
      </c>
      <c r="B39">
        <v>235.90000000000003</v>
      </c>
      <c r="C39">
        <f t="shared" si="0"/>
        <v>44</v>
      </c>
      <c r="F39" t="str">
        <f>VLOOKUP(A39,[1]Лист1!$A:$B,2,0)</f>
        <v>SU002660</v>
      </c>
      <c r="G39">
        <f>VLOOKUP(F39,'[2]Бланк заказа'!$A:$AC,15,0)</f>
        <v>40</v>
      </c>
    </row>
    <row r="40" spans="1:7" x14ac:dyDescent="0.25">
      <c r="A40" t="s">
        <v>38</v>
      </c>
      <c r="B40">
        <v>232.33599999999998</v>
      </c>
      <c r="C40">
        <f t="shared" si="0"/>
        <v>44</v>
      </c>
      <c r="D40">
        <v>30</v>
      </c>
      <c r="E40" s="3" t="s">
        <v>77</v>
      </c>
      <c r="F40" t="str">
        <f>VLOOKUP(A40,[1]Лист1!$A:$B,2,0)</f>
        <v>SU002151</v>
      </c>
      <c r="G40">
        <f>VLOOKUP(F40,'[2]Бланк заказа'!$A:$AC,15,0)</f>
        <v>70</v>
      </c>
    </row>
    <row r="41" spans="1:7" x14ac:dyDescent="0.25">
      <c r="A41" t="s">
        <v>39</v>
      </c>
      <c r="B41">
        <v>208.80000000000007</v>
      </c>
      <c r="C41">
        <f t="shared" si="0"/>
        <v>39</v>
      </c>
      <c r="F41" t="str">
        <f>VLOOKUP(A41,[1]Лист1!$A:$B,2,0)</f>
        <v>SU003393</v>
      </c>
      <c r="G41">
        <f>VLOOKUP(F41,'[2]Бланк заказа'!$A:$AC,15,0)</f>
        <v>55</v>
      </c>
    </row>
    <row r="42" spans="1:7" x14ac:dyDescent="0.25">
      <c r="A42" t="s">
        <v>40</v>
      </c>
      <c r="B42">
        <v>196.34999999999997</v>
      </c>
      <c r="C42">
        <f t="shared" si="0"/>
        <v>37</v>
      </c>
      <c r="F42" t="str">
        <f>VLOOKUP(A42,[1]Лист1!$A:$B,2,0)</f>
        <v>SU002769</v>
      </c>
      <c r="G42">
        <f>VLOOKUP(F42,'[2]Бланк заказа'!$A:$AC,15,0)</f>
        <v>45</v>
      </c>
    </row>
    <row r="43" spans="1:7" x14ac:dyDescent="0.25">
      <c r="A43" t="s">
        <v>41</v>
      </c>
      <c r="B43">
        <v>193.04800000000003</v>
      </c>
      <c r="C43">
        <f t="shared" si="0"/>
        <v>36</v>
      </c>
      <c r="F43" t="str">
        <f>VLOOKUP(A43,[1]Лист1!$A:$B,2,0)</f>
        <v>SU001721</v>
      </c>
      <c r="G43">
        <f>VLOOKUP(F43,'[2]Бланк заказа'!$A:$AC,15,0)</f>
        <v>45</v>
      </c>
    </row>
    <row r="44" spans="1:7" x14ac:dyDescent="0.25">
      <c r="A44" t="s">
        <v>42</v>
      </c>
      <c r="B44">
        <v>185.60000000000002</v>
      </c>
      <c r="C44">
        <f t="shared" si="0"/>
        <v>35</v>
      </c>
      <c r="F44" t="str">
        <f>VLOOKUP(A44,[1]Лист1!$A:$B,2,0)</f>
        <v>SU002844</v>
      </c>
      <c r="G44">
        <f>VLOOKUP(F44,'[2]Бланк заказа'!$A:$AC,15,0)</f>
        <v>40</v>
      </c>
    </row>
    <row r="45" spans="1:7" x14ac:dyDescent="0.25">
      <c r="A45" t="s">
        <v>43</v>
      </c>
      <c r="B45">
        <v>184.54300000000006</v>
      </c>
      <c r="C45">
        <f t="shared" si="0"/>
        <v>35</v>
      </c>
      <c r="F45" t="str">
        <f>VLOOKUP(A45,[1]Лист1!$A:$B,2,0)</f>
        <v>SU001523</v>
      </c>
      <c r="G45">
        <f>VLOOKUP(F45,'[2]Бланк заказа'!$A:$AC,15,0)</f>
        <v>45</v>
      </c>
    </row>
    <row r="46" spans="1:7" x14ac:dyDescent="0.25">
      <c r="A46" t="s">
        <v>44</v>
      </c>
      <c r="B46">
        <v>159.49600000000001</v>
      </c>
      <c r="C46">
        <f t="shared" si="0"/>
        <v>30</v>
      </c>
      <c r="F46" t="str">
        <f>VLOOKUP(A46,[1]Лист1!$A:$B,2,0)</f>
        <v>SU002928</v>
      </c>
      <c r="G46">
        <f>VLOOKUP(F46,'[2]Бланк заказа'!$A:$AC,15,0)</f>
        <v>50</v>
      </c>
    </row>
    <row r="47" spans="1:7" x14ac:dyDescent="0.25">
      <c r="A47" t="s">
        <v>45</v>
      </c>
      <c r="B47">
        <v>155.74999999999994</v>
      </c>
      <c r="C47">
        <f t="shared" si="0"/>
        <v>29</v>
      </c>
      <c r="F47" t="str">
        <f>VLOOKUP(A47,[1]Лист1!$A:$B,2,0)</f>
        <v>SU002877</v>
      </c>
      <c r="G47">
        <f>VLOOKUP(F47,'[2]Бланк заказа'!$A:$AC,15,0)</f>
        <v>40</v>
      </c>
    </row>
    <row r="48" spans="1:7" x14ac:dyDescent="0.25">
      <c r="A48" t="s">
        <v>46</v>
      </c>
      <c r="B48">
        <v>155.4</v>
      </c>
      <c r="C48">
        <f t="shared" si="0"/>
        <v>29</v>
      </c>
      <c r="F48" t="str">
        <f>VLOOKUP(A48,[1]Лист1!$A:$B,2,0)</f>
        <v>SU002617</v>
      </c>
      <c r="G48">
        <f>VLOOKUP(F48,'[2]Бланк заказа'!$A:$AC,15,0)</f>
        <v>40</v>
      </c>
    </row>
    <row r="49" spans="1:7" x14ac:dyDescent="0.25">
      <c r="A49" t="s">
        <v>47</v>
      </c>
      <c r="B49">
        <v>149.4</v>
      </c>
      <c r="C49">
        <f t="shared" si="0"/>
        <v>28</v>
      </c>
      <c r="F49" t="str">
        <f>VLOOKUP(A49,[1]Лист1!$A:$B,2,0)</f>
        <v>SU002948</v>
      </c>
      <c r="G49">
        <f>VLOOKUP(F49,'[2]Бланк заказа'!$A:$AC,15,0)</f>
        <v>40</v>
      </c>
    </row>
    <row r="50" spans="1:7" x14ac:dyDescent="0.25">
      <c r="A50" t="s">
        <v>48</v>
      </c>
      <c r="B50">
        <v>142.79999999999998</v>
      </c>
      <c r="C50">
        <f t="shared" si="0"/>
        <v>27</v>
      </c>
      <c r="F50" t="str">
        <f>VLOOKUP(A50,[1]Лист1!$A:$B,2,0)</f>
        <v>SU002252</v>
      </c>
      <c r="G50">
        <f>VLOOKUP(F50,'[2]Бланк заказа'!$A:$AC,15,0)</f>
        <v>40</v>
      </c>
    </row>
    <row r="51" spans="1:7" x14ac:dyDescent="0.25">
      <c r="A51" t="s">
        <v>49</v>
      </c>
      <c r="B51">
        <v>138.61800000000002</v>
      </c>
      <c r="C51">
        <f t="shared" si="0"/>
        <v>26</v>
      </c>
      <c r="D51">
        <v>30</v>
      </c>
      <c r="E51" s="3" t="s">
        <v>71</v>
      </c>
      <c r="F51" t="str">
        <f>VLOOKUP(A51,[1]Лист1!$A:$B,2,0)</f>
        <v>SU002035</v>
      </c>
      <c r="G51">
        <f>VLOOKUP(F51,'[2]Бланк заказа'!$A:$AC,15,0)</f>
        <v>55</v>
      </c>
    </row>
    <row r="52" spans="1:7" x14ac:dyDescent="0.25">
      <c r="A52" t="s">
        <v>50</v>
      </c>
      <c r="B52">
        <v>134</v>
      </c>
      <c r="C52">
        <f t="shared" si="0"/>
        <v>25</v>
      </c>
      <c r="F52" t="str">
        <f>VLOOKUP(A52,[1]Лист1!$A:$B,2,0)</f>
        <v>SU003421</v>
      </c>
      <c r="G52">
        <f>VLOOKUP(F52,'[2]Бланк заказа'!$A:$AC,15,0)</f>
        <v>60</v>
      </c>
    </row>
    <row r="53" spans="1:7" x14ac:dyDescent="0.25">
      <c r="A53" t="s">
        <v>51</v>
      </c>
      <c r="B53">
        <v>124.79999999999998</v>
      </c>
      <c r="C53">
        <f t="shared" si="0"/>
        <v>23</v>
      </c>
      <c r="F53" t="str">
        <f>VLOOKUP(A53,[1]Лист1!$A:$B,2,0)</f>
        <v>SU002942</v>
      </c>
      <c r="G53">
        <f>VLOOKUP(F53,'[2]Бланк заказа'!$A:$AC,15,0)</f>
        <v>40</v>
      </c>
    </row>
    <row r="54" spans="1:7" x14ac:dyDescent="0.25">
      <c r="A54" t="s">
        <v>52</v>
      </c>
      <c r="B54">
        <v>118.364</v>
      </c>
      <c r="C54" s="4">
        <v>20</v>
      </c>
      <c r="F54" t="str">
        <f>VLOOKUP(A54,[1]Лист1!$A:$B,2,0)</f>
        <v>SU002287</v>
      </c>
      <c r="G54" s="4">
        <f>VLOOKUP(F54,'[2]Бланк заказа'!$A:$AC,15,0)</f>
        <v>30</v>
      </c>
    </row>
    <row r="55" spans="1:7" x14ac:dyDescent="0.25">
      <c r="A55" t="s">
        <v>53</v>
      </c>
      <c r="B55">
        <v>116.05799999999999</v>
      </c>
      <c r="C55">
        <f t="shared" si="0"/>
        <v>22</v>
      </c>
      <c r="F55" t="str">
        <f>VLOOKUP(A55,[1]Лист1!$A:$B,2,0)</f>
        <v>SU002011</v>
      </c>
      <c r="G55">
        <f>VLOOKUP(F55,'[2]Бланк заказа'!$A:$AC,15,0)</f>
        <v>60</v>
      </c>
    </row>
    <row r="56" spans="1:7" x14ac:dyDescent="0.25">
      <c r="A56" t="s">
        <v>54</v>
      </c>
      <c r="B56">
        <v>114.744</v>
      </c>
      <c r="C56">
        <f t="shared" si="0"/>
        <v>22</v>
      </c>
      <c r="F56" t="str">
        <f>VLOOKUP(A56,[1]Лист1!$A:$B,2,0)</f>
        <v>SU002847</v>
      </c>
      <c r="G56">
        <f>VLOOKUP(F56,'[2]Бланк заказа'!$A:$AC,15,0)</f>
        <v>40</v>
      </c>
    </row>
    <row r="57" spans="1:7" x14ac:dyDescent="0.25">
      <c r="A57" t="s">
        <v>55</v>
      </c>
      <c r="B57">
        <v>111.83000000000003</v>
      </c>
      <c r="C57">
        <f t="shared" si="0"/>
        <v>21</v>
      </c>
      <c r="F57" t="str">
        <f>VLOOKUP(A57,[1]Лист1!$A:$B,2,0)</f>
        <v>SU000064</v>
      </c>
      <c r="G57">
        <f>VLOOKUP(F57,'[2]Бланк заказа'!$A:$AC,15,0)</f>
        <v>40</v>
      </c>
    </row>
    <row r="58" spans="1:7" x14ac:dyDescent="0.25">
      <c r="A58" t="s">
        <v>56</v>
      </c>
      <c r="B58">
        <v>106.453</v>
      </c>
      <c r="C58">
        <f t="shared" si="0"/>
        <v>20</v>
      </c>
      <c r="F58" t="str">
        <f>VLOOKUP(A58,[1]Лист1!$A:$B,2,0)</f>
        <v>SU002150</v>
      </c>
      <c r="G58">
        <f>VLOOKUP(F58,'[2]Бланк заказа'!$A:$AC,15,0)</f>
        <v>70</v>
      </c>
    </row>
    <row r="59" spans="1:7" x14ac:dyDescent="0.25">
      <c r="A59" t="s">
        <v>57</v>
      </c>
      <c r="B59">
        <v>105.29999999999998</v>
      </c>
      <c r="C59">
        <f t="shared" si="0"/>
        <v>20</v>
      </c>
      <c r="F59" t="str">
        <f>VLOOKUP(A59,[1]Лист1!$A:$B,2,0)</f>
        <v>SU002944</v>
      </c>
      <c r="G59">
        <f>VLOOKUP(F59,'[2]Бланк заказа'!$A:$AC,15,0)</f>
        <v>40</v>
      </c>
    </row>
    <row r="60" spans="1:7" x14ac:dyDescent="0.25">
      <c r="A60" t="s">
        <v>58</v>
      </c>
      <c r="B60">
        <v>102</v>
      </c>
      <c r="C60">
        <f t="shared" si="0"/>
        <v>19</v>
      </c>
      <c r="F60" t="str">
        <f>VLOOKUP(A60,[1]Лист1!$A:$B,2,0)</f>
        <v>SU003432</v>
      </c>
      <c r="G60">
        <f>VLOOKUP(F60,'[2]Бланк заказа'!$A:$AC,15,0)</f>
        <v>60</v>
      </c>
    </row>
    <row r="61" spans="1:7" x14ac:dyDescent="0.25">
      <c r="A61" t="s">
        <v>59</v>
      </c>
      <c r="B61">
        <v>96.6</v>
      </c>
      <c r="C61">
        <f t="shared" si="0"/>
        <v>18</v>
      </c>
      <c r="F61" t="str">
        <f>VLOOKUP(A61,[1]Лист1!$A:$B,2,0)</f>
        <v>SU002606</v>
      </c>
      <c r="G61">
        <f>VLOOKUP(F61,'[2]Бланк заказа'!$A:$AC,15,0)</f>
        <v>50</v>
      </c>
    </row>
    <row r="62" spans="1:7" x14ac:dyDescent="0.25">
      <c r="A62" s="2" t="s">
        <v>64</v>
      </c>
      <c r="D62">
        <v>120</v>
      </c>
      <c r="G62" t="e">
        <f>VLOOKUP(F62,'[2]Бланк заказа'!$A:$AC,15,0)</f>
        <v>#N/A</v>
      </c>
    </row>
    <row r="63" spans="1:7" x14ac:dyDescent="0.25">
      <c r="A63" s="2" t="s">
        <v>72</v>
      </c>
      <c r="D63">
        <v>30</v>
      </c>
      <c r="G63" t="e">
        <f>VLOOKUP(F63,'[2]Бланк заказа'!$A:$AC,15,0)</f>
        <v>#N/A</v>
      </c>
    </row>
    <row r="64" spans="1:7" x14ac:dyDescent="0.25">
      <c r="A64" s="2" t="s">
        <v>73</v>
      </c>
      <c r="D64">
        <v>30</v>
      </c>
      <c r="G64" t="e">
        <f>VLOOKUP(F64,'[2]Бланк заказа'!$A:$AC,15,0)</f>
        <v>#N/A</v>
      </c>
    </row>
    <row r="65" spans="1:7" x14ac:dyDescent="0.25">
      <c r="A65" s="2" t="s">
        <v>75</v>
      </c>
      <c r="D65">
        <v>20</v>
      </c>
      <c r="G65" t="e">
        <f>VLOOKUP(F65,'[2]Бланк заказа'!$A:$AC,15,0)</f>
        <v>#N/A</v>
      </c>
    </row>
    <row r="66" spans="1:7" x14ac:dyDescent="0.25">
      <c r="A66" s="2" t="s">
        <v>76</v>
      </c>
      <c r="D66">
        <v>20</v>
      </c>
      <c r="G66" t="e">
        <f>VLOOKUP(F66,'[2]Бланк заказа'!$A:$AC,15,0)</f>
        <v>#N/A</v>
      </c>
    </row>
  </sheetData>
  <autoFilter ref="A1:G66" xr:uid="{B2E3F5C8-752B-42A8-A593-33E8A49912B1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2025-03-18T11:49:38Z</dcterms:modified>
</cp:coreProperties>
</file>