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D1DDCD39-DEFD-4495-874D-F72F2FEEA1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<sst xmlns="http://schemas.openxmlformats.org/spreadsheetml/2006/main" count="161" uniqueCount="161">
  <si>
    <t>Заказ</t>
  </si>
  <si>
    <t>ВЕС</t>
  </si>
  <si>
    <t>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</si>
  <si>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</si>
  <si>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</si>
  <si>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</si>
  <si>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</si>
  <si>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</si>
  <si>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</si>
  <si>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</si>
  <si>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</si>
  <si>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</si>
  <si>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</si>
  <si>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</si>
  <si>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</si>
  <si>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</si>
  <si>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</si>
  <si>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</si>
  <si>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</si>
  <si>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</si>
  <si>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</si>
  <si>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</si>
  <si>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</si>
  <si>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</si>
  <si>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</si>
  <si>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</si>
  <si>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</si>
  <si>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</si>
  <si>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</si>
  <si>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</si>
  <si>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</si>
  <si>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</si>
  <si>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</si>
  <si>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</si>
  <si>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</si>
  <si>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</si>
  <si>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</si>
  <si>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</si>
  <si>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</si>
  <si>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</si>
  <si>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</si>
  <si>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</si>
  <si>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</si>
  <si>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</si>
  <si>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</si>
  <si>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</si>
  <si>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</si>
  <si>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</si>
  <si>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</si>
  <si>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</si>
  <si>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</si>
  <si>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</si>
  <si>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</si>
  <si>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</si>
  <si>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</si>
  <si>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</si>
  <si>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</si>
  <si>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</si>
  <si>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</si>
  <si>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</si>
  <si>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</si>
  <si>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</si>
  <si>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</si>
  <si>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</si>
  <si>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</si>
  <si>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</si>
  <si>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</si>
  <si>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</si>
  <si>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</si>
  <si>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</si>
  <si>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</si>
  <si>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</si>
  <si>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</si>
  <si>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</si>
  <si>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</si>
  <si>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</si>
  <si>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</si>
  <si>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</si>
  <si>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</si>
  <si>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</si>
  <si>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</si>
  <si>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</si>
  <si>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</si>
  <si>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</si>
  <si>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</si>
  <si>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</si>
  <si>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</si>
  <si>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</si>
  <si>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</si>
  <si>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</si>
  <si>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</si>
  <si>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</si>
  <si>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</si>
  <si>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</si>
  <si>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</si>
  <si>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</si>
  <si>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</si>
  <si>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</si>
  <si>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</si>
  <si>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</si>
  <si>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</si>
  <si>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</si>
  <si>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</si>
  <si>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</si>
  <si>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</si>
  <si>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</si>
  <si>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</si>
  <si>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</si>
  <si>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</si>
  <si>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</si>
  <si>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</si>
  <si>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</si>
  <si>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</si>
  <si>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</si>
  <si>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</si>
  <si>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</si>
  <si>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</si>
  <si>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</si>
  <si>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</si>
  <si>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</si>
  <si>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</si>
  <si>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</si>
  <si>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</si>
  <si>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</si>
  <si>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</si>
  <si>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</si>
  <si>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</si>
  <si>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</si>
  <si>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</si>
  <si>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</si>
  <si>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</si>
  <si>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</si>
  <si>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</si>
  <si>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</si>
  <si>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</si>
  <si>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</si>
  <si>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</si>
  <si>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</si>
  <si>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</si>
  <si>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</si>
  <si>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</si>
  <si>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</si>
  <si>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</si>
  <si>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</si>
  <si>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</si>
  <si>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</si>
  <si>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</si>
  <si>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 xml:space="preserve"> 013  Сардельки Филейские Вязанка с сочным окороком  , ВЕС.  ПОКОМ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</si>
  <si>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</si>
  <si>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</si>
  <si>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</si>
  <si>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</si>
  <si>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</si>
  <si>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</si>
  <si>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</si>
  <si>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</si>
  <si>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</si>
  <si>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</si>
  <si>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</si>
  <si>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 xml:space="preserve"> 266  Колбаса Филейбургская с душистым чесноком, ВЕС, ТМ Баварушка  ПОКОМ</t>
  </si>
  <si>
    <t>Заказ Патяки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</si>
</sst>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2" borderId="9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topLeftCell="B1" zoomScale="80" zoomScaleNormal="80" workbookViewId="0">
      <selection activeCell="B1" sqref="B1"/>
    </sheetView>
  </sheetViews>
  <sheetFormatPr defaultRowHeight="15" outlineLevelRow="1" x14ac:dyDescent="0.25"/>
  <cols>
    <col min="1" max="1" width="2.5703125" customWidth="1"/>
    <col min="2" max="2" width="91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>
      <c r="B1" s="2" t="s">
        <v>160</v>
      </c>
    </row>
    <row r="2" spans="2:29" ht="32.25" thickBot="1" x14ac:dyDescent="0.3">
      <c r="B2" s="24"/>
      <c r="C2" s="26"/>
      <c r="D2" s="26" t="s">
        <v>0</v>
      </c>
      <c r="E2" s="27" t="s">
        <v>158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9" t="s">
        <v>1</v>
      </c>
      <c r="Z2" s="15"/>
      <c r="AA2" s="19" t="s">
        <v>69</v>
      </c>
      <c r="AB2" s="15"/>
      <c r="AC2" s="20" t="s">
        <v>70</v>
      </c>
    </row>
    <row r="3" spans="2:29" s="4" customFormat="1" ht="19.5" thickBot="1" x14ac:dyDescent="0.3">
      <c r="B3" s="23" t="s">
        <v>2</v>
      </c>
      <c r="C3" s="18"/>
      <c r="D3" s="18">
        <f>SUM(D4:D157)</f>
        <v>18324</v>
      </c>
      <c r="E3" s="21">
        <f>SUM(E4:E157)</f>
        <v>15799.8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SUM(AA4:AA157)</f>
        <v>88.109499999999997</v>
      </c>
      <c r="AB3" s="16"/>
      <c r="AC3" s="14" t="e">
        <f>SUM(AC4:AC157)</f>
        <v>#REF!</v>
      </c>
    </row>
    <row r="4" spans="2:29" ht="16.5" customHeight="1" outlineLevel="1" x14ac:dyDescent="0.25">
      <c r="B4" s="29" t="s">
        <v>159</v>
      </c>
      <c r="C4" s="11">
        <v>1</v>
      </c>
      <c r="D4" s="11">
        <v>20</v>
      </c>
      <c r="E4" s="17">
        <f>D4*C4</f>
        <v>20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>Y4*C4</f>
        <v>1</v>
      </c>
      <c r="AB4" s="9"/>
      <c r="AC4" s="12" t="e">
        <f>Y4*#REF!</f>
        <v>#REF!</v>
      </c>
    </row>
    <row r="5" spans="2:29" ht="16.5" hidden="1" customHeight="1" outlineLevel="1" x14ac:dyDescent="0.25">
      <c r="B5" s="22" t="s">
        <v>3</v>
      </c>
      <c r="C5" s="11">
        <v>1</v>
      </c>
      <c r="D5" s="11">
        <v>0</v>
      </c>
      <c r="E5" s="17">
        <f t="shared" ref="E5:E68" si="0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2">
        <v>1</v>
      </c>
      <c r="Z5" s="9"/>
      <c r="AA5" s="12">
        <f>Y5*C5</f>
        <v>1</v>
      </c>
      <c r="AB5" s="9"/>
      <c r="AC5" s="12" t="e">
        <f>Y5*#REF!</f>
        <v>#REF!</v>
      </c>
    </row>
    <row r="6" spans="2:29" ht="16.5" hidden="1" customHeight="1" outlineLevel="1" x14ac:dyDescent="0.25">
      <c r="B6" s="25" t="s">
        <v>4</v>
      </c>
      <c r="C6" s="28">
        <v>1</v>
      </c>
      <c r="D6" s="11">
        <v>0</v>
      </c>
      <c r="E6" s="17">
        <f t="shared" si="0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1</v>
      </c>
      <c r="Z6" s="9"/>
      <c r="AA6" s="12">
        <f>Y6*C6</f>
        <v>1</v>
      </c>
      <c r="AB6" s="9"/>
      <c r="AC6" s="12" t="e">
        <f>Y6*#REF!</f>
        <v>#REF!</v>
      </c>
    </row>
    <row r="7" spans="2:29" ht="16.5" hidden="1" customHeight="1" outlineLevel="1" x14ac:dyDescent="0.25">
      <c r="B7" s="25" t="s">
        <v>78</v>
      </c>
      <c r="C7" s="28">
        <v>1</v>
      </c>
      <c r="D7" s="11">
        <v>0</v>
      </c>
      <c r="E7" s="17">
        <f t="shared" si="0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1</v>
      </c>
      <c r="Z7" s="9"/>
      <c r="AA7" s="12">
        <f>Y7*C7</f>
        <v>1</v>
      </c>
      <c r="AB7" s="9"/>
      <c r="AC7" s="12" t="e">
        <f>Y7*#REF!</f>
        <v>#REF!</v>
      </c>
    </row>
    <row r="8" spans="2:29" ht="16.5" hidden="1" customHeight="1" outlineLevel="1" x14ac:dyDescent="0.25">
      <c r="B8" s="25" t="s">
        <v>77</v>
      </c>
      <c r="C8" s="28">
        <v>1</v>
      </c>
      <c r="D8" s="11">
        <v>0</v>
      </c>
      <c r="E8" s="17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1</v>
      </c>
      <c r="Z8" s="9"/>
      <c r="AA8" s="12">
        <f>Y8*C8</f>
        <v>1</v>
      </c>
      <c r="AB8" s="9"/>
      <c r="AC8" s="12" t="e">
        <f>Y8*#REF!</f>
        <v>#REF!</v>
      </c>
    </row>
    <row r="9" spans="2:29" ht="16.5" hidden="1" customHeight="1" outlineLevel="1" x14ac:dyDescent="0.25">
      <c r="B9" s="25" t="s">
        <v>75</v>
      </c>
      <c r="C9" s="28">
        <v>1</v>
      </c>
      <c r="D9" s="11">
        <v>0</v>
      </c>
      <c r="E9" s="17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1</v>
      </c>
      <c r="Z9" s="9"/>
      <c r="AA9" s="12">
        <f>Y9*C9</f>
        <v>1</v>
      </c>
      <c r="AB9" s="9"/>
      <c r="AC9" s="12" t="e">
        <f>Y9*#REF!</f>
        <v>#REF!</v>
      </c>
    </row>
    <row r="10" spans="2:29" ht="16.5" hidden="1" customHeight="1" outlineLevel="1" x14ac:dyDescent="0.25">
      <c r="B10" s="25" t="s">
        <v>147</v>
      </c>
      <c r="C10" s="28">
        <v>1</v>
      </c>
      <c r="D10" s="11">
        <v>0</v>
      </c>
      <c r="E10" s="17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1</v>
      </c>
      <c r="Z10" s="9"/>
      <c r="AA10" s="12">
        <f>Y10*C10</f>
        <v>1</v>
      </c>
      <c r="AB10" s="9"/>
      <c r="AC10" s="12" t="e">
        <f>Y10*#REF!</f>
        <v>#REF!</v>
      </c>
    </row>
    <row r="11" spans="2:29" ht="16.5" hidden="1" customHeight="1" outlineLevel="1" x14ac:dyDescent="0.25">
      <c r="B11" s="25" t="s">
        <v>5</v>
      </c>
      <c r="C11" s="28">
        <v>1</v>
      </c>
      <c r="D11" s="11">
        <v>0</v>
      </c>
      <c r="E11" s="17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1</v>
      </c>
      <c r="Z11" s="9"/>
      <c r="AA11" s="12">
        <f>Y11*C11</f>
        <v>1</v>
      </c>
      <c r="AB11" s="9"/>
      <c r="AC11" s="12" t="e">
        <f>Y11*#REF!</f>
        <v>#REF!</v>
      </c>
    </row>
    <row r="12" spans="2:29" ht="16.5" customHeight="1" outlineLevel="1" x14ac:dyDescent="0.25">
      <c r="B12" s="25" t="s">
        <v>71</v>
      </c>
      <c r="C12" s="28">
        <v>1</v>
      </c>
      <c r="D12" s="11">
        <v>100</v>
      </c>
      <c r="E12" s="17">
        <f t="shared" si="0"/>
        <v>100</v>
      </c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9"/>
      <c r="R12" s="9"/>
      <c r="S12" s="9"/>
      <c r="T12" s="9"/>
      <c r="U12" s="9"/>
      <c r="V12" s="10"/>
      <c r="W12" s="10"/>
      <c r="X12" s="9"/>
      <c r="Y12" s="12">
        <v>1</v>
      </c>
      <c r="Z12" s="9"/>
      <c r="AA12" s="12">
        <f>Y12*C12</f>
        <v>1</v>
      </c>
      <c r="AB12" s="9"/>
      <c r="AC12" s="12" t="e">
        <f>Y12*#REF!</f>
        <v>#REF!</v>
      </c>
    </row>
    <row r="13" spans="2:29" ht="16.5" customHeight="1" outlineLevel="1" x14ac:dyDescent="0.25">
      <c r="B13" s="25" t="s">
        <v>72</v>
      </c>
      <c r="C13" s="28">
        <v>1</v>
      </c>
      <c r="D13" s="11">
        <v>100</v>
      </c>
      <c r="E13" s="17">
        <f t="shared" si="0"/>
        <v>100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>Y13*C13</f>
        <v>1</v>
      </c>
      <c r="AB13" s="9"/>
      <c r="AC13" s="12" t="e">
        <f>Y13*#REF!</f>
        <v>#REF!</v>
      </c>
    </row>
    <row r="14" spans="2:29" ht="16.5" customHeight="1" outlineLevel="1" x14ac:dyDescent="0.25">
      <c r="B14" s="25" t="s">
        <v>6</v>
      </c>
      <c r="C14" s="28">
        <v>1</v>
      </c>
      <c r="D14" s="11">
        <v>120</v>
      </c>
      <c r="E14" s="17">
        <f t="shared" si="0"/>
        <v>120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>Y14*C14</f>
        <v>1</v>
      </c>
      <c r="AB14" s="9"/>
      <c r="AC14" s="12" t="e">
        <f>Y14*#REF!</f>
        <v>#REF!</v>
      </c>
    </row>
    <row r="15" spans="2:29" ht="16.5" hidden="1" customHeight="1" outlineLevel="1" x14ac:dyDescent="0.25">
      <c r="B15" s="25" t="s">
        <v>7</v>
      </c>
      <c r="C15" s="28">
        <v>0.5</v>
      </c>
      <c r="D15" s="11">
        <v>0</v>
      </c>
      <c r="E15" s="17">
        <f t="shared" si="0"/>
        <v>0</v>
      </c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9"/>
      <c r="R15" s="9"/>
      <c r="S15" s="9"/>
      <c r="T15" s="9"/>
      <c r="U15" s="9"/>
      <c r="V15" s="10"/>
      <c r="W15" s="10"/>
      <c r="X15" s="9"/>
      <c r="Y15" s="12">
        <v>0.5</v>
      </c>
      <c r="Z15" s="9"/>
      <c r="AA15" s="12">
        <f>Y15*C15</f>
        <v>0.25</v>
      </c>
      <c r="AB15" s="9"/>
      <c r="AC15" s="12" t="e">
        <f>Y15*#REF!</f>
        <v>#REF!</v>
      </c>
    </row>
    <row r="16" spans="2:29" ht="16.5" hidden="1" customHeight="1" outlineLevel="1" x14ac:dyDescent="0.25">
      <c r="B16" s="25" t="s">
        <v>8</v>
      </c>
      <c r="C16" s="28">
        <v>0.45</v>
      </c>
      <c r="D16" s="11">
        <v>0</v>
      </c>
      <c r="E16" s="17">
        <f t="shared" si="0"/>
        <v>0</v>
      </c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9"/>
      <c r="R16" s="9"/>
      <c r="S16" s="9"/>
      <c r="T16" s="9"/>
      <c r="U16" s="9"/>
      <c r="V16" s="10"/>
      <c r="W16" s="10"/>
      <c r="X16" s="9"/>
      <c r="Y16" s="12">
        <v>0.45</v>
      </c>
      <c r="Z16" s="9"/>
      <c r="AA16" s="12">
        <f>Y16*C16</f>
        <v>0.20250000000000001</v>
      </c>
      <c r="AB16" s="9"/>
      <c r="AC16" s="12" t="e">
        <f>Y16*#REF!</f>
        <v>#REF!</v>
      </c>
    </row>
    <row r="17" spans="2:29" ht="16.5" hidden="1" customHeight="1" outlineLevel="1" x14ac:dyDescent="0.25">
      <c r="B17" s="25" t="s">
        <v>9</v>
      </c>
      <c r="C17" s="28">
        <v>0.5</v>
      </c>
      <c r="D17" s="11">
        <v>0</v>
      </c>
      <c r="E17" s="17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0.5</v>
      </c>
      <c r="Z17" s="9"/>
      <c r="AA17" s="12">
        <f>Y17*C17</f>
        <v>0.25</v>
      </c>
      <c r="AB17" s="9"/>
      <c r="AC17" s="12" t="e">
        <f>Y17*#REF!</f>
        <v>#REF!</v>
      </c>
    </row>
    <row r="18" spans="2:29" ht="16.5" hidden="1" customHeight="1" outlineLevel="1" x14ac:dyDescent="0.25">
      <c r="B18" s="25" t="s">
        <v>10</v>
      </c>
      <c r="C18" s="28">
        <v>0.4</v>
      </c>
      <c r="D18" s="11">
        <v>0</v>
      </c>
      <c r="E18" s="17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0.4</v>
      </c>
      <c r="Z18" s="9"/>
      <c r="AA18" s="12">
        <f>Y18*C18</f>
        <v>0.16000000000000003</v>
      </c>
      <c r="AB18" s="9"/>
      <c r="AC18" s="12" t="e">
        <f>Y18*#REF!</f>
        <v>#REF!</v>
      </c>
    </row>
    <row r="19" spans="2:29" ht="16.5" hidden="1" customHeight="1" outlineLevel="1" x14ac:dyDescent="0.25">
      <c r="B19" s="25" t="s">
        <v>11</v>
      </c>
      <c r="C19" s="28">
        <v>0.5</v>
      </c>
      <c r="D19" s="11">
        <v>0</v>
      </c>
      <c r="E19" s="17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0.5</v>
      </c>
      <c r="Z19" s="9"/>
      <c r="AA19" s="12">
        <f>Y19*C19</f>
        <v>0.25</v>
      </c>
      <c r="AB19" s="9"/>
      <c r="AC19" s="12" t="e">
        <f>Y19*#REF!</f>
        <v>#REF!</v>
      </c>
    </row>
    <row r="20" spans="2:29" ht="16.5" hidden="1" customHeight="1" outlineLevel="1" x14ac:dyDescent="0.25">
      <c r="B20" s="25" t="s">
        <v>86</v>
      </c>
      <c r="C20" s="28">
        <v>0.35</v>
      </c>
      <c r="D20" s="11">
        <v>0</v>
      </c>
      <c r="E20" s="17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0.35</v>
      </c>
      <c r="Z20" s="9"/>
      <c r="AA20" s="12">
        <f>Y20*C20</f>
        <v>0.12249999999999998</v>
      </c>
      <c r="AB20" s="9"/>
      <c r="AC20" s="12" t="e">
        <f>Y20*#REF!</f>
        <v>#REF!</v>
      </c>
    </row>
    <row r="21" spans="2:29" ht="16.5" hidden="1" customHeight="1" outlineLevel="1" x14ac:dyDescent="0.25">
      <c r="B21" s="25" t="s">
        <v>84</v>
      </c>
      <c r="C21" s="28">
        <v>0.35</v>
      </c>
      <c r="D21" s="11">
        <v>0</v>
      </c>
      <c r="E21" s="17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0.35</v>
      </c>
      <c r="Z21" s="9"/>
      <c r="AA21" s="12">
        <f>Y21*C21</f>
        <v>0.12249999999999998</v>
      </c>
      <c r="AB21" s="9"/>
      <c r="AC21" s="12" t="e">
        <f>Y21*#REF!</f>
        <v>#REF!</v>
      </c>
    </row>
    <row r="22" spans="2:29" ht="16.5" hidden="1" customHeight="1" outlineLevel="1" x14ac:dyDescent="0.25">
      <c r="B22" s="25" t="s">
        <v>83</v>
      </c>
      <c r="C22" s="28">
        <v>0.45</v>
      </c>
      <c r="D22" s="11">
        <v>0</v>
      </c>
      <c r="E22" s="17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0.45</v>
      </c>
      <c r="Z22" s="9"/>
      <c r="AA22" s="12">
        <f>Y22*C22</f>
        <v>0.20250000000000001</v>
      </c>
      <c r="AB22" s="9"/>
      <c r="AC22" s="12" t="e">
        <f>Y22*#REF!</f>
        <v>#REF!</v>
      </c>
    </row>
    <row r="23" spans="2:29" ht="16.5" hidden="1" customHeight="1" outlineLevel="1" x14ac:dyDescent="0.25">
      <c r="B23" s="25" t="s">
        <v>12</v>
      </c>
      <c r="C23" s="28">
        <v>0.5</v>
      </c>
      <c r="D23" s="11">
        <v>0</v>
      </c>
      <c r="E23" s="17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0.5</v>
      </c>
      <c r="Z23" s="9"/>
      <c r="AA23" s="12">
        <f>Y23*C23</f>
        <v>0.25</v>
      </c>
      <c r="AB23" s="9"/>
      <c r="AC23" s="12" t="e">
        <f>Y23*#REF!</f>
        <v>#REF!</v>
      </c>
    </row>
    <row r="24" spans="2:29" ht="16.5" hidden="1" customHeight="1" outlineLevel="1" x14ac:dyDescent="0.25">
      <c r="B24" s="25" t="s">
        <v>13</v>
      </c>
      <c r="C24" s="28">
        <v>0.45</v>
      </c>
      <c r="D24" s="11">
        <v>0</v>
      </c>
      <c r="E24" s="17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0.45</v>
      </c>
      <c r="Z24" s="9"/>
      <c r="AA24" s="12">
        <f>Y24*C24</f>
        <v>0.20250000000000001</v>
      </c>
      <c r="AB24" s="9"/>
      <c r="AC24" s="12" t="e">
        <f>Y24*#REF!</f>
        <v>#REF!</v>
      </c>
    </row>
    <row r="25" spans="2:29" ht="16.5" hidden="1" customHeight="1" outlineLevel="1" x14ac:dyDescent="0.25">
      <c r="B25" s="25" t="s">
        <v>14</v>
      </c>
      <c r="C25" s="28">
        <v>0.45</v>
      </c>
      <c r="D25" s="11">
        <v>0</v>
      </c>
      <c r="E25" s="17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0.45</v>
      </c>
      <c r="Z25" s="9"/>
      <c r="AA25" s="12">
        <f>Y25*C25</f>
        <v>0.20250000000000001</v>
      </c>
      <c r="AB25" s="9"/>
      <c r="AC25" s="12" t="e">
        <f>Y25*#REF!</f>
        <v>#REF!</v>
      </c>
    </row>
    <row r="26" spans="2:29" ht="16.5" hidden="1" customHeight="1" outlineLevel="1" x14ac:dyDescent="0.25">
      <c r="B26" s="25" t="s">
        <v>15</v>
      </c>
      <c r="C26" s="28">
        <v>0.5</v>
      </c>
      <c r="D26" s="11">
        <v>0</v>
      </c>
      <c r="E26" s="17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0.5</v>
      </c>
      <c r="Z26" s="9"/>
      <c r="AA26" s="12">
        <f>Y26*C26</f>
        <v>0.25</v>
      </c>
      <c r="AB26" s="9"/>
      <c r="AC26" s="12" t="e">
        <f>Y26*#REF!</f>
        <v>#REF!</v>
      </c>
    </row>
    <row r="27" spans="2:29" ht="16.5" hidden="1" customHeight="1" outlineLevel="1" x14ac:dyDescent="0.25">
      <c r="B27" s="25" t="s">
        <v>87</v>
      </c>
      <c r="C27" s="28">
        <v>0.35</v>
      </c>
      <c r="D27" s="11">
        <v>0</v>
      </c>
      <c r="E27" s="17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0.35</v>
      </c>
      <c r="Z27" s="9"/>
      <c r="AA27" s="12">
        <f>Y27*C27</f>
        <v>0.12249999999999998</v>
      </c>
      <c r="AB27" s="9"/>
      <c r="AC27" s="12" t="e">
        <f>Y27*#REF!</f>
        <v>#REF!</v>
      </c>
    </row>
    <row r="28" spans="2:29" ht="16.5" hidden="1" customHeight="1" outlineLevel="1" x14ac:dyDescent="0.25">
      <c r="B28" s="25" t="s">
        <v>88</v>
      </c>
      <c r="C28" s="28">
        <v>0.35</v>
      </c>
      <c r="D28" s="11">
        <v>0</v>
      </c>
      <c r="E28" s="17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>
        <v>0.35</v>
      </c>
      <c r="Z28" s="9"/>
      <c r="AA28" s="12">
        <f>Y28*C28</f>
        <v>0.12249999999999998</v>
      </c>
      <c r="AB28" s="9"/>
      <c r="AC28" s="12" t="e">
        <f>Y28*#REF!</f>
        <v>#REF!</v>
      </c>
    </row>
    <row r="29" spans="2:29" ht="16.5" hidden="1" customHeight="1" outlineLevel="1" x14ac:dyDescent="0.25">
      <c r="B29" s="25" t="s">
        <v>16</v>
      </c>
      <c r="C29" s="28">
        <v>0.4</v>
      </c>
      <c r="D29" s="11">
        <v>0</v>
      </c>
      <c r="E29" s="17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0.4</v>
      </c>
      <c r="Z29" s="9"/>
      <c r="AA29" s="12">
        <f>Y29*C29</f>
        <v>0.16000000000000003</v>
      </c>
      <c r="AB29" s="9"/>
      <c r="AC29" s="12" t="e">
        <f>Y29*#REF!</f>
        <v>#REF!</v>
      </c>
    </row>
    <row r="30" spans="2:29" ht="16.5" hidden="1" customHeight="1" outlineLevel="1" x14ac:dyDescent="0.25">
      <c r="B30" s="25" t="s">
        <v>119</v>
      </c>
      <c r="C30" s="28">
        <v>0.43</v>
      </c>
      <c r="D30" s="11">
        <v>0</v>
      </c>
      <c r="E30" s="17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2">
        <v>0.43</v>
      </c>
      <c r="Z30" s="9"/>
      <c r="AA30" s="12">
        <f>Y30*C30</f>
        <v>0.18489999999999998</v>
      </c>
      <c r="AB30" s="9"/>
      <c r="AC30" s="12" t="e">
        <f>Y30*#REF!</f>
        <v>#REF!</v>
      </c>
    </row>
    <row r="31" spans="2:29" ht="16.5" hidden="1" customHeight="1" outlineLevel="1" x14ac:dyDescent="0.25">
      <c r="B31" s="25" t="s">
        <v>17</v>
      </c>
      <c r="C31" s="28">
        <v>0.4</v>
      </c>
      <c r="D31" s="11">
        <v>0</v>
      </c>
      <c r="E31" s="17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2">
        <v>0.4</v>
      </c>
      <c r="Z31" s="9"/>
      <c r="AA31" s="12">
        <f>Y31*C31</f>
        <v>0.16000000000000003</v>
      </c>
      <c r="AB31" s="9"/>
      <c r="AC31" s="12" t="e">
        <f>Y31*#REF!</f>
        <v>#REF!</v>
      </c>
    </row>
    <row r="32" spans="2:29" ht="16.5" hidden="1" customHeight="1" outlineLevel="1" x14ac:dyDescent="0.25">
      <c r="B32" s="25" t="s">
        <v>18</v>
      </c>
      <c r="C32" s="28">
        <v>0.17</v>
      </c>
      <c r="D32" s="11">
        <v>0</v>
      </c>
      <c r="E32" s="17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2">
        <v>0.17</v>
      </c>
      <c r="Z32" s="9"/>
      <c r="AA32" s="12">
        <f>Y32*C32</f>
        <v>2.8900000000000006E-2</v>
      </c>
      <c r="AB32" s="9"/>
      <c r="AC32" s="12" t="e">
        <f>Y32*#REF!</f>
        <v>#REF!</v>
      </c>
    </row>
    <row r="33" spans="2:29" ht="16.5" hidden="1" customHeight="1" outlineLevel="1" x14ac:dyDescent="0.25">
      <c r="B33" s="25" t="s">
        <v>124</v>
      </c>
      <c r="C33" s="28">
        <v>0.4</v>
      </c>
      <c r="D33" s="11">
        <v>0</v>
      </c>
      <c r="E33" s="17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2">
        <v>0.4</v>
      </c>
      <c r="Z33" s="9"/>
      <c r="AA33" s="12">
        <f>Y33*C33</f>
        <v>0.16000000000000003</v>
      </c>
      <c r="AB33" s="9"/>
      <c r="AC33" s="12" t="e">
        <f>Y33*#REF!</f>
        <v>#REF!</v>
      </c>
    </row>
    <row r="34" spans="2:29" ht="16.5" hidden="1" customHeight="1" outlineLevel="1" x14ac:dyDescent="0.25">
      <c r="B34" s="25" t="s">
        <v>19</v>
      </c>
      <c r="C34" s="28">
        <v>0.4</v>
      </c>
      <c r="D34" s="11">
        <v>0</v>
      </c>
      <c r="E34" s="17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2">
        <v>0.4</v>
      </c>
      <c r="Z34" s="9"/>
      <c r="AA34" s="12">
        <f>Y34*C34</f>
        <v>0.16000000000000003</v>
      </c>
      <c r="AB34" s="9"/>
      <c r="AC34" s="12" t="e">
        <f>Y34*#REF!</f>
        <v>#REF!</v>
      </c>
    </row>
    <row r="35" spans="2:29" ht="16.5" customHeight="1" outlineLevel="1" x14ac:dyDescent="0.25">
      <c r="B35" s="25" t="s">
        <v>20</v>
      </c>
      <c r="C35" s="28">
        <v>0.5</v>
      </c>
      <c r="D35" s="11">
        <v>48</v>
      </c>
      <c r="E35" s="17">
        <f t="shared" si="0"/>
        <v>24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2">
        <v>0.5</v>
      </c>
      <c r="Z35" s="9"/>
      <c r="AA35" s="12">
        <f>Y35*C35</f>
        <v>0.25</v>
      </c>
      <c r="AB35" s="9"/>
      <c r="AC35" s="12" t="e">
        <f>Y35*#REF!</f>
        <v>#REF!</v>
      </c>
    </row>
    <row r="36" spans="2:29" ht="16.5" hidden="1" customHeight="1" outlineLevel="1" x14ac:dyDescent="0.25">
      <c r="B36" s="25" t="s">
        <v>21</v>
      </c>
      <c r="C36" s="28">
        <v>0.5</v>
      </c>
      <c r="D36" s="11">
        <v>0</v>
      </c>
      <c r="E36" s="17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2">
        <v>0.5</v>
      </c>
      <c r="Z36" s="9"/>
      <c r="AA36" s="12">
        <f>Y36*C36</f>
        <v>0.25</v>
      </c>
      <c r="AB36" s="9"/>
      <c r="AC36" s="12" t="e">
        <f>Y36*#REF!</f>
        <v>#REF!</v>
      </c>
    </row>
    <row r="37" spans="2:29" ht="16.5" hidden="1" customHeight="1" outlineLevel="1" x14ac:dyDescent="0.25">
      <c r="B37" s="25" t="s">
        <v>115</v>
      </c>
      <c r="C37" s="28">
        <v>0.5</v>
      </c>
      <c r="D37" s="11">
        <v>0</v>
      </c>
      <c r="E37" s="17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2">
        <v>0.5</v>
      </c>
      <c r="Z37" s="9"/>
      <c r="AA37" s="12">
        <f>Y37*C37</f>
        <v>0.25</v>
      </c>
      <c r="AB37" s="9"/>
      <c r="AC37" s="12" t="e">
        <f>Y37*#REF!</f>
        <v>#REF!</v>
      </c>
    </row>
    <row r="38" spans="2:29" ht="16.5" hidden="1" customHeight="1" outlineLevel="1" x14ac:dyDescent="0.25">
      <c r="B38" s="25" t="s">
        <v>22</v>
      </c>
      <c r="C38" s="28">
        <v>0.3</v>
      </c>
      <c r="D38" s="11">
        <v>0</v>
      </c>
      <c r="E38" s="17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2">
        <v>0.3</v>
      </c>
      <c r="Z38" s="9"/>
      <c r="AA38" s="12">
        <f>Y38*C38</f>
        <v>0.09</v>
      </c>
      <c r="AB38" s="9"/>
      <c r="AC38" s="12" t="e">
        <f>Y38*#REF!</f>
        <v>#REF!</v>
      </c>
    </row>
    <row r="39" spans="2:29" ht="16.5" hidden="1" customHeight="1" outlineLevel="1" x14ac:dyDescent="0.25">
      <c r="B39" s="25" t="s">
        <v>23</v>
      </c>
      <c r="C39" s="28">
        <v>0.4</v>
      </c>
      <c r="D39" s="11">
        <v>0</v>
      </c>
      <c r="E39" s="17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2">
        <v>0.4</v>
      </c>
      <c r="Z39" s="9"/>
      <c r="AA39" s="12">
        <f>Y39*C39</f>
        <v>0.16000000000000003</v>
      </c>
      <c r="AB39" s="9"/>
      <c r="AC39" s="12" t="e">
        <f>Y39*#REF!</f>
        <v>#REF!</v>
      </c>
    </row>
    <row r="40" spans="2:29" ht="16.5" hidden="1" customHeight="1" outlineLevel="1" x14ac:dyDescent="0.25">
      <c r="B40" s="25" t="s">
        <v>116</v>
      </c>
      <c r="C40" s="28">
        <v>0.5</v>
      </c>
      <c r="D40" s="11">
        <v>0</v>
      </c>
      <c r="E40" s="17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2">
        <v>0.5</v>
      </c>
      <c r="Z40" s="9"/>
      <c r="AA40" s="12">
        <f>Y40*C40</f>
        <v>0.25</v>
      </c>
      <c r="AB40" s="9"/>
      <c r="AC40" s="12" t="e">
        <f>Y40*#REF!</f>
        <v>#REF!</v>
      </c>
    </row>
    <row r="41" spans="2:29" ht="16.5" hidden="1" customHeight="1" outlineLevel="1" x14ac:dyDescent="0.25">
      <c r="B41" s="25" t="s">
        <v>24</v>
      </c>
      <c r="C41" s="28">
        <v>0.5</v>
      </c>
      <c r="D41" s="11">
        <v>0</v>
      </c>
      <c r="E41" s="17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2">
        <v>0.5</v>
      </c>
      <c r="Z41" s="9"/>
      <c r="AA41" s="12">
        <f>Y41*C41</f>
        <v>0.25</v>
      </c>
      <c r="AB41" s="9"/>
      <c r="AC41" s="12" t="e">
        <f>Y41*#REF!</f>
        <v>#REF!</v>
      </c>
    </row>
    <row r="42" spans="2:29" ht="16.5" hidden="1" customHeight="1" outlineLevel="1" x14ac:dyDescent="0.25">
      <c r="B42" s="25" t="s">
        <v>121</v>
      </c>
      <c r="C42" s="28">
        <v>0.35</v>
      </c>
      <c r="D42" s="11">
        <v>0</v>
      </c>
      <c r="E42" s="17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2">
        <v>0.35</v>
      </c>
      <c r="Z42" s="9"/>
      <c r="AA42" s="12">
        <f>Y42*C42</f>
        <v>0.12249999999999998</v>
      </c>
      <c r="AB42" s="9"/>
      <c r="AC42" s="12" t="e">
        <f>Y42*#REF!</f>
        <v>#REF!</v>
      </c>
    </row>
    <row r="43" spans="2:29" ht="16.5" hidden="1" customHeight="1" outlineLevel="1" x14ac:dyDescent="0.25">
      <c r="B43" s="25" t="s">
        <v>113</v>
      </c>
      <c r="C43" s="28">
        <v>0.5</v>
      </c>
      <c r="D43" s="11">
        <v>0</v>
      </c>
      <c r="E43" s="17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2">
        <v>0.5</v>
      </c>
      <c r="Z43" s="9"/>
      <c r="AA43" s="12">
        <f>Y43*C43</f>
        <v>0.25</v>
      </c>
      <c r="AB43" s="9"/>
      <c r="AC43" s="12" t="e">
        <f>Y43*#REF!</f>
        <v>#REF!</v>
      </c>
    </row>
    <row r="44" spans="2:29" ht="16.5" hidden="1" customHeight="1" outlineLevel="1" x14ac:dyDescent="0.25">
      <c r="B44" s="25" t="s">
        <v>117</v>
      </c>
      <c r="C44" s="28">
        <v>0.5</v>
      </c>
      <c r="D44" s="11">
        <v>0</v>
      </c>
      <c r="E44" s="17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2">
        <v>0.5</v>
      </c>
      <c r="Z44" s="9"/>
      <c r="AA44" s="12">
        <f>Y44*C44</f>
        <v>0.25</v>
      </c>
      <c r="AB44" s="9"/>
      <c r="AC44" s="12" t="e">
        <f>Y44*#REF!</f>
        <v>#REF!</v>
      </c>
    </row>
    <row r="45" spans="2:29" ht="16.5" hidden="1" customHeight="1" outlineLevel="1" x14ac:dyDescent="0.25">
      <c r="B45" s="25" t="s">
        <v>25</v>
      </c>
      <c r="C45" s="28">
        <v>0.35</v>
      </c>
      <c r="D45" s="11">
        <v>0</v>
      </c>
      <c r="E45" s="17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2">
        <v>0.35</v>
      </c>
      <c r="Z45" s="9"/>
      <c r="AA45" s="12">
        <f>Y45*C45</f>
        <v>0.12249999999999998</v>
      </c>
      <c r="AB45" s="9"/>
      <c r="AC45" s="12" t="e">
        <f>Y45*#REF!</f>
        <v>#REF!</v>
      </c>
    </row>
    <row r="46" spans="2:29" ht="16.5" hidden="1" customHeight="1" outlineLevel="1" x14ac:dyDescent="0.25">
      <c r="B46" s="25" t="s">
        <v>26</v>
      </c>
      <c r="C46" s="28">
        <v>0.35</v>
      </c>
      <c r="D46" s="11">
        <v>0</v>
      </c>
      <c r="E46" s="17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2">
        <v>0.35</v>
      </c>
      <c r="Z46" s="9"/>
      <c r="AA46" s="12">
        <f>Y46*C46</f>
        <v>0.12249999999999998</v>
      </c>
      <c r="AB46" s="9"/>
      <c r="AC46" s="12" t="e">
        <f>Y46*#REF!</f>
        <v>#REF!</v>
      </c>
    </row>
    <row r="47" spans="2:29" ht="16.5" hidden="1" customHeight="1" outlineLevel="1" x14ac:dyDescent="0.25">
      <c r="B47" s="25" t="s">
        <v>125</v>
      </c>
      <c r="C47" s="28">
        <v>0.35</v>
      </c>
      <c r="D47" s="11">
        <v>0</v>
      </c>
      <c r="E47" s="17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2">
        <v>0.35</v>
      </c>
      <c r="Z47" s="9"/>
      <c r="AA47" s="12">
        <f>Y47*C47</f>
        <v>0.12249999999999998</v>
      </c>
      <c r="AB47" s="9"/>
      <c r="AC47" s="12" t="e">
        <f>Y47*#REF!</f>
        <v>#REF!</v>
      </c>
    </row>
    <row r="48" spans="2:29" ht="16.5" hidden="1" customHeight="1" outlineLevel="1" x14ac:dyDescent="0.25">
      <c r="B48" s="25" t="s">
        <v>120</v>
      </c>
      <c r="C48" s="28">
        <v>0.35</v>
      </c>
      <c r="D48" s="11">
        <v>0</v>
      </c>
      <c r="E48" s="17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2">
        <v>0.35</v>
      </c>
      <c r="Z48" s="9"/>
      <c r="AA48" s="12">
        <f>Y48*C48</f>
        <v>0.12249999999999998</v>
      </c>
      <c r="AB48" s="9"/>
      <c r="AC48" s="12" t="e">
        <f>Y48*#REF!</f>
        <v>#REF!</v>
      </c>
    </row>
    <row r="49" spans="2:29" ht="16.5" hidden="1" customHeight="1" outlineLevel="1" x14ac:dyDescent="0.25">
      <c r="B49" s="25" t="s">
        <v>118</v>
      </c>
      <c r="C49" s="28">
        <v>0.4</v>
      </c>
      <c r="D49" s="11">
        <v>0</v>
      </c>
      <c r="E49" s="17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2">
        <v>0.4</v>
      </c>
      <c r="Z49" s="9"/>
      <c r="AA49" s="12">
        <f>Y49*C49</f>
        <v>0.16000000000000003</v>
      </c>
      <c r="AB49" s="9"/>
      <c r="AC49" s="12" t="e">
        <f>Y49*#REF!</f>
        <v>#REF!</v>
      </c>
    </row>
    <row r="50" spans="2:29" ht="16.5" hidden="1" customHeight="1" outlineLevel="1" x14ac:dyDescent="0.25">
      <c r="B50" s="25" t="s">
        <v>27</v>
      </c>
      <c r="C50" s="28">
        <v>0.17</v>
      </c>
      <c r="D50" s="11">
        <v>0</v>
      </c>
      <c r="E50" s="17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2">
        <v>0.17</v>
      </c>
      <c r="Z50" s="9"/>
      <c r="AA50" s="12">
        <f>Y50*C50</f>
        <v>2.8900000000000006E-2</v>
      </c>
      <c r="AB50" s="9"/>
      <c r="AC50" s="12" t="e">
        <f>Y50*#REF!</f>
        <v>#REF!</v>
      </c>
    </row>
    <row r="51" spans="2:29" ht="16.5" hidden="1" customHeight="1" outlineLevel="1" x14ac:dyDescent="0.25">
      <c r="B51" s="25" t="s">
        <v>28</v>
      </c>
      <c r="C51" s="28">
        <v>0.38</v>
      </c>
      <c r="D51" s="11">
        <v>0</v>
      </c>
      <c r="E51" s="17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2">
        <v>0.38</v>
      </c>
      <c r="Z51" s="9"/>
      <c r="AA51" s="12">
        <f>Y51*C51</f>
        <v>0.1444</v>
      </c>
      <c r="AB51" s="9"/>
      <c r="AC51" s="12" t="e">
        <f>Y51*#REF!</f>
        <v>#REF!</v>
      </c>
    </row>
    <row r="52" spans="2:29" ht="16.5" customHeight="1" outlineLevel="1" x14ac:dyDescent="0.25">
      <c r="B52" s="25" t="s">
        <v>153</v>
      </c>
      <c r="C52" s="28">
        <v>0.35</v>
      </c>
      <c r="D52" s="11">
        <v>90</v>
      </c>
      <c r="E52" s="17">
        <f t="shared" si="0"/>
        <v>31.499999999999996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2">
        <v>0.42</v>
      </c>
      <c r="Z52" s="9"/>
      <c r="AA52" s="12">
        <f>Y52*C52</f>
        <v>0.14699999999999999</v>
      </c>
      <c r="AB52" s="9"/>
      <c r="AC52" s="12" t="e">
        <f>Y52*#REF!</f>
        <v>#REF!</v>
      </c>
    </row>
    <row r="53" spans="2:29" ht="16.5" hidden="1" customHeight="1" outlineLevel="1" x14ac:dyDescent="0.25">
      <c r="B53" s="25" t="s">
        <v>29</v>
      </c>
      <c r="C53" s="28">
        <v>0.42</v>
      </c>
      <c r="D53" s="11">
        <v>0</v>
      </c>
      <c r="E53" s="17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2">
        <v>0.42</v>
      </c>
      <c r="Z53" s="9"/>
      <c r="AA53" s="12">
        <f>Y53*C53</f>
        <v>0.17639999999999997</v>
      </c>
      <c r="AB53" s="9"/>
      <c r="AC53" s="12" t="e">
        <f>Y53*#REF!</f>
        <v>#REF!</v>
      </c>
    </row>
    <row r="54" spans="2:29" ht="16.5" hidden="1" customHeight="1" outlineLevel="1" x14ac:dyDescent="0.25">
      <c r="B54" s="25" t="s">
        <v>30</v>
      </c>
      <c r="C54" s="28">
        <v>0.42</v>
      </c>
      <c r="D54" s="11">
        <v>0</v>
      </c>
      <c r="E54" s="17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2">
        <v>0.42</v>
      </c>
      <c r="Z54" s="9"/>
      <c r="AA54" s="12">
        <f>Y54*C54</f>
        <v>0.17639999999999997</v>
      </c>
      <c r="AB54" s="9"/>
      <c r="AC54" s="12" t="e">
        <f>Y54*#REF!</f>
        <v>#REF!</v>
      </c>
    </row>
    <row r="55" spans="2:29" ht="16.5" customHeight="1" outlineLevel="1" x14ac:dyDescent="0.25">
      <c r="B55" s="25" t="s">
        <v>155</v>
      </c>
      <c r="C55" s="28">
        <v>0.35</v>
      </c>
      <c r="D55" s="11">
        <v>90</v>
      </c>
      <c r="E55" s="17">
        <f t="shared" si="0"/>
        <v>31.499999999999996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2">
        <v>0.42</v>
      </c>
      <c r="Z55" s="9"/>
      <c r="AA55" s="12">
        <f>Y55*C55</f>
        <v>0.14699999999999999</v>
      </c>
      <c r="AB55" s="9"/>
      <c r="AC55" s="12" t="e">
        <f>Y55*#REF!</f>
        <v>#REF!</v>
      </c>
    </row>
    <row r="56" spans="2:29" ht="16.5" hidden="1" customHeight="1" outlineLevel="1" x14ac:dyDescent="0.25">
      <c r="B56" s="25" t="s">
        <v>122</v>
      </c>
      <c r="C56" s="28">
        <v>0.6</v>
      </c>
      <c r="D56" s="11">
        <v>0</v>
      </c>
      <c r="E56" s="17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2">
        <v>0.6</v>
      </c>
      <c r="Z56" s="9"/>
      <c r="AA56" s="12">
        <f>Y56*C56</f>
        <v>0.36</v>
      </c>
      <c r="AB56" s="9"/>
      <c r="AC56" s="12" t="e">
        <f>Y56*#REF!</f>
        <v>#REF!</v>
      </c>
    </row>
    <row r="57" spans="2:29" ht="16.5" hidden="1" customHeight="1" outlineLevel="1" x14ac:dyDescent="0.25">
      <c r="B57" s="25" t="s">
        <v>31</v>
      </c>
      <c r="C57" s="28">
        <v>0.42</v>
      </c>
      <c r="D57" s="11">
        <v>0</v>
      </c>
      <c r="E57" s="17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2">
        <v>0.42</v>
      </c>
      <c r="Z57" s="9"/>
      <c r="AA57" s="12">
        <f>Y57*C57</f>
        <v>0.17639999999999997</v>
      </c>
      <c r="AB57" s="9"/>
      <c r="AC57" s="12" t="e">
        <f>Y57*#REF!</f>
        <v>#REF!</v>
      </c>
    </row>
    <row r="58" spans="2:29" ht="16.5" hidden="1" customHeight="1" outlineLevel="1" x14ac:dyDescent="0.25">
      <c r="B58" s="25" t="s">
        <v>114</v>
      </c>
      <c r="C58" s="28">
        <v>0.42</v>
      </c>
      <c r="D58" s="11">
        <v>0</v>
      </c>
      <c r="E58" s="17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2">
        <v>0.42</v>
      </c>
      <c r="Z58" s="9"/>
      <c r="AA58" s="12">
        <f>Y58*C58</f>
        <v>0.17639999999999997</v>
      </c>
      <c r="AB58" s="9"/>
      <c r="AC58" s="12" t="e">
        <f>Y58*#REF!</f>
        <v>#REF!</v>
      </c>
    </row>
    <row r="59" spans="2:29" ht="16.5" hidden="1" customHeight="1" outlineLevel="1" x14ac:dyDescent="0.25">
      <c r="B59" s="25" t="s">
        <v>123</v>
      </c>
      <c r="C59" s="28">
        <v>0.33</v>
      </c>
      <c r="D59" s="11">
        <v>0</v>
      </c>
      <c r="E59" s="17">
        <f t="shared" si="0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2">
        <v>0.33</v>
      </c>
      <c r="Z59" s="9"/>
      <c r="AA59" s="12">
        <f>Y59*C59</f>
        <v>0.10890000000000001</v>
      </c>
      <c r="AB59" s="9"/>
      <c r="AC59" s="12" t="e">
        <f>Y59*#REF!</f>
        <v>#REF!</v>
      </c>
    </row>
    <row r="60" spans="2:29" ht="16.5" hidden="1" customHeight="1" outlineLevel="1" x14ac:dyDescent="0.25">
      <c r="B60" s="25" t="s">
        <v>32</v>
      </c>
      <c r="C60" s="28">
        <v>0.42</v>
      </c>
      <c r="D60" s="11">
        <v>0</v>
      </c>
      <c r="E60" s="17">
        <f t="shared" si="0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2">
        <v>0.42</v>
      </c>
      <c r="Z60" s="9"/>
      <c r="AA60" s="12">
        <f>Y60*C60</f>
        <v>0.17639999999999997</v>
      </c>
      <c r="AB60" s="9"/>
      <c r="AC60" s="12" t="e">
        <f>Y60*#REF!</f>
        <v>#REF!</v>
      </c>
    </row>
    <row r="61" spans="2:29" ht="16.5" hidden="1" customHeight="1" outlineLevel="1" x14ac:dyDescent="0.25">
      <c r="B61" s="25" t="s">
        <v>33</v>
      </c>
      <c r="C61" s="28">
        <v>0.35</v>
      </c>
      <c r="D61" s="11">
        <v>0</v>
      </c>
      <c r="E61" s="17">
        <f t="shared" si="0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2">
        <v>0.35</v>
      </c>
      <c r="Z61" s="9"/>
      <c r="AA61" s="12">
        <f>Y61*C61</f>
        <v>0.12249999999999998</v>
      </c>
      <c r="AB61" s="9"/>
      <c r="AC61" s="12" t="e">
        <f>Y61*#REF!</f>
        <v>#REF!</v>
      </c>
    </row>
    <row r="62" spans="2:29" ht="16.5" hidden="1" customHeight="1" outlineLevel="1" x14ac:dyDescent="0.25">
      <c r="B62" s="25" t="s">
        <v>34</v>
      </c>
      <c r="C62" s="28">
        <v>0.35</v>
      </c>
      <c r="D62" s="11">
        <v>0</v>
      </c>
      <c r="E62" s="17">
        <f t="shared" si="0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2">
        <v>0.35</v>
      </c>
      <c r="Z62" s="9"/>
      <c r="AA62" s="12">
        <f>Y62*C62</f>
        <v>0.12249999999999998</v>
      </c>
      <c r="AB62" s="9"/>
      <c r="AC62" s="12" t="e">
        <f>Y62*#REF!</f>
        <v>#REF!</v>
      </c>
    </row>
    <row r="63" spans="2:29" ht="16.5" hidden="1" customHeight="1" outlineLevel="1" x14ac:dyDescent="0.25">
      <c r="B63" s="25" t="s">
        <v>35</v>
      </c>
      <c r="C63" s="28">
        <v>0.35</v>
      </c>
      <c r="D63" s="11">
        <v>0</v>
      </c>
      <c r="E63" s="17">
        <f t="shared" si="0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2">
        <v>0.35</v>
      </c>
      <c r="Z63" s="9"/>
      <c r="AA63" s="12">
        <f>Y63*C63</f>
        <v>0.12249999999999998</v>
      </c>
      <c r="AB63" s="9"/>
      <c r="AC63" s="12" t="e">
        <f>Y63*#REF!</f>
        <v>#REF!</v>
      </c>
    </row>
    <row r="64" spans="2:29" ht="16.5" customHeight="1" outlineLevel="1" x14ac:dyDescent="0.25">
      <c r="B64" s="25" t="s">
        <v>36</v>
      </c>
      <c r="C64" s="28">
        <v>0.35</v>
      </c>
      <c r="D64" s="11">
        <v>48</v>
      </c>
      <c r="E64" s="17">
        <f t="shared" si="0"/>
        <v>16.799999999999997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2">
        <v>0.35</v>
      </c>
      <c r="Z64" s="9"/>
      <c r="AA64" s="12">
        <f>Y64*C64</f>
        <v>0.12249999999999998</v>
      </c>
      <c r="AB64" s="9"/>
      <c r="AC64" s="12" t="e">
        <f>Y64*#REF!</f>
        <v>#REF!</v>
      </c>
    </row>
    <row r="65" spans="2:29" ht="16.5" hidden="1" customHeight="1" outlineLevel="1" x14ac:dyDescent="0.25">
      <c r="B65" s="25" t="s">
        <v>37</v>
      </c>
      <c r="C65" s="28">
        <v>1</v>
      </c>
      <c r="D65" s="11">
        <v>0</v>
      </c>
      <c r="E65" s="17">
        <f t="shared" si="0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2">
        <v>1</v>
      </c>
      <c r="Z65" s="9"/>
      <c r="AA65" s="12">
        <f>Y65*C65</f>
        <v>1</v>
      </c>
      <c r="AB65" s="9"/>
      <c r="AC65" s="12" t="e">
        <f>Y65*#REF!</f>
        <v>#REF!</v>
      </c>
    </row>
    <row r="66" spans="2:29" ht="16.5" customHeight="1" outlineLevel="1" x14ac:dyDescent="0.25">
      <c r="B66" s="25" t="s">
        <v>38</v>
      </c>
      <c r="C66" s="28">
        <v>1</v>
      </c>
      <c r="D66" s="11">
        <v>1500</v>
      </c>
      <c r="E66" s="17">
        <f t="shared" si="0"/>
        <v>1500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2">
        <v>1</v>
      </c>
      <c r="Z66" s="9"/>
      <c r="AA66" s="12">
        <f>Y66*C66</f>
        <v>1</v>
      </c>
      <c r="AB66" s="9"/>
      <c r="AC66" s="12" t="e">
        <f>Y66*#REF!</f>
        <v>#REF!</v>
      </c>
    </row>
    <row r="67" spans="2:29" ht="16.5" hidden="1" customHeight="1" outlineLevel="1" x14ac:dyDescent="0.25">
      <c r="B67" s="25" t="s">
        <v>39</v>
      </c>
      <c r="C67" s="28">
        <v>1</v>
      </c>
      <c r="D67" s="11">
        <v>0</v>
      </c>
      <c r="E67" s="17">
        <f t="shared" si="0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2">
        <v>1</v>
      </c>
      <c r="Z67" s="9"/>
      <c r="AA67" s="12">
        <f>Y67*C67</f>
        <v>1</v>
      </c>
      <c r="AB67" s="9"/>
      <c r="AC67" s="12" t="e">
        <f>Y67*#REF!</f>
        <v>#REF!</v>
      </c>
    </row>
    <row r="68" spans="2:29" ht="16.5" customHeight="1" outlineLevel="1" x14ac:dyDescent="0.25">
      <c r="B68" s="25" t="s">
        <v>40</v>
      </c>
      <c r="C68" s="28">
        <v>1</v>
      </c>
      <c r="D68" s="11">
        <v>150</v>
      </c>
      <c r="E68" s="17">
        <f t="shared" si="0"/>
        <v>150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2">
        <v>1</v>
      </c>
      <c r="Z68" s="9"/>
      <c r="AA68" s="12">
        <f>Y68*C68</f>
        <v>1</v>
      </c>
      <c r="AB68" s="9"/>
      <c r="AC68" s="12" t="e">
        <f>Y68*#REF!</f>
        <v>#REF!</v>
      </c>
    </row>
    <row r="69" spans="2:29" ht="16.5" hidden="1" customHeight="1" outlineLevel="1" x14ac:dyDescent="0.25">
      <c r="B69" s="25" t="s">
        <v>41</v>
      </c>
      <c r="C69" s="28">
        <v>1</v>
      </c>
      <c r="D69" s="11">
        <v>0</v>
      </c>
      <c r="E69" s="17">
        <f t="shared" ref="E69:E132" si="1">D69*C69</f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2">
        <v>1</v>
      </c>
      <c r="Z69" s="9"/>
      <c r="AA69" s="12">
        <f>Y69*C69</f>
        <v>1</v>
      </c>
      <c r="AB69" s="9"/>
      <c r="AC69" s="12" t="e">
        <f>Y69*#REF!</f>
        <v>#REF!</v>
      </c>
    </row>
    <row r="70" spans="2:29" ht="16.5" customHeight="1" outlineLevel="1" x14ac:dyDescent="0.25">
      <c r="B70" s="25" t="s">
        <v>42</v>
      </c>
      <c r="C70" s="28">
        <v>1</v>
      </c>
      <c r="D70" s="11">
        <v>2500</v>
      </c>
      <c r="E70" s="17">
        <f t="shared" si="1"/>
        <v>2500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2">
        <v>1</v>
      </c>
      <c r="Z70" s="9"/>
      <c r="AA70" s="12">
        <f>Y70*C70</f>
        <v>1</v>
      </c>
      <c r="AB70" s="9"/>
      <c r="AC70" s="12" t="e">
        <f>Y70*#REF!</f>
        <v>#REF!</v>
      </c>
    </row>
    <row r="71" spans="2:29" ht="16.5" hidden="1" customHeight="1" outlineLevel="1" x14ac:dyDescent="0.25">
      <c r="B71" s="25" t="s">
        <v>43</v>
      </c>
      <c r="C71" s="28">
        <v>1</v>
      </c>
      <c r="D71" s="11">
        <v>0</v>
      </c>
      <c r="E71" s="17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2">
        <v>1</v>
      </c>
      <c r="Z71" s="9"/>
      <c r="AA71" s="12">
        <f>Y71*C71</f>
        <v>1</v>
      </c>
      <c r="AB71" s="9"/>
      <c r="AC71" s="12" t="e">
        <f>Y71*#REF!</f>
        <v>#REF!</v>
      </c>
    </row>
    <row r="72" spans="2:29" ht="16.5" hidden="1" customHeight="1" outlineLevel="1" x14ac:dyDescent="0.25">
      <c r="B72" s="25" t="s">
        <v>93</v>
      </c>
      <c r="C72" s="28">
        <v>1</v>
      </c>
      <c r="D72" s="11">
        <v>0</v>
      </c>
      <c r="E72" s="17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2">
        <v>1</v>
      </c>
      <c r="Z72" s="9"/>
      <c r="AA72" s="12">
        <f>Y72*C72</f>
        <v>1</v>
      </c>
      <c r="AB72" s="9"/>
      <c r="AC72" s="12" t="e">
        <f>Y72*#REF!</f>
        <v>#REF!</v>
      </c>
    </row>
    <row r="73" spans="2:29" ht="16.5" hidden="1" customHeight="1" outlineLevel="1" x14ac:dyDescent="0.25">
      <c r="B73" s="25" t="s">
        <v>44</v>
      </c>
      <c r="C73" s="28">
        <v>1</v>
      </c>
      <c r="D73" s="11">
        <v>0</v>
      </c>
      <c r="E73" s="17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2">
        <v>1</v>
      </c>
      <c r="Z73" s="9"/>
      <c r="AA73" s="12">
        <f>Y73*C73</f>
        <v>1</v>
      </c>
      <c r="AB73" s="9"/>
      <c r="AC73" s="12" t="e">
        <f>Y73*#REF!</f>
        <v>#REF!</v>
      </c>
    </row>
    <row r="74" spans="2:29" ht="16.5" hidden="1" customHeight="1" outlineLevel="1" x14ac:dyDescent="0.25">
      <c r="B74" s="25" t="s">
        <v>98</v>
      </c>
      <c r="C74" s="28">
        <v>1</v>
      </c>
      <c r="D74" s="11">
        <v>0</v>
      </c>
      <c r="E74" s="17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2">
        <v>1</v>
      </c>
      <c r="Z74" s="9"/>
      <c r="AA74" s="12">
        <f>Y74*C74</f>
        <v>1</v>
      </c>
      <c r="AB74" s="9"/>
      <c r="AC74" s="12" t="e">
        <f>Y74*#REF!</f>
        <v>#REF!</v>
      </c>
    </row>
    <row r="75" spans="2:29" ht="16.5" hidden="1" customHeight="1" outlineLevel="1" x14ac:dyDescent="0.25">
      <c r="B75" s="25" t="s">
        <v>45</v>
      </c>
      <c r="C75" s="28">
        <v>1</v>
      </c>
      <c r="D75" s="11">
        <v>0</v>
      </c>
      <c r="E75" s="17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2">
        <v>1</v>
      </c>
      <c r="Z75" s="9"/>
      <c r="AA75" s="12">
        <f>Y75*C75</f>
        <v>1</v>
      </c>
      <c r="AB75" s="9"/>
      <c r="AC75" s="12" t="e">
        <f>Y75*#REF!</f>
        <v>#REF!</v>
      </c>
    </row>
    <row r="76" spans="2:29" ht="16.5" hidden="1" customHeight="1" outlineLevel="1" x14ac:dyDescent="0.25">
      <c r="B76" s="25" t="s">
        <v>96</v>
      </c>
      <c r="C76" s="28">
        <v>1</v>
      </c>
      <c r="D76" s="11">
        <v>0</v>
      </c>
      <c r="E76" s="17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2">
        <v>1</v>
      </c>
      <c r="Z76" s="9"/>
      <c r="AA76" s="12">
        <f>Y76*C76</f>
        <v>1</v>
      </c>
      <c r="AB76" s="9"/>
      <c r="AC76" s="12" t="e">
        <f>Y76*#REF!</f>
        <v>#REF!</v>
      </c>
    </row>
    <row r="77" spans="2:29" ht="16.5" hidden="1" customHeight="1" outlineLevel="1" x14ac:dyDescent="0.25">
      <c r="B77" s="25" t="s">
        <v>46</v>
      </c>
      <c r="C77" s="28">
        <v>1</v>
      </c>
      <c r="D77" s="11">
        <v>0</v>
      </c>
      <c r="E77" s="17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2">
        <v>1</v>
      </c>
      <c r="Z77" s="9"/>
      <c r="AA77" s="12">
        <f>Y77*C77</f>
        <v>1</v>
      </c>
      <c r="AB77" s="9"/>
      <c r="AC77" s="12" t="e">
        <f>Y77*#REF!</f>
        <v>#REF!</v>
      </c>
    </row>
    <row r="78" spans="2:29" ht="16.5" customHeight="1" outlineLevel="1" x14ac:dyDescent="0.25">
      <c r="B78" s="25" t="s">
        <v>47</v>
      </c>
      <c r="C78" s="28">
        <v>1</v>
      </c>
      <c r="D78" s="11">
        <v>2500</v>
      </c>
      <c r="E78" s="17">
        <f t="shared" si="1"/>
        <v>2500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2">
        <v>1</v>
      </c>
      <c r="Z78" s="9"/>
      <c r="AA78" s="12">
        <f>Y78*C78</f>
        <v>1</v>
      </c>
      <c r="AB78" s="9"/>
      <c r="AC78" s="12" t="e">
        <f>Y78*#REF!</f>
        <v>#REF!</v>
      </c>
    </row>
    <row r="79" spans="2:29" ht="16.5" hidden="1" customHeight="1" outlineLevel="1" x14ac:dyDescent="0.25">
      <c r="B79" s="25" t="s">
        <v>48</v>
      </c>
      <c r="C79" s="28">
        <v>1</v>
      </c>
      <c r="D79" s="11">
        <v>0</v>
      </c>
      <c r="E79" s="17">
        <f t="shared" si="1"/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2">
        <v>1</v>
      </c>
      <c r="Z79" s="9"/>
      <c r="AA79" s="12">
        <f>Y79*C79</f>
        <v>1</v>
      </c>
      <c r="AB79" s="9"/>
      <c r="AC79" s="12" t="e">
        <f>Y79*#REF!</f>
        <v>#REF!</v>
      </c>
    </row>
    <row r="80" spans="2:29" ht="16.5" customHeight="1" outlineLevel="1" x14ac:dyDescent="0.25">
      <c r="B80" s="25" t="s">
        <v>49</v>
      </c>
      <c r="C80" s="28">
        <v>1</v>
      </c>
      <c r="D80" s="11">
        <v>1000</v>
      </c>
      <c r="E80" s="17">
        <f t="shared" si="1"/>
        <v>1000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2">
        <v>1</v>
      </c>
      <c r="Z80" s="9"/>
      <c r="AA80" s="12">
        <f>Y80*C80</f>
        <v>1</v>
      </c>
      <c r="AB80" s="9"/>
      <c r="AC80" s="12" t="e">
        <f>Y80*#REF!</f>
        <v>#REF!</v>
      </c>
    </row>
    <row r="81" spans="2:29" ht="16.5" hidden="1" customHeight="1" outlineLevel="1" x14ac:dyDescent="0.25">
      <c r="B81" s="25" t="s">
        <v>50</v>
      </c>
      <c r="C81" s="28">
        <v>1</v>
      </c>
      <c r="D81" s="11">
        <v>0</v>
      </c>
      <c r="E81" s="17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2">
        <v>1</v>
      </c>
      <c r="Z81" s="9"/>
      <c r="AA81" s="12">
        <f>Y81*C81</f>
        <v>1</v>
      </c>
      <c r="AB81" s="9"/>
      <c r="AC81" s="12" t="e">
        <f>Y81*#REF!</f>
        <v>#REF!</v>
      </c>
    </row>
    <row r="82" spans="2:29" ht="16.5" hidden="1" customHeight="1" outlineLevel="1" x14ac:dyDescent="0.25">
      <c r="B82" s="25" t="s">
        <v>92</v>
      </c>
      <c r="C82" s="28">
        <v>1</v>
      </c>
      <c r="D82" s="11">
        <v>0</v>
      </c>
      <c r="E82" s="17">
        <f t="shared" si="1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2">
        <v>1</v>
      </c>
      <c r="Z82" s="9"/>
      <c r="AA82" s="12">
        <f>Y82*C82</f>
        <v>1</v>
      </c>
      <c r="AB82" s="9"/>
      <c r="AC82" s="12" t="e">
        <f>Y82*#REF!</f>
        <v>#REF!</v>
      </c>
    </row>
    <row r="83" spans="2:29" ht="16.5" hidden="1" customHeight="1" outlineLevel="1" x14ac:dyDescent="0.25">
      <c r="B83" s="25" t="s">
        <v>51</v>
      </c>
      <c r="C83" s="28">
        <v>1</v>
      </c>
      <c r="D83" s="11">
        <v>0</v>
      </c>
      <c r="E83" s="17">
        <f t="shared" si="1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2">
        <v>1</v>
      </c>
      <c r="Z83" s="9"/>
      <c r="AA83" s="12">
        <f>Y83*C83</f>
        <v>1</v>
      </c>
      <c r="AB83" s="9"/>
      <c r="AC83" s="12" t="e">
        <f>Y83*#REF!</f>
        <v>#REF!</v>
      </c>
    </row>
    <row r="84" spans="2:29" ht="16.5" hidden="1" customHeight="1" outlineLevel="1" x14ac:dyDescent="0.25">
      <c r="B84" s="25" t="s">
        <v>52</v>
      </c>
      <c r="C84" s="28">
        <v>1</v>
      </c>
      <c r="D84" s="11">
        <v>0</v>
      </c>
      <c r="E84" s="17">
        <f t="shared" si="1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2">
        <v>1</v>
      </c>
      <c r="Z84" s="9"/>
      <c r="AA84" s="12">
        <f>Y84*C84</f>
        <v>1</v>
      </c>
      <c r="AB84" s="9"/>
      <c r="AC84" s="12" t="e">
        <f>Y84*#REF!</f>
        <v>#REF!</v>
      </c>
    </row>
    <row r="85" spans="2:29" ht="16.5" customHeight="1" outlineLevel="1" x14ac:dyDescent="0.25">
      <c r="B85" s="25" t="s">
        <v>53</v>
      </c>
      <c r="C85" s="28">
        <v>1</v>
      </c>
      <c r="D85" s="11">
        <v>100</v>
      </c>
      <c r="E85" s="17">
        <f t="shared" si="1"/>
        <v>100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2">
        <v>1</v>
      </c>
      <c r="Z85" s="9"/>
      <c r="AA85" s="12">
        <f>Y85*C85</f>
        <v>1</v>
      </c>
      <c r="AB85" s="9"/>
      <c r="AC85" s="12" t="e">
        <f>Y85*#REF!</f>
        <v>#REF!</v>
      </c>
    </row>
    <row r="86" spans="2:29" ht="16.5" customHeight="1" outlineLevel="1" x14ac:dyDescent="0.25">
      <c r="B86" s="25" t="s">
        <v>54</v>
      </c>
      <c r="C86" s="28">
        <v>1</v>
      </c>
      <c r="D86" s="11">
        <v>250</v>
      </c>
      <c r="E86" s="17">
        <f t="shared" si="1"/>
        <v>250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2">
        <v>1</v>
      </c>
      <c r="Z86" s="9"/>
      <c r="AA86" s="12">
        <f>Y86*C86</f>
        <v>1</v>
      </c>
      <c r="AB86" s="9"/>
      <c r="AC86" s="12" t="e">
        <f>Y86*#REF!</f>
        <v>#REF!</v>
      </c>
    </row>
    <row r="87" spans="2:29" ht="16.5" hidden="1" customHeight="1" outlineLevel="1" x14ac:dyDescent="0.25">
      <c r="B87" s="25" t="s">
        <v>55</v>
      </c>
      <c r="C87" s="28">
        <v>1</v>
      </c>
      <c r="D87" s="11">
        <v>0</v>
      </c>
      <c r="E87" s="17">
        <f t="shared" si="1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2">
        <v>1</v>
      </c>
      <c r="Z87" s="9"/>
      <c r="AA87" s="12">
        <f>Y87*C87</f>
        <v>1</v>
      </c>
      <c r="AB87" s="9"/>
      <c r="AC87" s="12" t="e">
        <f>Y87*#REF!</f>
        <v>#REF!</v>
      </c>
    </row>
    <row r="88" spans="2:29" ht="16.5" hidden="1" customHeight="1" outlineLevel="1" x14ac:dyDescent="0.25">
      <c r="B88" s="25" t="s">
        <v>94</v>
      </c>
      <c r="C88" s="28">
        <v>1</v>
      </c>
      <c r="D88" s="11">
        <v>0</v>
      </c>
      <c r="E88" s="17">
        <f t="shared" si="1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2">
        <v>1</v>
      </c>
      <c r="Z88" s="9"/>
      <c r="AA88" s="12">
        <f>Y88*C88</f>
        <v>1</v>
      </c>
      <c r="AB88" s="9"/>
      <c r="AC88" s="12" t="e">
        <f>Y88*#REF!</f>
        <v>#REF!</v>
      </c>
    </row>
    <row r="89" spans="2:29" ht="16.5" hidden="1" customHeight="1" outlineLevel="1" x14ac:dyDescent="0.25">
      <c r="B89" s="25" t="s">
        <v>95</v>
      </c>
      <c r="C89" s="28">
        <v>1</v>
      </c>
      <c r="D89" s="11">
        <v>0</v>
      </c>
      <c r="E89" s="17">
        <f t="shared" si="1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2">
        <v>1</v>
      </c>
      <c r="Z89" s="9"/>
      <c r="AA89" s="12">
        <f>Y89*C89</f>
        <v>1</v>
      </c>
      <c r="AB89" s="9"/>
      <c r="AC89" s="12" t="e">
        <f>Y89*#REF!</f>
        <v>#REF!</v>
      </c>
    </row>
    <row r="90" spans="2:29" ht="16.5" customHeight="1" outlineLevel="1" x14ac:dyDescent="0.25">
      <c r="B90" s="25" t="s">
        <v>56</v>
      </c>
      <c r="C90" s="28">
        <v>1</v>
      </c>
      <c r="D90" s="11">
        <v>150</v>
      </c>
      <c r="E90" s="17">
        <f t="shared" si="1"/>
        <v>150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2">
        <v>1</v>
      </c>
      <c r="Z90" s="9"/>
      <c r="AA90" s="12">
        <f>Y90*C90</f>
        <v>1</v>
      </c>
      <c r="AB90" s="9"/>
      <c r="AC90" s="12" t="e">
        <f>Y90*#REF!</f>
        <v>#REF!</v>
      </c>
    </row>
    <row r="91" spans="2:29" ht="16.5" customHeight="1" outlineLevel="1" x14ac:dyDescent="0.25">
      <c r="B91" s="25" t="s">
        <v>57</v>
      </c>
      <c r="C91" s="28">
        <v>1</v>
      </c>
      <c r="D91" s="11">
        <v>800</v>
      </c>
      <c r="E91" s="17">
        <f t="shared" si="1"/>
        <v>800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2">
        <v>1</v>
      </c>
      <c r="Z91" s="9"/>
      <c r="AA91" s="12">
        <f>Y91*C91</f>
        <v>1</v>
      </c>
      <c r="AB91" s="9"/>
      <c r="AC91" s="12" t="e">
        <f>Y91*#REF!</f>
        <v>#REF!</v>
      </c>
    </row>
    <row r="92" spans="2:29" ht="16.5" customHeight="1" outlineLevel="1" x14ac:dyDescent="0.25">
      <c r="B92" s="25" t="s">
        <v>58</v>
      </c>
      <c r="C92" s="28">
        <v>1</v>
      </c>
      <c r="D92" s="11">
        <v>200</v>
      </c>
      <c r="E92" s="17">
        <f t="shared" si="1"/>
        <v>200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2">
        <v>1</v>
      </c>
      <c r="Z92" s="9"/>
      <c r="AA92" s="12">
        <f>Y92*C92</f>
        <v>1</v>
      </c>
      <c r="AB92" s="9"/>
      <c r="AC92" s="12" t="e">
        <f>Y92*#REF!</f>
        <v>#REF!</v>
      </c>
    </row>
    <row r="93" spans="2:29" ht="16.5" hidden="1" customHeight="1" outlineLevel="1" x14ac:dyDescent="0.25">
      <c r="B93" s="25" t="s">
        <v>59</v>
      </c>
      <c r="C93" s="28">
        <v>1</v>
      </c>
      <c r="D93" s="11">
        <v>0</v>
      </c>
      <c r="E93" s="17">
        <f t="shared" si="1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2">
        <v>1</v>
      </c>
      <c r="Z93" s="9"/>
      <c r="AA93" s="12">
        <f>Y93*C93</f>
        <v>1</v>
      </c>
      <c r="AB93" s="9"/>
      <c r="AC93" s="12" t="e">
        <f>Y93*#REF!</f>
        <v>#REF!</v>
      </c>
    </row>
    <row r="94" spans="2:29" ht="16.5" hidden="1" customHeight="1" outlineLevel="1" x14ac:dyDescent="0.25">
      <c r="B94" s="25" t="s">
        <v>60</v>
      </c>
      <c r="C94" s="28">
        <v>1</v>
      </c>
      <c r="D94" s="11">
        <v>0</v>
      </c>
      <c r="E94" s="17">
        <f t="shared" si="1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2">
        <v>1</v>
      </c>
      <c r="Z94" s="9"/>
      <c r="AA94" s="12">
        <f>Y94*C94</f>
        <v>1</v>
      </c>
      <c r="AB94" s="9"/>
      <c r="AC94" s="12" t="e">
        <f>Y94*#REF!</f>
        <v>#REF!</v>
      </c>
    </row>
    <row r="95" spans="2:29" ht="16.5" customHeight="1" outlineLevel="1" x14ac:dyDescent="0.25">
      <c r="B95" s="25" t="s">
        <v>61</v>
      </c>
      <c r="C95" s="28">
        <v>1</v>
      </c>
      <c r="D95" s="11">
        <v>180</v>
      </c>
      <c r="E95" s="17">
        <f t="shared" si="1"/>
        <v>180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2">
        <v>1</v>
      </c>
      <c r="Z95" s="9"/>
      <c r="AA95" s="12">
        <f>Y95*C95</f>
        <v>1</v>
      </c>
      <c r="AB95" s="9"/>
      <c r="AC95" s="12" t="e">
        <f>Y95*#REF!</f>
        <v>#REF!</v>
      </c>
    </row>
    <row r="96" spans="2:29" ht="16.5" customHeight="1" outlineLevel="1" x14ac:dyDescent="0.25">
      <c r="B96" s="25" t="s">
        <v>62</v>
      </c>
      <c r="C96" s="28">
        <v>1</v>
      </c>
      <c r="D96" s="11">
        <v>380</v>
      </c>
      <c r="E96" s="17">
        <f t="shared" si="1"/>
        <v>380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2">
        <v>1</v>
      </c>
      <c r="Z96" s="9"/>
      <c r="AA96" s="12">
        <f>Y96*C96</f>
        <v>1</v>
      </c>
      <c r="AB96" s="9"/>
      <c r="AC96" s="12" t="e">
        <f>Y96*#REF!</f>
        <v>#REF!</v>
      </c>
    </row>
    <row r="97" spans="2:29" ht="16.5" hidden="1" customHeight="1" outlineLevel="1" x14ac:dyDescent="0.25">
      <c r="B97" s="25" t="s">
        <v>97</v>
      </c>
      <c r="C97" s="28">
        <v>1</v>
      </c>
      <c r="D97" s="11">
        <v>0</v>
      </c>
      <c r="E97" s="17">
        <f t="shared" si="1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2">
        <v>1</v>
      </c>
      <c r="Z97" s="9"/>
      <c r="AA97" s="12">
        <f>Y97*C97</f>
        <v>1</v>
      </c>
      <c r="AB97" s="9"/>
      <c r="AC97" s="12" t="e">
        <f>Y97*#REF!</f>
        <v>#REF!</v>
      </c>
    </row>
    <row r="98" spans="2:29" ht="16.5" hidden="1" customHeight="1" outlineLevel="1" x14ac:dyDescent="0.25">
      <c r="B98" s="25" t="s">
        <v>100</v>
      </c>
      <c r="C98" s="28">
        <v>1</v>
      </c>
      <c r="D98" s="11">
        <v>0</v>
      </c>
      <c r="E98" s="17">
        <f t="shared" si="1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2">
        <v>1</v>
      </c>
      <c r="Z98" s="9"/>
      <c r="AA98" s="12">
        <f>Y98*C98</f>
        <v>1</v>
      </c>
      <c r="AB98" s="9"/>
      <c r="AC98" s="12" t="e">
        <f>Y98*#REF!</f>
        <v>#REF!</v>
      </c>
    </row>
    <row r="99" spans="2:29" ht="16.5" hidden="1" customHeight="1" outlineLevel="1" x14ac:dyDescent="0.25">
      <c r="B99" s="25" t="s">
        <v>91</v>
      </c>
      <c r="C99" s="28">
        <v>1</v>
      </c>
      <c r="D99" s="11">
        <v>0</v>
      </c>
      <c r="E99" s="17">
        <f t="shared" si="1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2">
        <v>1</v>
      </c>
      <c r="Z99" s="9"/>
      <c r="AA99" s="12">
        <f>Y99*C99</f>
        <v>1</v>
      </c>
      <c r="AB99" s="9"/>
      <c r="AC99" s="12" t="e">
        <f>Y99*#REF!</f>
        <v>#REF!</v>
      </c>
    </row>
    <row r="100" spans="2:29" ht="16.5" customHeight="1" outlineLevel="1" x14ac:dyDescent="0.25">
      <c r="B100" s="25" t="s">
        <v>63</v>
      </c>
      <c r="C100" s="28">
        <v>1</v>
      </c>
      <c r="D100" s="11">
        <v>40</v>
      </c>
      <c r="E100" s="17">
        <f t="shared" si="1"/>
        <v>40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2">
        <v>1</v>
      </c>
      <c r="Z100" s="9"/>
      <c r="AA100" s="12">
        <f>Y100*C100</f>
        <v>1</v>
      </c>
      <c r="AB100" s="9"/>
      <c r="AC100" s="12" t="e">
        <f>Y100*#REF!</f>
        <v>#REF!</v>
      </c>
    </row>
    <row r="101" spans="2:29" ht="16.5" hidden="1" customHeight="1" outlineLevel="1" x14ac:dyDescent="0.25">
      <c r="B101" s="25" t="s">
        <v>73</v>
      </c>
      <c r="C101" s="28">
        <v>1</v>
      </c>
      <c r="D101" s="11">
        <v>0</v>
      </c>
      <c r="E101" s="17">
        <f t="shared" si="1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2">
        <v>1</v>
      </c>
      <c r="Z101" s="9"/>
      <c r="AA101" s="12">
        <f>Y101*C101</f>
        <v>1</v>
      </c>
      <c r="AB101" s="9"/>
      <c r="AC101" s="12" t="e">
        <f>Y101*#REF!</f>
        <v>#REF!</v>
      </c>
    </row>
    <row r="102" spans="2:29" ht="16.5" customHeight="1" outlineLevel="1" x14ac:dyDescent="0.25">
      <c r="B102" s="25" t="s">
        <v>64</v>
      </c>
      <c r="C102" s="28">
        <v>1</v>
      </c>
      <c r="D102" s="11">
        <v>150</v>
      </c>
      <c r="E102" s="17">
        <f t="shared" si="1"/>
        <v>150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2">
        <v>1</v>
      </c>
      <c r="Z102" s="9"/>
      <c r="AA102" s="12">
        <f>Y102*C102</f>
        <v>1</v>
      </c>
      <c r="AB102" s="9"/>
      <c r="AC102" s="12" t="e">
        <f>Y102*#REF!</f>
        <v>#REF!</v>
      </c>
    </row>
    <row r="103" spans="2:29" ht="16.5" hidden="1" customHeight="1" outlineLevel="1" x14ac:dyDescent="0.25">
      <c r="B103" s="25" t="s">
        <v>65</v>
      </c>
      <c r="C103" s="28">
        <v>1</v>
      </c>
      <c r="D103" s="11">
        <v>0</v>
      </c>
      <c r="E103" s="17">
        <f t="shared" si="1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2">
        <v>1</v>
      </c>
      <c r="Z103" s="9"/>
      <c r="AA103" s="12">
        <f>Y103*C103</f>
        <v>1</v>
      </c>
      <c r="AB103" s="9"/>
      <c r="AC103" s="12" t="e">
        <f>Y103*#REF!</f>
        <v>#REF!</v>
      </c>
    </row>
    <row r="104" spans="2:29" ht="16.5" hidden="1" customHeight="1" outlineLevel="1" x14ac:dyDescent="0.25">
      <c r="B104" s="25" t="s">
        <v>66</v>
      </c>
      <c r="C104" s="28">
        <v>1</v>
      </c>
      <c r="D104" s="11">
        <v>0</v>
      </c>
      <c r="E104" s="17">
        <f t="shared" si="1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2">
        <v>1</v>
      </c>
      <c r="Z104" s="9"/>
      <c r="AA104" s="12">
        <f>Y104*C104</f>
        <v>1</v>
      </c>
      <c r="AB104" s="9"/>
      <c r="AC104" s="12" t="e">
        <f>Y104*#REF!</f>
        <v>#REF!</v>
      </c>
    </row>
    <row r="105" spans="2:29" ht="16.5" hidden="1" customHeight="1" outlineLevel="1" x14ac:dyDescent="0.25">
      <c r="B105" s="25" t="s">
        <v>67</v>
      </c>
      <c r="C105" s="28">
        <v>1</v>
      </c>
      <c r="D105" s="11">
        <v>0</v>
      </c>
      <c r="E105" s="17">
        <f t="shared" si="1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2">
        <v>1</v>
      </c>
      <c r="Z105" s="9"/>
      <c r="AA105" s="12">
        <f>Y105*C105</f>
        <v>1</v>
      </c>
      <c r="AB105" s="9"/>
      <c r="AC105" s="12" t="e">
        <f>Y105*#REF!</f>
        <v>#REF!</v>
      </c>
    </row>
    <row r="106" spans="2:29" ht="16.5" customHeight="1" outlineLevel="1" x14ac:dyDescent="0.25">
      <c r="B106" s="25" t="s">
        <v>157</v>
      </c>
      <c r="C106" s="28">
        <v>1</v>
      </c>
      <c r="D106" s="11">
        <v>130</v>
      </c>
      <c r="E106" s="17">
        <f t="shared" si="1"/>
        <v>130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2">
        <v>1</v>
      </c>
      <c r="Z106" s="9"/>
      <c r="AA106" s="12">
        <f>Y106*C106</f>
        <v>1</v>
      </c>
      <c r="AB106" s="9"/>
      <c r="AC106" s="12" t="e">
        <f>Y106*#REF!</f>
        <v>#REF!</v>
      </c>
    </row>
    <row r="107" spans="2:29" ht="16.5" hidden="1" customHeight="1" outlineLevel="1" x14ac:dyDescent="0.25">
      <c r="B107" s="25" t="s">
        <v>68</v>
      </c>
      <c r="C107" s="28">
        <v>1</v>
      </c>
      <c r="D107" s="11">
        <v>0</v>
      </c>
      <c r="E107" s="17">
        <f t="shared" si="1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2">
        <v>1</v>
      </c>
      <c r="Z107" s="9"/>
      <c r="AA107" s="12">
        <f>Y107*C107</f>
        <v>1</v>
      </c>
      <c r="AB107" s="9"/>
      <c r="AC107" s="12" t="e">
        <f>Y107*#REF!</f>
        <v>#REF!</v>
      </c>
    </row>
    <row r="108" spans="2:29" ht="16.5" hidden="1" customHeight="1" outlineLevel="1" x14ac:dyDescent="0.25">
      <c r="B108" s="25" t="s">
        <v>127</v>
      </c>
      <c r="C108" s="28">
        <v>0.35</v>
      </c>
      <c r="D108" s="11">
        <v>0</v>
      </c>
      <c r="E108" s="17">
        <f t="shared" si="1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2">
        <v>0.35</v>
      </c>
      <c r="Z108" s="9"/>
      <c r="AA108" s="12">
        <f>Y108*C108</f>
        <v>0.12249999999999998</v>
      </c>
      <c r="AB108" s="9"/>
      <c r="AC108" s="12" t="e">
        <f>Y108*#REF!</f>
        <v>#REF!</v>
      </c>
    </row>
    <row r="109" spans="2:29" ht="16.5" customHeight="1" outlineLevel="1" x14ac:dyDescent="0.25">
      <c r="B109" s="25" t="s">
        <v>156</v>
      </c>
      <c r="C109" s="28">
        <v>0.3</v>
      </c>
      <c r="D109" s="11">
        <v>480</v>
      </c>
      <c r="E109" s="17">
        <f t="shared" si="1"/>
        <v>144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2">
        <v>0.4</v>
      </c>
      <c r="Z109" s="9"/>
      <c r="AA109" s="12">
        <f>Y109*C109</f>
        <v>0.12</v>
      </c>
      <c r="AB109" s="9"/>
      <c r="AC109" s="12" t="e">
        <f>Y109*#REF!</f>
        <v>#REF!</v>
      </c>
    </row>
    <row r="110" spans="2:29" ht="16.5" hidden="1" customHeight="1" outlineLevel="1" x14ac:dyDescent="0.25">
      <c r="B110" s="25" t="s">
        <v>131</v>
      </c>
      <c r="C110" s="28">
        <v>0.35</v>
      </c>
      <c r="D110" s="11">
        <v>0</v>
      </c>
      <c r="E110" s="17">
        <f t="shared" si="1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2">
        <v>0.35</v>
      </c>
      <c r="Z110" s="9"/>
      <c r="AA110" s="12">
        <f>Y110*C110</f>
        <v>0.12249999999999998</v>
      </c>
      <c r="AB110" s="9"/>
      <c r="AC110" s="12" t="e">
        <f>Y110*#REF!</f>
        <v>#REF!</v>
      </c>
    </row>
    <row r="111" spans="2:29" ht="16.5" customHeight="1" outlineLevel="1" x14ac:dyDescent="0.25">
      <c r="B111" s="25" t="s">
        <v>132</v>
      </c>
      <c r="C111" s="28">
        <v>0.4</v>
      </c>
      <c r="D111" s="11">
        <v>480</v>
      </c>
      <c r="E111" s="17">
        <f t="shared" si="1"/>
        <v>192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2">
        <v>0.4</v>
      </c>
      <c r="Z111" s="9"/>
      <c r="AA111" s="12">
        <f>Y111*C111</f>
        <v>0.16000000000000003</v>
      </c>
      <c r="AB111" s="9"/>
      <c r="AC111" s="12" t="e">
        <f>Y111*#REF!</f>
        <v>#REF!</v>
      </c>
    </row>
    <row r="112" spans="2:29" ht="16.5" hidden="1" customHeight="1" outlineLevel="1" x14ac:dyDescent="0.25">
      <c r="B112" s="25" t="s">
        <v>129</v>
      </c>
      <c r="C112" s="28">
        <v>0.4</v>
      </c>
      <c r="D112" s="11">
        <v>0</v>
      </c>
      <c r="E112" s="17">
        <f t="shared" si="1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2">
        <v>0.4</v>
      </c>
      <c r="Z112" s="9"/>
      <c r="AA112" s="12">
        <f>Y112*C112</f>
        <v>0.16000000000000003</v>
      </c>
      <c r="AB112" s="9"/>
      <c r="AC112" s="12" t="e">
        <f>Y112*#REF!</f>
        <v>#REF!</v>
      </c>
    </row>
    <row r="113" spans="2:29" ht="16.5" customHeight="1" outlineLevel="1" x14ac:dyDescent="0.25">
      <c r="B113" s="25" t="s">
        <v>133</v>
      </c>
      <c r="C113" s="28">
        <v>0.35</v>
      </c>
      <c r="D113" s="11">
        <v>96</v>
      </c>
      <c r="E113" s="17">
        <f t="shared" si="1"/>
        <v>33.599999999999994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2">
        <v>0.35</v>
      </c>
      <c r="Z113" s="9"/>
      <c r="AA113" s="12">
        <f>Y113*C113</f>
        <v>0.12249999999999998</v>
      </c>
      <c r="AB113" s="9"/>
      <c r="AC113" s="12" t="e">
        <f>Y113*#REF!</f>
        <v>#REF!</v>
      </c>
    </row>
    <row r="114" spans="2:29" ht="16.5" customHeight="1" outlineLevel="1" x14ac:dyDescent="0.25">
      <c r="B114" s="25" t="s">
        <v>102</v>
      </c>
      <c r="C114" s="28">
        <v>1</v>
      </c>
      <c r="D114" s="11">
        <v>270</v>
      </c>
      <c r="E114" s="17">
        <f t="shared" si="1"/>
        <v>270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2">
        <v>1</v>
      </c>
      <c r="Z114" s="9"/>
      <c r="AA114" s="12">
        <f>Y114*C114</f>
        <v>1</v>
      </c>
      <c r="AB114" s="9"/>
      <c r="AC114" s="12" t="e">
        <f>Y114*#REF!</f>
        <v>#REF!</v>
      </c>
    </row>
    <row r="115" spans="2:29" ht="16.5" hidden="1" customHeight="1" outlineLevel="1" x14ac:dyDescent="0.25">
      <c r="B115" s="25" t="s">
        <v>134</v>
      </c>
      <c r="C115" s="28">
        <v>0.35</v>
      </c>
      <c r="D115" s="11">
        <v>0</v>
      </c>
      <c r="E115" s="17">
        <f t="shared" si="1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2">
        <v>0.35</v>
      </c>
      <c r="Z115" s="9"/>
      <c r="AA115" s="12">
        <f>Y115*C115</f>
        <v>0.12249999999999998</v>
      </c>
      <c r="AB115" s="9"/>
      <c r="AC115" s="12" t="e">
        <f>Y115*#REF!</f>
        <v>#REF!</v>
      </c>
    </row>
    <row r="116" spans="2:29" ht="16.5" hidden="1" customHeight="1" outlineLevel="1" x14ac:dyDescent="0.25">
      <c r="B116" s="25" t="s">
        <v>130</v>
      </c>
      <c r="C116" s="28">
        <v>0.4</v>
      </c>
      <c r="D116" s="11">
        <v>0</v>
      </c>
      <c r="E116" s="17">
        <f t="shared" si="1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2">
        <v>0.4</v>
      </c>
      <c r="Z116" s="9"/>
      <c r="AA116" s="12">
        <f>Y116*C116</f>
        <v>0.16000000000000003</v>
      </c>
      <c r="AB116" s="9"/>
      <c r="AC116" s="12" t="e">
        <f>Y116*#REF!</f>
        <v>#REF!</v>
      </c>
    </row>
    <row r="117" spans="2:29" ht="16.5" hidden="1" customHeight="1" outlineLevel="1" x14ac:dyDescent="0.25">
      <c r="B117" s="25" t="s">
        <v>99</v>
      </c>
      <c r="C117" s="28">
        <v>1</v>
      </c>
      <c r="D117" s="11">
        <v>0</v>
      </c>
      <c r="E117" s="17">
        <f t="shared" si="1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2">
        <v>1</v>
      </c>
      <c r="Z117" s="9"/>
      <c r="AA117" s="12">
        <f>Y117*C117</f>
        <v>1</v>
      </c>
      <c r="AB117" s="9"/>
      <c r="AC117" s="12" t="e">
        <f>Y117*#REF!</f>
        <v>#REF!</v>
      </c>
    </row>
    <row r="118" spans="2:29" ht="16.5" hidden="1" customHeight="1" outlineLevel="1" x14ac:dyDescent="0.25">
      <c r="B118" s="25" t="s">
        <v>128</v>
      </c>
      <c r="C118" s="28">
        <v>0.35</v>
      </c>
      <c r="D118" s="11">
        <v>0</v>
      </c>
      <c r="E118" s="17">
        <f t="shared" si="1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2">
        <v>0.35</v>
      </c>
      <c r="Z118" s="9"/>
      <c r="AA118" s="12">
        <f>Y118*C118</f>
        <v>0.12249999999999998</v>
      </c>
      <c r="AB118" s="9"/>
      <c r="AC118" s="12" t="e">
        <f>Y118*#REF!</f>
        <v>#REF!</v>
      </c>
    </row>
    <row r="119" spans="2:29" ht="16.5" customHeight="1" outlineLevel="1" x14ac:dyDescent="0.25">
      <c r="B119" s="25" t="s">
        <v>154</v>
      </c>
      <c r="C119" s="28">
        <v>1</v>
      </c>
      <c r="D119" s="11">
        <v>150</v>
      </c>
      <c r="E119" s="17">
        <f t="shared" si="1"/>
        <v>150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2">
        <v>0.35</v>
      </c>
      <c r="Z119" s="9"/>
      <c r="AA119" s="12">
        <f>Y119*C119</f>
        <v>0.35</v>
      </c>
      <c r="AB119" s="9"/>
      <c r="AC119" s="12" t="e">
        <f>Y119*#REF!</f>
        <v>#REF!</v>
      </c>
    </row>
    <row r="120" spans="2:29" ht="16.5" hidden="1" customHeight="1" outlineLevel="1" x14ac:dyDescent="0.25">
      <c r="B120" s="25" t="s">
        <v>135</v>
      </c>
      <c r="C120" s="28">
        <v>0.35</v>
      </c>
      <c r="D120" s="11">
        <v>0</v>
      </c>
      <c r="E120" s="17">
        <f t="shared" si="1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2">
        <v>0.35</v>
      </c>
      <c r="Z120" s="9"/>
      <c r="AA120" s="12">
        <f>Y120*C120</f>
        <v>0.12249999999999998</v>
      </c>
      <c r="AB120" s="9"/>
      <c r="AC120" s="12" t="e">
        <f>Y120*#REF!</f>
        <v>#REF!</v>
      </c>
    </row>
    <row r="121" spans="2:29" ht="16.5" customHeight="1" outlineLevel="1" x14ac:dyDescent="0.25">
      <c r="B121" s="25" t="s">
        <v>104</v>
      </c>
      <c r="C121" s="28">
        <v>1</v>
      </c>
      <c r="D121" s="11">
        <v>200</v>
      </c>
      <c r="E121" s="17">
        <f t="shared" si="1"/>
        <v>200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2">
        <v>1</v>
      </c>
      <c r="Z121" s="9"/>
      <c r="AA121" s="12">
        <f>Y121*C121</f>
        <v>1</v>
      </c>
      <c r="AB121" s="9"/>
      <c r="AC121" s="12" t="e">
        <f>Y121*#REF!</f>
        <v>#REF!</v>
      </c>
    </row>
    <row r="122" spans="2:29" ht="16.5" customHeight="1" outlineLevel="1" x14ac:dyDescent="0.25">
      <c r="B122" s="25" t="s">
        <v>137</v>
      </c>
      <c r="C122" s="28">
        <v>0.4</v>
      </c>
      <c r="D122" s="11">
        <v>324</v>
      </c>
      <c r="E122" s="17">
        <f t="shared" si="1"/>
        <v>129.6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2">
        <v>0.4</v>
      </c>
      <c r="Z122" s="9"/>
      <c r="AA122" s="12">
        <f>Y122*C122</f>
        <v>0.16000000000000003</v>
      </c>
      <c r="AB122" s="9"/>
      <c r="AC122" s="12" t="e">
        <f>Y122*#REF!</f>
        <v>#REF!</v>
      </c>
    </row>
    <row r="123" spans="2:29" ht="16.5" customHeight="1" outlineLevel="1" x14ac:dyDescent="0.25">
      <c r="B123" s="25" t="s">
        <v>138</v>
      </c>
      <c r="C123" s="28">
        <v>0.4</v>
      </c>
      <c r="D123" s="11">
        <v>360</v>
      </c>
      <c r="E123" s="17">
        <f t="shared" si="1"/>
        <v>144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2">
        <v>0.4</v>
      </c>
      <c r="Z123" s="9"/>
      <c r="AA123" s="12">
        <f>Y123*C123</f>
        <v>0.16000000000000003</v>
      </c>
      <c r="AB123" s="9"/>
      <c r="AC123" s="12" t="e">
        <f>Y123*#REF!</f>
        <v>#REF!</v>
      </c>
    </row>
    <row r="124" spans="2:29" ht="16.5" hidden="1" customHeight="1" outlineLevel="1" x14ac:dyDescent="0.25">
      <c r="B124" s="25" t="s">
        <v>139</v>
      </c>
      <c r="C124" s="28">
        <v>0.4</v>
      </c>
      <c r="D124" s="11">
        <v>0</v>
      </c>
      <c r="E124" s="17">
        <f t="shared" si="1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2">
        <v>0.4</v>
      </c>
      <c r="Z124" s="9"/>
      <c r="AA124" s="12">
        <f>Y124*C124</f>
        <v>0.16000000000000003</v>
      </c>
      <c r="AB124" s="9"/>
      <c r="AC124" s="12" t="e">
        <f>Y124*#REF!</f>
        <v>#REF!</v>
      </c>
    </row>
    <row r="125" spans="2:29" ht="16.5" hidden="1" customHeight="1" outlineLevel="1" x14ac:dyDescent="0.25">
      <c r="B125" s="25" t="s">
        <v>105</v>
      </c>
      <c r="C125" s="28">
        <v>1</v>
      </c>
      <c r="D125" s="11">
        <v>0</v>
      </c>
      <c r="E125" s="17">
        <f t="shared" si="1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2">
        <v>1</v>
      </c>
      <c r="Z125" s="9"/>
      <c r="AA125" s="12">
        <f>Y125*C125</f>
        <v>1</v>
      </c>
      <c r="AB125" s="9"/>
      <c r="AC125" s="12" t="e">
        <f>Y125*#REF!</f>
        <v>#REF!</v>
      </c>
    </row>
    <row r="126" spans="2:29" ht="16.5" customHeight="1" outlineLevel="1" x14ac:dyDescent="0.25">
      <c r="B126" s="25" t="s">
        <v>106</v>
      </c>
      <c r="C126" s="28">
        <v>1</v>
      </c>
      <c r="D126" s="11">
        <v>30</v>
      </c>
      <c r="E126" s="17">
        <f t="shared" si="1"/>
        <v>30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2">
        <v>1</v>
      </c>
      <c r="Z126" s="9"/>
      <c r="AA126" s="12">
        <f>Y126*C126</f>
        <v>1</v>
      </c>
      <c r="AB126" s="9"/>
      <c r="AC126" s="12" t="e">
        <f>Y126*#REF!</f>
        <v>#REF!</v>
      </c>
    </row>
    <row r="127" spans="2:29" ht="16.5" hidden="1" customHeight="1" outlineLevel="1" x14ac:dyDescent="0.25">
      <c r="B127" s="25" t="s">
        <v>141</v>
      </c>
      <c r="C127" s="28">
        <v>0.35</v>
      </c>
      <c r="D127" s="11">
        <v>0</v>
      </c>
      <c r="E127" s="17">
        <f t="shared" si="1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2">
        <v>0.35</v>
      </c>
      <c r="Z127" s="9"/>
      <c r="AA127" s="12">
        <f>Y127*C127</f>
        <v>0.12249999999999998</v>
      </c>
      <c r="AB127" s="9"/>
      <c r="AC127" s="12" t="e">
        <f>Y127*#REF!</f>
        <v>#REF!</v>
      </c>
    </row>
    <row r="128" spans="2:29" ht="16.5" hidden="1" customHeight="1" outlineLevel="1" x14ac:dyDescent="0.25">
      <c r="B128" s="25" t="s">
        <v>136</v>
      </c>
      <c r="C128" s="28">
        <v>0.35</v>
      </c>
      <c r="D128" s="11">
        <v>0</v>
      </c>
      <c r="E128" s="17">
        <f t="shared" si="1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2">
        <v>0.35</v>
      </c>
      <c r="Z128" s="9"/>
      <c r="AA128" s="12">
        <f>Y128*C128</f>
        <v>0.12249999999999998</v>
      </c>
      <c r="AB128" s="9"/>
      <c r="AC128" s="12" t="e">
        <f>Y128*#REF!</f>
        <v>#REF!</v>
      </c>
    </row>
    <row r="129" spans="2:29" ht="16.5" customHeight="1" outlineLevel="1" x14ac:dyDescent="0.25">
      <c r="B129" s="25" t="s">
        <v>142</v>
      </c>
      <c r="C129" s="28">
        <v>0.4</v>
      </c>
      <c r="D129" s="11">
        <v>360</v>
      </c>
      <c r="E129" s="17">
        <f t="shared" si="1"/>
        <v>144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2">
        <v>0.4</v>
      </c>
      <c r="Z129" s="9"/>
      <c r="AA129" s="12">
        <f>Y129*C129</f>
        <v>0.16000000000000003</v>
      </c>
      <c r="AB129" s="9"/>
      <c r="AC129" s="12" t="e">
        <f>Y129*#REF!</f>
        <v>#REF!</v>
      </c>
    </row>
    <row r="130" spans="2:29" ht="16.5" hidden="1" customHeight="1" outlineLevel="1" x14ac:dyDescent="0.25">
      <c r="B130" s="25" t="s">
        <v>79</v>
      </c>
      <c r="C130" s="28">
        <v>1</v>
      </c>
      <c r="D130" s="11">
        <v>0</v>
      </c>
      <c r="E130" s="17">
        <f t="shared" si="1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2">
        <v>1</v>
      </c>
      <c r="Z130" s="9"/>
      <c r="AA130" s="12">
        <f>Y130*C130</f>
        <v>1</v>
      </c>
      <c r="AB130" s="9"/>
      <c r="AC130" s="12" t="e">
        <f>Y130*#REF!</f>
        <v>#REF!</v>
      </c>
    </row>
    <row r="131" spans="2:29" ht="16.5" hidden="1" customHeight="1" outlineLevel="1" x14ac:dyDescent="0.25">
      <c r="B131" s="25" t="s">
        <v>80</v>
      </c>
      <c r="C131" s="28">
        <v>1</v>
      </c>
      <c r="D131" s="11">
        <v>0</v>
      </c>
      <c r="E131" s="17">
        <f t="shared" si="1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2">
        <v>1</v>
      </c>
      <c r="Z131" s="9"/>
      <c r="AA131" s="12">
        <f>Y131*C131</f>
        <v>1</v>
      </c>
      <c r="AB131" s="9"/>
      <c r="AC131" s="12" t="e">
        <f>Y131*#REF!</f>
        <v>#REF!</v>
      </c>
    </row>
    <row r="132" spans="2:29" ht="16.5" hidden="1" customHeight="1" outlineLevel="1" x14ac:dyDescent="0.25">
      <c r="B132" s="25" t="s">
        <v>107</v>
      </c>
      <c r="C132" s="28">
        <v>1</v>
      </c>
      <c r="D132" s="11">
        <v>0</v>
      </c>
      <c r="E132" s="17">
        <f t="shared" si="1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2">
        <v>1</v>
      </c>
      <c r="Z132" s="9"/>
      <c r="AA132" s="12">
        <f>Y132*C132</f>
        <v>1</v>
      </c>
      <c r="AB132" s="9"/>
      <c r="AC132" s="12" t="e">
        <f>Y132*#REF!</f>
        <v>#REF!</v>
      </c>
    </row>
    <row r="133" spans="2:29" ht="16.5" customHeight="1" outlineLevel="1" x14ac:dyDescent="0.25">
      <c r="B133" s="25" t="s">
        <v>81</v>
      </c>
      <c r="C133" s="28">
        <v>1</v>
      </c>
      <c r="D133" s="11">
        <v>300</v>
      </c>
      <c r="E133" s="17">
        <f t="shared" ref="E133:E157" si="2">D133*C133</f>
        <v>300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2">
        <v>1</v>
      </c>
      <c r="Z133" s="9"/>
      <c r="AA133" s="12">
        <f>Y133*C133</f>
        <v>1</v>
      </c>
      <c r="AB133" s="9"/>
      <c r="AC133" s="12" t="e">
        <f>Y133*#REF!</f>
        <v>#REF!</v>
      </c>
    </row>
    <row r="134" spans="2:29" ht="16.5" customHeight="1" outlineLevel="1" x14ac:dyDescent="0.25">
      <c r="B134" s="25" t="s">
        <v>74</v>
      </c>
      <c r="C134" s="28">
        <v>1</v>
      </c>
      <c r="D134" s="11">
        <v>1600</v>
      </c>
      <c r="E134" s="17">
        <f t="shared" si="2"/>
        <v>1600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2">
        <v>1</v>
      </c>
      <c r="Z134" s="9"/>
      <c r="AA134" s="12">
        <f>Y134*C134</f>
        <v>1</v>
      </c>
      <c r="AB134" s="9"/>
      <c r="AC134" s="12" t="e">
        <f>Y134*#REF!</f>
        <v>#REF!</v>
      </c>
    </row>
    <row r="135" spans="2:29" ht="16.5" hidden="1" customHeight="1" outlineLevel="1" x14ac:dyDescent="0.25">
      <c r="B135" s="25" t="s">
        <v>89</v>
      </c>
      <c r="C135" s="28">
        <v>0.45</v>
      </c>
      <c r="D135" s="11">
        <v>0</v>
      </c>
      <c r="E135" s="17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2">
        <v>0.45</v>
      </c>
      <c r="Z135" s="9"/>
      <c r="AA135" s="12">
        <f>Y135*C135</f>
        <v>0.20250000000000001</v>
      </c>
      <c r="AB135" s="9"/>
      <c r="AC135" s="12" t="e">
        <f>Y135*#REF!</f>
        <v>#REF!</v>
      </c>
    </row>
    <row r="136" spans="2:29" ht="16.5" hidden="1" customHeight="1" outlineLevel="1" x14ac:dyDescent="0.25">
      <c r="B136" s="25" t="s">
        <v>108</v>
      </c>
      <c r="C136" s="28">
        <v>1</v>
      </c>
      <c r="D136" s="11">
        <v>0</v>
      </c>
      <c r="E136" s="17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2">
        <v>1</v>
      </c>
      <c r="Z136" s="9"/>
      <c r="AA136" s="12">
        <f>Y136*C136</f>
        <v>1</v>
      </c>
      <c r="AB136" s="9"/>
      <c r="AC136" s="12" t="e">
        <f>Y136*#REF!</f>
        <v>#REF!</v>
      </c>
    </row>
    <row r="137" spans="2:29" ht="16.5" customHeight="1" outlineLevel="1" x14ac:dyDescent="0.25">
      <c r="B137" s="25" t="s">
        <v>109</v>
      </c>
      <c r="C137" s="28">
        <v>1</v>
      </c>
      <c r="D137" s="11">
        <v>100</v>
      </c>
      <c r="E137" s="17">
        <f t="shared" si="2"/>
        <v>100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2">
        <v>1</v>
      </c>
      <c r="Z137" s="9"/>
      <c r="AA137" s="12">
        <f>Y137*C137</f>
        <v>1</v>
      </c>
      <c r="AB137" s="9"/>
      <c r="AC137" s="12" t="e">
        <f>Y137*#REF!</f>
        <v>#REF!</v>
      </c>
    </row>
    <row r="138" spans="2:29" ht="16.5" customHeight="1" outlineLevel="1" x14ac:dyDescent="0.25">
      <c r="B138" s="25" t="s">
        <v>152</v>
      </c>
      <c r="C138" s="28">
        <v>0.45</v>
      </c>
      <c r="D138" s="11">
        <v>60</v>
      </c>
      <c r="E138" s="17">
        <f t="shared" si="2"/>
        <v>27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2">
        <v>0.45</v>
      </c>
      <c r="Z138" s="9"/>
      <c r="AA138" s="12">
        <f>Y138*C138</f>
        <v>0.20250000000000001</v>
      </c>
      <c r="AB138" s="9"/>
      <c r="AC138" s="12" t="e">
        <f>Y138*#REF!</f>
        <v>#REF!</v>
      </c>
    </row>
    <row r="139" spans="2:29" ht="16.5" hidden="1" customHeight="1" outlineLevel="1" x14ac:dyDescent="0.25">
      <c r="B139" s="25" t="s">
        <v>90</v>
      </c>
      <c r="C139" s="28">
        <v>0.45</v>
      </c>
      <c r="D139" s="11">
        <v>0</v>
      </c>
      <c r="E139" s="17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2">
        <v>0.45</v>
      </c>
      <c r="Z139" s="9"/>
      <c r="AA139" s="12">
        <f>Y139*C139</f>
        <v>0.20250000000000001</v>
      </c>
      <c r="AB139" s="9"/>
      <c r="AC139" s="12" t="e">
        <f>Y139*#REF!</f>
        <v>#REF!</v>
      </c>
    </row>
    <row r="140" spans="2:29" ht="16.5" hidden="1" customHeight="1" outlineLevel="1" x14ac:dyDescent="0.25">
      <c r="B140" s="25" t="s">
        <v>110</v>
      </c>
      <c r="C140" s="28">
        <v>1</v>
      </c>
      <c r="D140" s="11">
        <v>0</v>
      </c>
      <c r="E140" s="17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2">
        <v>1</v>
      </c>
      <c r="Z140" s="9"/>
      <c r="AA140" s="12">
        <f>Y140*C140</f>
        <v>1</v>
      </c>
      <c r="AB140" s="9"/>
      <c r="AC140" s="12" t="e">
        <f>Y140*#REF!</f>
        <v>#REF!</v>
      </c>
    </row>
    <row r="141" spans="2:29" ht="16.5" customHeight="1" outlineLevel="1" x14ac:dyDescent="0.25">
      <c r="B141" s="25" t="s">
        <v>111</v>
      </c>
      <c r="C141" s="28">
        <v>1</v>
      </c>
      <c r="D141" s="11">
        <v>270</v>
      </c>
      <c r="E141" s="17">
        <f t="shared" si="2"/>
        <v>270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2">
        <v>1</v>
      </c>
      <c r="Z141" s="9"/>
      <c r="AA141" s="12">
        <f>Y141*C141</f>
        <v>1</v>
      </c>
      <c r="AB141" s="9"/>
      <c r="AC141" s="12" t="e">
        <f>Y141*#REF!</f>
        <v>#REF!</v>
      </c>
    </row>
    <row r="142" spans="2:29" ht="16.5" customHeight="1" outlineLevel="1" x14ac:dyDescent="0.25">
      <c r="B142" s="25" t="s">
        <v>143</v>
      </c>
      <c r="C142" s="28">
        <v>0.4</v>
      </c>
      <c r="D142" s="11">
        <v>360</v>
      </c>
      <c r="E142" s="17">
        <f t="shared" si="2"/>
        <v>144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2">
        <v>0.4</v>
      </c>
      <c r="Z142" s="9"/>
      <c r="AA142" s="12">
        <f>Y142*C142</f>
        <v>0.16000000000000003</v>
      </c>
      <c r="AB142" s="9"/>
      <c r="AC142" s="12" t="e">
        <f>Y142*#REF!</f>
        <v>#REF!</v>
      </c>
    </row>
    <row r="143" spans="2:29" ht="16.5" customHeight="1" outlineLevel="1" x14ac:dyDescent="0.25">
      <c r="B143" s="25" t="s">
        <v>144</v>
      </c>
      <c r="C143" s="28">
        <v>0.4</v>
      </c>
      <c r="D143" s="11">
        <v>360</v>
      </c>
      <c r="E143" s="17">
        <f t="shared" si="2"/>
        <v>144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2">
        <v>0.4</v>
      </c>
      <c r="Z143" s="9"/>
      <c r="AA143" s="12">
        <f>Y143*C143</f>
        <v>0.16000000000000003</v>
      </c>
      <c r="AB143" s="9"/>
      <c r="AC143" s="12" t="e">
        <f>Y143*#REF!</f>
        <v>#REF!</v>
      </c>
    </row>
    <row r="144" spans="2:29" ht="16.5" hidden="1" customHeight="1" outlineLevel="1" x14ac:dyDescent="0.25">
      <c r="B144" s="25" t="s">
        <v>82</v>
      </c>
      <c r="C144" s="28">
        <v>1</v>
      </c>
      <c r="D144" s="11">
        <v>0</v>
      </c>
      <c r="E144" s="17">
        <f t="shared" si="2"/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2">
        <v>1</v>
      </c>
      <c r="Z144" s="9"/>
      <c r="AA144" s="12">
        <f>Y144*C144</f>
        <v>1</v>
      </c>
      <c r="AB144" s="9"/>
      <c r="AC144" s="12" t="e">
        <f>Y144*#REF!</f>
        <v>#REF!</v>
      </c>
    </row>
    <row r="145" spans="2:29" ht="16.5" hidden="1" customHeight="1" outlineLevel="1" x14ac:dyDescent="0.25">
      <c r="B145" s="25" t="s">
        <v>112</v>
      </c>
      <c r="C145" s="28">
        <v>1</v>
      </c>
      <c r="D145" s="11">
        <v>0</v>
      </c>
      <c r="E145" s="17">
        <f t="shared" si="2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2">
        <v>1</v>
      </c>
      <c r="Z145" s="9"/>
      <c r="AA145" s="12">
        <f>Y145*C145</f>
        <v>1</v>
      </c>
      <c r="AB145" s="9"/>
      <c r="AC145" s="12" t="e">
        <f>Y145*#REF!</f>
        <v>#REF!</v>
      </c>
    </row>
    <row r="146" spans="2:29" ht="16.5" hidden="1" customHeight="1" outlineLevel="1" x14ac:dyDescent="0.25">
      <c r="B146" s="25" t="s">
        <v>76</v>
      </c>
      <c r="C146" s="28">
        <v>1</v>
      </c>
      <c r="D146" s="11">
        <v>0</v>
      </c>
      <c r="E146" s="17">
        <f t="shared" si="2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2">
        <v>1</v>
      </c>
      <c r="Z146" s="9"/>
      <c r="AA146" s="12">
        <f>Y146*C146</f>
        <v>1</v>
      </c>
      <c r="AB146" s="9"/>
      <c r="AC146" s="12" t="e">
        <f>Y146*#REF!</f>
        <v>#REF!</v>
      </c>
    </row>
    <row r="147" spans="2:29" ht="16.5" hidden="1" customHeight="1" outlineLevel="1" x14ac:dyDescent="0.25">
      <c r="B147" s="25" t="s">
        <v>101</v>
      </c>
      <c r="C147" s="28">
        <v>1</v>
      </c>
      <c r="D147" s="11">
        <v>0</v>
      </c>
      <c r="E147" s="17">
        <f t="shared" si="2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2">
        <v>1</v>
      </c>
      <c r="Z147" s="9"/>
      <c r="AA147" s="12">
        <f>Y147*C147</f>
        <v>1</v>
      </c>
      <c r="AB147" s="9"/>
      <c r="AC147" s="12" t="e">
        <f>Y147*#REF!</f>
        <v>#REF!</v>
      </c>
    </row>
    <row r="148" spans="2:29" ht="16.5" customHeight="1" outlineLevel="1" x14ac:dyDescent="0.25">
      <c r="B148" s="30" t="s">
        <v>150</v>
      </c>
      <c r="C148" s="28">
        <v>0.4</v>
      </c>
      <c r="D148" s="11">
        <v>480</v>
      </c>
      <c r="E148" s="17">
        <f t="shared" si="2"/>
        <v>192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2">
        <v>0.5</v>
      </c>
      <c r="Z148" s="9"/>
      <c r="AA148" s="12">
        <f>Y148*C148</f>
        <v>0.2</v>
      </c>
      <c r="AB148" s="9"/>
      <c r="AC148" s="12" t="e">
        <f>Y148*#REF!</f>
        <v>#REF!</v>
      </c>
    </row>
    <row r="149" spans="2:29" ht="16.5" hidden="1" customHeight="1" outlineLevel="1" x14ac:dyDescent="0.25">
      <c r="B149" s="25" t="s">
        <v>103</v>
      </c>
      <c r="C149" s="28">
        <v>1</v>
      </c>
      <c r="D149" s="11">
        <v>0</v>
      </c>
      <c r="E149" s="17">
        <f t="shared" si="2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2">
        <v>1</v>
      </c>
      <c r="Z149" s="9"/>
      <c r="AA149" s="12">
        <f>Y149*C149</f>
        <v>1</v>
      </c>
      <c r="AB149" s="9"/>
      <c r="AC149" s="12" t="e">
        <f>Y149*#REF!</f>
        <v>#REF!</v>
      </c>
    </row>
    <row r="150" spans="2:29" ht="16.5" customHeight="1" outlineLevel="1" x14ac:dyDescent="0.25">
      <c r="B150" s="31" t="s">
        <v>151</v>
      </c>
      <c r="C150" s="28">
        <v>0.4</v>
      </c>
      <c r="D150" s="11">
        <v>360</v>
      </c>
      <c r="E150" s="17">
        <f t="shared" si="2"/>
        <v>144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2">
        <v>1</v>
      </c>
      <c r="Z150" s="9"/>
      <c r="AA150" s="12">
        <f>Y150*C150</f>
        <v>0.4</v>
      </c>
      <c r="AB150" s="9"/>
      <c r="AC150" s="12" t="e">
        <f>Y150*#REF!</f>
        <v>#REF!</v>
      </c>
    </row>
    <row r="151" spans="2:29" ht="16.5" hidden="1" customHeight="1" outlineLevel="1" x14ac:dyDescent="0.25">
      <c r="B151" s="25" t="s">
        <v>85</v>
      </c>
      <c r="C151" s="28">
        <v>0.35</v>
      </c>
      <c r="D151" s="11">
        <v>0</v>
      </c>
      <c r="E151" s="17">
        <f t="shared" si="2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2">
        <v>0.35</v>
      </c>
      <c r="Z151" s="9"/>
      <c r="AA151" s="12">
        <f>Y151*C151</f>
        <v>0.12249999999999998</v>
      </c>
      <c r="AB151" s="9"/>
      <c r="AC151" s="12" t="e">
        <f>Y151*#REF!</f>
        <v>#REF!</v>
      </c>
    </row>
    <row r="152" spans="2:29" ht="16.5" customHeight="1" outlineLevel="1" x14ac:dyDescent="0.25">
      <c r="B152" s="25" t="s">
        <v>140</v>
      </c>
      <c r="C152" s="28">
        <v>0.35</v>
      </c>
      <c r="D152" s="11">
        <v>60</v>
      </c>
      <c r="E152" s="17">
        <f t="shared" si="2"/>
        <v>21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2">
        <v>0.35</v>
      </c>
      <c r="Z152" s="9"/>
      <c r="AA152" s="12">
        <f>Y152*C152</f>
        <v>0.12249999999999998</v>
      </c>
      <c r="AB152" s="9"/>
      <c r="AC152" s="12" t="e">
        <f>Y152*#REF!</f>
        <v>#REF!</v>
      </c>
    </row>
    <row r="153" spans="2:29" ht="16.5" customHeight="1" outlineLevel="1" x14ac:dyDescent="0.25">
      <c r="B153" s="25" t="s">
        <v>126</v>
      </c>
      <c r="C153" s="28">
        <v>0.35</v>
      </c>
      <c r="D153" s="11">
        <v>48</v>
      </c>
      <c r="E153" s="17">
        <f t="shared" si="2"/>
        <v>16.799999999999997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2">
        <v>0.35</v>
      </c>
      <c r="Z153" s="9"/>
      <c r="AA153" s="12">
        <f>Y153*C153</f>
        <v>0.12249999999999998</v>
      </c>
      <c r="AB153" s="9"/>
      <c r="AC153" s="12" t="e">
        <f>Y153*#REF!</f>
        <v>#REF!</v>
      </c>
    </row>
    <row r="154" spans="2:29" ht="16.5" customHeight="1" outlineLevel="1" x14ac:dyDescent="0.25">
      <c r="B154" s="25" t="s">
        <v>145</v>
      </c>
      <c r="C154" s="28">
        <v>1</v>
      </c>
      <c r="D154" s="11">
        <v>200</v>
      </c>
      <c r="E154" s="17">
        <f t="shared" si="2"/>
        <v>200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2"/>
      <c r="Z154" s="9"/>
      <c r="AA154" s="12"/>
      <c r="AB154" s="9"/>
      <c r="AC154" s="12"/>
    </row>
    <row r="155" spans="2:29" ht="16.5" customHeight="1" outlineLevel="1" x14ac:dyDescent="0.25">
      <c r="B155" s="25" t="s">
        <v>146</v>
      </c>
      <c r="C155" s="28">
        <v>1</v>
      </c>
      <c r="D155" s="11">
        <v>250</v>
      </c>
      <c r="E155" s="17">
        <f t="shared" si="2"/>
        <v>250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2"/>
      <c r="Z155" s="9"/>
      <c r="AA155" s="12"/>
      <c r="AB155" s="9"/>
      <c r="AC155" s="12"/>
    </row>
    <row r="156" spans="2:29" ht="16.5" customHeight="1" outlineLevel="1" x14ac:dyDescent="0.25">
      <c r="B156" s="25" t="s">
        <v>148</v>
      </c>
      <c r="C156" s="28">
        <v>1</v>
      </c>
      <c r="D156" s="11">
        <v>200</v>
      </c>
      <c r="E156" s="17">
        <f t="shared" si="2"/>
        <v>200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2">
        <v>1</v>
      </c>
      <c r="Z156" s="9"/>
      <c r="AA156" s="12">
        <f>Y156*C156</f>
        <v>1</v>
      </c>
      <c r="AB156" s="9"/>
      <c r="AC156" s="12" t="e">
        <f>Y156*#REF!</f>
        <v>#REF!</v>
      </c>
    </row>
    <row r="157" spans="2:29" ht="16.5" customHeight="1" outlineLevel="1" x14ac:dyDescent="0.25">
      <c r="B157" s="25" t="s">
        <v>149</v>
      </c>
      <c r="C157" s="28">
        <v>1</v>
      </c>
      <c r="D157" s="11">
        <v>280</v>
      </c>
      <c r="E157" s="17">
        <f t="shared" si="2"/>
        <v>280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2">
        <v>1</v>
      </c>
      <c r="Z157" s="9"/>
      <c r="AA157" s="12">
        <f>Y157*C157</f>
        <v>1</v>
      </c>
      <c r="AB157" s="9"/>
      <c r="AC157" s="12" t="e">
        <f>Y157*#REF!</f>
        <v>#REF!</v>
      </c>
    </row>
    <row r="158" spans="2:29" hidden="1" x14ac:dyDescent="0.25"/>
    <row r="159" spans="2:29" hidden="1" x14ac:dyDescent="0.25"/>
    <row r="160" spans="2:29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</sheetData>
  <autoFilter ref="D1:D519" xr:uid="{303584F9-BF1A-46F4-BF1B-84ECA8492599}">
    <filterColumn colId="0">
      <filters>
        <filter val="100"/>
        <filter val="1000"/>
        <filter val="120"/>
        <filter val="130"/>
        <filter val="150"/>
        <filter val="1500"/>
        <filter val="1600"/>
        <filter val="180"/>
        <filter val="18324"/>
        <filter val="20"/>
        <filter val="200"/>
        <filter val="250"/>
        <filter val="2500"/>
        <filter val="270"/>
        <filter val="280"/>
        <filter val="30"/>
        <filter val="300"/>
        <filter val="324"/>
        <filter val="360"/>
        <filter val="380"/>
        <filter val="40"/>
        <filter val="48"/>
        <filter val="480"/>
        <filter val="60"/>
        <filter val="800"/>
        <filter val="90"/>
        <filter val="96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2024-04-17T08:45:24Z</dcterms:modified>
</cp:coreProperties>
</file>