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/>
  </bookViews>
  <sheets>
    <sheet name="Лист2" sheetId="2" r:id="rId1"/>
  </sheets>
  <definedNames>
    <definedName name="_xlnm._FilterDatabase" localSheetId="0" hidden="1">Лист2!$B$2:$F$170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<sst xmlns="http://schemas.openxmlformats.org/spreadsheetml/2006/main" count="327" uniqueCount="327">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</sst>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9" formatCode="0.000"/>
    <numFmt numFmtId="170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70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70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170"/>
  <sheetViews>
    <sheetView tabSelected="1" zoomScale="70" zoomScaleNormal="68" workbookViewId="0">
      <pane ySplit="2" topLeftCell="A3" activePane="bottomLeft" state="frozen"/>
      <selection pane="bottomLeft" activeCell="M94" sqref="M94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x14ac:dyDescent="0.25">
      <c r="B3" s="19" t="s">
        <v>57</v>
      </c>
      <c r="C3" s="13">
        <v>0.5</v>
      </c>
      <c r="D3" s="33" t="s">
        <v>103</v>
      </c>
      <c r="E3" s="48"/>
      <c r="F3" s="46">
        <f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>E4*C4</f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>E5*C5</f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>E6*C6</f>
        <v>0</v>
      </c>
    </row>
    <row r="7" spans="2:6" ht="27" hidden="1" customHeight="1" x14ac:dyDescent="0.25">
      <c r="B7" s="21" t="s">
        <v>54</v>
      </c>
      <c r="C7" s="4">
        <v>1</v>
      </c>
      <c r="D7" s="34" t="s">
        <v>100</v>
      </c>
      <c r="E7" s="48"/>
      <c r="F7" s="46">
        <f>E7*C7</f>
        <v>0</v>
      </c>
    </row>
    <row r="8" spans="2:6" ht="27" hidden="1" customHeight="1" x14ac:dyDescent="0.25">
      <c r="B8" s="21" t="s">
        <v>59</v>
      </c>
      <c r="C8" s="4">
        <v>1</v>
      </c>
      <c r="D8" s="35" t="s">
        <v>106</v>
      </c>
      <c r="E8" s="48"/>
      <c r="F8" s="46">
        <f>E8*C8</f>
        <v>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thickBot="1" x14ac:dyDescent="0.3">
      <c r="B10" s="21" t="s">
        <v>81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>E11*C11</f>
        <v>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>E12*C12</f>
        <v>0</v>
      </c>
    </row>
    <row r="13" spans="2:6" ht="27" hidden="1" customHeight="1" x14ac:dyDescent="0.25">
      <c r="B13" s="21" t="s">
        <v>278</v>
      </c>
      <c r="C13" s="4">
        <v>1</v>
      </c>
      <c r="D13" s="34" t="s">
        <v>107</v>
      </c>
      <c r="E13" s="48"/>
      <c r="F13" s="46">
        <f>E13*C13</f>
        <v>0</v>
      </c>
    </row>
    <row r="14" spans="2:6" ht="27" hidden="1" customHeight="1" x14ac:dyDescent="0.25">
      <c r="B14" s="21" t="s">
        <v>277</v>
      </c>
      <c r="C14" s="4">
        <v>1</v>
      </c>
      <c r="D14" s="34" t="s">
        <v>101</v>
      </c>
      <c r="E14" s="48"/>
      <c r="F14" s="46">
        <f>E14*C14</f>
        <v>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>E15*C15</f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>E16*C16</f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>E17*C17</f>
        <v>0</v>
      </c>
    </row>
    <row r="18" spans="2:6" ht="27" hidden="1" customHeight="1" thickBot="1" x14ac:dyDescent="0.25">
      <c r="B18" s="21" t="s">
        <v>279</v>
      </c>
      <c r="C18" s="4">
        <v>1</v>
      </c>
      <c r="D18" s="34" t="s">
        <v>108</v>
      </c>
      <c r="E18" s="48"/>
      <c r="F18" s="46">
        <f>E18*C18</f>
        <v>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>E19*C19</f>
        <v>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>E20*C20</f>
        <v>0</v>
      </c>
    </row>
    <row r="21" spans="2:6" ht="27" hidden="1" customHeight="1" x14ac:dyDescent="0.25">
      <c r="B21" s="21" t="s">
        <v>80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x14ac:dyDescent="0.25">
      <c r="B22" s="27" t="s">
        <v>302</v>
      </c>
      <c r="C22" s="10">
        <v>1</v>
      </c>
      <c r="D22" s="34" t="s">
        <v>303</v>
      </c>
      <c r="E22" s="48"/>
      <c r="F22" s="46">
        <f>E22*C22</f>
        <v>0</v>
      </c>
    </row>
    <row r="23" spans="2:6" ht="26.25" hidden="1" customHeight="1" x14ac:dyDescent="0.25">
      <c r="B23" s="27" t="s">
        <v>304</v>
      </c>
      <c r="C23" s="10">
        <v>1</v>
      </c>
      <c r="D23" s="34" t="s">
        <v>305</v>
      </c>
      <c r="E23" s="48"/>
      <c r="F23" s="46">
        <f>E23*C23</f>
        <v>0</v>
      </c>
    </row>
    <row r="24" spans="2:6" ht="27" hidden="1" customHeight="1" x14ac:dyDescent="0.25">
      <c r="B24" s="27" t="s">
        <v>306</v>
      </c>
      <c r="C24" s="10">
        <v>1</v>
      </c>
      <c r="D24" s="34" t="s">
        <v>307</v>
      </c>
      <c r="E24" s="48"/>
      <c r="F24" s="46">
        <f>E24*C24</f>
        <v>0</v>
      </c>
    </row>
    <row r="25" spans="2:6" ht="26.25" hidden="1" customHeight="1" x14ac:dyDescent="0.25">
      <c r="B25" s="27" t="s">
        <v>312</v>
      </c>
      <c r="C25" s="4">
        <v>1</v>
      </c>
      <c r="D25" s="34" t="s">
        <v>313</v>
      </c>
      <c r="E25" s="48"/>
      <c r="F25" s="46">
        <f>E25*C25</f>
        <v>0</v>
      </c>
    </row>
    <row r="26" spans="2:6" ht="27" hidden="1" customHeight="1" x14ac:dyDescent="0.25">
      <c r="B26" s="20" t="s">
        <v>72</v>
      </c>
      <c r="C26" s="4">
        <v>1</v>
      </c>
      <c r="D26" s="34">
        <v>248</v>
      </c>
      <c r="E26" s="48"/>
      <c r="F26" s="46">
        <f>E26*C26</f>
        <v>0</v>
      </c>
    </row>
    <row r="27" spans="2:6" ht="26.25" hidden="1" customHeight="1" x14ac:dyDescent="0.25">
      <c r="B27" s="27" t="s">
        <v>308</v>
      </c>
      <c r="C27" s="4">
        <v>1</v>
      </c>
      <c r="D27" s="34" t="s">
        <v>309</v>
      </c>
      <c r="E27" s="48"/>
      <c r="F27" s="46">
        <f>E27*C27</f>
        <v>0</v>
      </c>
    </row>
    <row r="28" spans="2:6" ht="26.25" hidden="1" customHeight="1" x14ac:dyDescent="0.25">
      <c r="B28" s="27" t="s">
        <v>310</v>
      </c>
      <c r="C28" s="6">
        <v>0.33</v>
      </c>
      <c r="D28" s="34" t="s">
        <v>311</v>
      </c>
      <c r="E28" s="48"/>
      <c r="F28" s="46">
        <f>E28*C28</f>
        <v>0</v>
      </c>
    </row>
    <row r="29" spans="2:6" ht="27" hidden="1" customHeight="1" x14ac:dyDescent="0.25">
      <c r="B29" s="20" t="s">
        <v>172</v>
      </c>
      <c r="C29" s="4">
        <v>1</v>
      </c>
      <c r="D29" s="34" t="s">
        <v>109</v>
      </c>
      <c r="E29" s="48"/>
      <c r="F29" s="46">
        <f>E29*C29</f>
        <v>0</v>
      </c>
    </row>
    <row r="30" spans="2:6" ht="27" hidden="1" customHeight="1" thickBot="1" x14ac:dyDescent="0.25">
      <c r="B30" s="21" t="s">
        <v>79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hidden="1" customHeight="1" x14ac:dyDescent="0.25">
      <c r="B31" s="21" t="s">
        <v>78</v>
      </c>
      <c r="C31" s="16">
        <v>0.42</v>
      </c>
      <c r="D31" s="34" t="s">
        <v>65</v>
      </c>
      <c r="E31" s="48"/>
      <c r="F31" s="46">
        <f>E31*C31</f>
        <v>0</v>
      </c>
    </row>
    <row r="32" spans="2:6" ht="27" hidden="1" customHeight="1" x14ac:dyDescent="0.25">
      <c r="B32" s="21" t="s">
        <v>55</v>
      </c>
      <c r="C32" s="4">
        <v>1</v>
      </c>
      <c r="D32" s="34" t="s">
        <v>93</v>
      </c>
      <c r="E32" s="48"/>
      <c r="F32" s="46">
        <f>E32*C32</f>
        <v>0</v>
      </c>
    </row>
    <row r="33" spans="2:6" ht="27" customHeight="1" thickBot="1" x14ac:dyDescent="0.3">
      <c r="B33" s="21" t="s">
        <v>34</v>
      </c>
      <c r="C33" s="4">
        <v>1</v>
      </c>
      <c r="D33" s="34" t="s">
        <v>139</v>
      </c>
      <c r="E33" s="48">
        <v>3000</v>
      </c>
      <c r="F33" s="46">
        <f>E33*C33</f>
        <v>3000</v>
      </c>
    </row>
    <row r="34" spans="2:6" ht="27" hidden="1" customHeight="1" x14ac:dyDescent="0.3">
      <c r="B34" s="24" t="s">
        <v>53</v>
      </c>
      <c r="C34" s="14">
        <v>1</v>
      </c>
      <c r="D34" s="37" t="s">
        <v>98</v>
      </c>
      <c r="E34" s="48"/>
      <c r="F34" s="46">
        <f>E34*C34</f>
        <v>0</v>
      </c>
    </row>
    <row r="35" spans="2:6" ht="27" hidden="1" customHeight="1" thickBot="1" x14ac:dyDescent="0.3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110</v>
      </c>
      <c r="E36" s="48">
        <v>2000</v>
      </c>
      <c r="F36" s="46">
        <f>E36*C36</f>
        <v>2000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>E37*C37</f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>E38*C38</f>
        <v>0</v>
      </c>
    </row>
    <row r="39" spans="2:6" ht="27" hidden="1" customHeight="1" x14ac:dyDescent="0.25">
      <c r="B39" s="21" t="s">
        <v>237</v>
      </c>
      <c r="C39" s="4">
        <v>1</v>
      </c>
      <c r="D39" s="34" t="s">
        <v>238</v>
      </c>
      <c r="E39" s="48"/>
      <c r="F39" s="46">
        <f>E39*C39</f>
        <v>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4000</v>
      </c>
      <c r="F40" s="46">
        <f>E40*C40</f>
        <v>4000</v>
      </c>
    </row>
    <row r="41" spans="2:6" ht="27" hidden="1" customHeight="1" x14ac:dyDescent="0.25">
      <c r="B41" s="21" t="s">
        <v>82</v>
      </c>
      <c r="C41" s="4">
        <v>1</v>
      </c>
      <c r="D41" s="34">
        <v>219</v>
      </c>
      <c r="E41" s="48"/>
      <c r="F41" s="46">
        <f>E41*C41</f>
        <v>0</v>
      </c>
    </row>
    <row r="42" spans="2:6" ht="27" hidden="1" customHeight="1" x14ac:dyDescent="0.25">
      <c r="B42" s="21" t="s">
        <v>83</v>
      </c>
      <c r="C42" s="4">
        <v>1</v>
      </c>
      <c r="D42" s="34">
        <v>230</v>
      </c>
      <c r="E42" s="48"/>
      <c r="F42" s="46">
        <f>E42*C42</f>
        <v>0</v>
      </c>
    </row>
    <row r="43" spans="2:6" ht="27" hidden="1" customHeight="1" thickBot="1" x14ac:dyDescent="0.3">
      <c r="B43" s="25" t="s">
        <v>56</v>
      </c>
      <c r="C43" s="14">
        <v>1</v>
      </c>
      <c r="D43" s="39" t="s">
        <v>92</v>
      </c>
      <c r="E43" s="48"/>
      <c r="F43" s="46">
        <f>E43*C43</f>
        <v>0</v>
      </c>
    </row>
    <row r="44" spans="2:6" ht="27" hidden="1" customHeight="1" x14ac:dyDescent="0.25">
      <c r="B44" s="28" t="s">
        <v>288</v>
      </c>
      <c r="C44" s="15">
        <v>1</v>
      </c>
      <c r="D44" s="38" t="s">
        <v>289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>E45*C45</f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>E46*C46</f>
        <v>0</v>
      </c>
    </row>
    <row r="47" spans="2:6" ht="27" hidden="1" customHeight="1" thickBot="1" x14ac:dyDescent="0.25">
      <c r="B47" s="21" t="s">
        <v>314</v>
      </c>
      <c r="C47" s="15">
        <v>1</v>
      </c>
      <c r="D47" s="34" t="s">
        <v>315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>E49*C49</f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>E50*C50</f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>E51*C51</f>
        <v>0</v>
      </c>
    </row>
    <row r="52" spans="2:6" ht="26.25" hidden="1" customHeight="1" x14ac:dyDescent="0.25">
      <c r="B52" s="21" t="s">
        <v>85</v>
      </c>
      <c r="C52" s="4">
        <v>1</v>
      </c>
      <c r="D52" s="34">
        <v>201</v>
      </c>
      <c r="E52" s="48"/>
      <c r="F52" s="46">
        <f>E52*C52</f>
        <v>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>E53*C53</f>
        <v>0</v>
      </c>
    </row>
    <row r="54" spans="2:6" ht="26.25" hidden="1" customHeight="1" x14ac:dyDescent="0.25">
      <c r="B54" s="21" t="s">
        <v>275</v>
      </c>
      <c r="C54" s="5">
        <v>0.17</v>
      </c>
      <c r="D54" s="34" t="s">
        <v>162</v>
      </c>
      <c r="E54" s="48"/>
      <c r="F54" s="46">
        <f>E54*C54</f>
        <v>0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>E55*C55</f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>E56*C56</f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>E57*C57</f>
        <v>0</v>
      </c>
    </row>
    <row r="58" spans="2:6" ht="27" hidden="1" customHeight="1" thickBot="1" x14ac:dyDescent="0.25">
      <c r="B58" s="21" t="s">
        <v>296</v>
      </c>
      <c r="C58" s="15">
        <v>1</v>
      </c>
      <c r="D58" s="34" t="s">
        <v>295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>E59*C59</f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>E60*C60</f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>E61*C61</f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>E62*C62</f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>E66*C66</f>
        <v>0</v>
      </c>
    </row>
    <row r="67" spans="2:6" ht="26.25" customHeight="1" x14ac:dyDescent="0.25">
      <c r="B67" s="21" t="s">
        <v>38</v>
      </c>
      <c r="C67" s="4">
        <v>1</v>
      </c>
      <c r="D67" s="34" t="s">
        <v>114</v>
      </c>
      <c r="E67" s="48">
        <v>300</v>
      </c>
      <c r="F67" s="46">
        <f>E67*C67</f>
        <v>300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>E68*C68</f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>E69*C69</f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>E71*C71</f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>E72*C72</f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>E73*C73</f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>E74*C74</f>
        <v>0</v>
      </c>
    </row>
    <row r="75" spans="2:6" ht="26.25" customHeight="1" x14ac:dyDescent="0.25">
      <c r="B75" s="21" t="s">
        <v>52</v>
      </c>
      <c r="C75" s="4">
        <v>1</v>
      </c>
      <c r="D75" s="34" t="s">
        <v>113</v>
      </c>
      <c r="E75" s="48">
        <v>200</v>
      </c>
      <c r="F75" s="46">
        <f>E75*C75</f>
        <v>200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4000</v>
      </c>
      <c r="F79" s="46">
        <f>E79*C79</f>
        <v>4000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>E81*C81</f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>E82*C82</f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>E83*C83</f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>E84*C84</f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>E85*C85</f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>E86*C86</f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>E87*C87</f>
        <v>0</v>
      </c>
    </row>
    <row r="88" spans="2:6" ht="26.25" hidden="1" customHeight="1" x14ac:dyDescent="0.25">
      <c r="B88" s="21" t="s">
        <v>254</v>
      </c>
      <c r="C88" s="4">
        <v>1</v>
      </c>
      <c r="D88" s="34" t="s">
        <v>255</v>
      </c>
      <c r="E88" s="48"/>
      <c r="F88" s="46">
        <f>E88*C88</f>
        <v>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>E89*C89</f>
        <v>0</v>
      </c>
    </row>
    <row r="90" spans="2:6" ht="26.25" hidden="1" customHeight="1" x14ac:dyDescent="0.25">
      <c r="B90" s="21" t="s">
        <v>84</v>
      </c>
      <c r="C90" s="4">
        <v>1</v>
      </c>
      <c r="D90" s="34">
        <v>235</v>
      </c>
      <c r="E90" s="48"/>
      <c r="F90" s="46">
        <f>E90*C90</f>
        <v>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1000</v>
      </c>
      <c r="F92" s="46">
        <f>E92*C92</f>
        <v>1000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1500</v>
      </c>
      <c r="F94" s="46">
        <f>E94*C94</f>
        <v>1500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>E95*C95</f>
        <v>0</v>
      </c>
    </row>
    <row r="96" spans="2:6" ht="26.25" hidden="1" customHeight="1" x14ac:dyDescent="0.25">
      <c r="B96" s="21" t="s">
        <v>212</v>
      </c>
      <c r="C96" s="6">
        <v>0.35</v>
      </c>
      <c r="D96" s="34" t="s">
        <v>205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125</v>
      </c>
      <c r="E97" s="48"/>
      <c r="F97" s="46">
        <f>E97*C97</f>
        <v>0</v>
      </c>
    </row>
    <row r="98" spans="2:6" ht="24.75" hidden="1" customHeight="1" x14ac:dyDescent="0.25">
      <c r="B98" s="21" t="s">
        <v>15</v>
      </c>
      <c r="C98" s="5">
        <v>0.35</v>
      </c>
      <c r="D98" s="34" t="s">
        <v>159</v>
      </c>
      <c r="E98" s="48"/>
      <c r="F98" s="46">
        <f>E98*C98</f>
        <v>0</v>
      </c>
    </row>
    <row r="99" spans="2:6" ht="26.25" hidden="1" customHeight="1" x14ac:dyDescent="0.25">
      <c r="B99" s="21" t="s">
        <v>16</v>
      </c>
      <c r="C99" s="4">
        <v>1</v>
      </c>
      <c r="D99" s="34" t="s">
        <v>150</v>
      </c>
      <c r="E99" s="48"/>
      <c r="F99" s="46">
        <f>E99*C99</f>
        <v>0</v>
      </c>
    </row>
    <row r="100" spans="2:6" ht="26.25" hidden="1" customHeight="1" x14ac:dyDescent="0.25">
      <c r="B100" s="21" t="s">
        <v>192</v>
      </c>
      <c r="C100" s="5">
        <v>0.35</v>
      </c>
      <c r="D100" s="34" t="s">
        <v>283</v>
      </c>
      <c r="E100" s="48"/>
      <c r="F100" s="46">
        <f>E100*C100</f>
        <v>0</v>
      </c>
    </row>
    <row r="101" spans="2:6" ht="23.25" hidden="1" x14ac:dyDescent="0.25">
      <c r="B101" s="21" t="s">
        <v>17</v>
      </c>
      <c r="C101" s="4">
        <v>1</v>
      </c>
      <c r="D101" s="34" t="s">
        <v>256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257</v>
      </c>
      <c r="E102" s="48"/>
      <c r="F102" s="46">
        <f>E102*C102</f>
        <v>0</v>
      </c>
    </row>
    <row r="103" spans="2:6" ht="26.25" hidden="1" customHeight="1" x14ac:dyDescent="0.25">
      <c r="B103" s="21" t="s">
        <v>280</v>
      </c>
      <c r="C103" s="5">
        <v>0.35</v>
      </c>
      <c r="D103" s="34" t="s">
        <v>171</v>
      </c>
      <c r="E103" s="48"/>
      <c r="F103" s="46">
        <f>E103*C103</f>
        <v>0</v>
      </c>
    </row>
    <row r="104" spans="2:6" ht="26.25" customHeight="1" x14ac:dyDescent="0.25">
      <c r="B104" s="21" t="s">
        <v>19</v>
      </c>
      <c r="C104" s="4">
        <v>1</v>
      </c>
      <c r="D104" s="34" t="s">
        <v>126</v>
      </c>
      <c r="E104" s="48">
        <v>2000</v>
      </c>
      <c r="F104" s="46">
        <f>E104*C104</f>
        <v>2000</v>
      </c>
    </row>
    <row r="105" spans="2:6" ht="26.25" hidden="1" customHeight="1" x14ac:dyDescent="0.25">
      <c r="B105" s="21" t="s">
        <v>20</v>
      </c>
      <c r="C105" s="5">
        <v>0.35</v>
      </c>
      <c r="D105" s="34" t="s">
        <v>127</v>
      </c>
      <c r="E105" s="48"/>
      <c r="F105" s="46">
        <f>E105*C105</f>
        <v>0</v>
      </c>
    </row>
    <row r="106" spans="2:6" ht="26.25" hidden="1" customHeight="1" x14ac:dyDescent="0.25">
      <c r="B106" s="21" t="s">
        <v>258</v>
      </c>
      <c r="C106" s="4">
        <v>0.35</v>
      </c>
      <c r="D106" s="34" t="s">
        <v>259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128</v>
      </c>
      <c r="E107" s="48"/>
      <c r="F107" s="46">
        <f>E107*C107</f>
        <v>0</v>
      </c>
    </row>
    <row r="108" spans="2:6" ht="26.25" hidden="1" customHeight="1" x14ac:dyDescent="0.25">
      <c r="B108" s="21" t="s">
        <v>213</v>
      </c>
      <c r="C108" s="6">
        <v>0.35</v>
      </c>
      <c r="D108" s="34" t="s">
        <v>206</v>
      </c>
      <c r="E108" s="48"/>
      <c r="F108" s="46">
        <f>E108*C108</f>
        <v>0</v>
      </c>
    </row>
    <row r="109" spans="2:6" ht="26.25" hidden="1" customHeight="1" x14ac:dyDescent="0.25">
      <c r="B109" s="21" t="s">
        <v>211</v>
      </c>
      <c r="C109" s="8">
        <v>1</v>
      </c>
      <c r="D109" s="34" t="s">
        <v>204</v>
      </c>
      <c r="E109" s="48"/>
      <c r="F109" s="46">
        <f>E109*C109</f>
        <v>0</v>
      </c>
    </row>
    <row r="110" spans="2:6" ht="23.25" hidden="1" x14ac:dyDescent="0.25">
      <c r="B110" s="21" t="s">
        <v>208</v>
      </c>
      <c r="C110" s="6">
        <v>0.35</v>
      </c>
      <c r="D110" s="34" t="s">
        <v>201</v>
      </c>
      <c r="E110" s="48"/>
      <c r="F110" s="46">
        <f>E110*C110</f>
        <v>0</v>
      </c>
    </row>
    <row r="111" spans="2:6" ht="23.25" hidden="1" x14ac:dyDescent="0.25">
      <c r="B111" s="21" t="s">
        <v>247</v>
      </c>
      <c r="C111" s="4">
        <v>1</v>
      </c>
      <c r="D111" s="34" t="s">
        <v>248</v>
      </c>
      <c r="E111" s="48"/>
      <c r="F111" s="46">
        <f>E111*C111</f>
        <v>0</v>
      </c>
    </row>
    <row r="112" spans="2:6" ht="26.25" hidden="1" customHeight="1" x14ac:dyDescent="0.25">
      <c r="B112" s="21" t="s">
        <v>250</v>
      </c>
      <c r="C112" s="4">
        <v>1</v>
      </c>
      <c r="D112" s="34" t="s">
        <v>249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152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91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129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131</v>
      </c>
      <c r="E116" s="48"/>
      <c r="F116" s="46">
        <f>E116*C116</f>
        <v>0</v>
      </c>
    </row>
    <row r="117" spans="2:6" ht="26.25" hidden="1" customHeight="1" x14ac:dyDescent="0.25">
      <c r="B117" s="21" t="s">
        <v>193</v>
      </c>
      <c r="C117" s="5">
        <v>0.35</v>
      </c>
      <c r="D117" s="34" t="s">
        <v>284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132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178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130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153</v>
      </c>
      <c r="E121" s="48"/>
      <c r="F121" s="46">
        <f>E121*C121</f>
        <v>0</v>
      </c>
    </row>
    <row r="122" spans="2:6" ht="26.25" hidden="1" customHeight="1" x14ac:dyDescent="0.25">
      <c r="B122" s="21" t="s">
        <v>215</v>
      </c>
      <c r="C122" s="6">
        <v>0.45</v>
      </c>
      <c r="D122" s="34" t="s">
        <v>214</v>
      </c>
      <c r="E122" s="48"/>
      <c r="F122" s="46">
        <f>E122*C122</f>
        <v>0</v>
      </c>
    </row>
    <row r="123" spans="2:6" ht="26.25" hidden="1" customHeight="1" x14ac:dyDescent="0.25">
      <c r="B123" s="21" t="s">
        <v>217</v>
      </c>
      <c r="C123" s="10">
        <v>0.375</v>
      </c>
      <c r="D123" s="34" t="s">
        <v>216</v>
      </c>
      <c r="E123" s="48"/>
      <c r="F123" s="46">
        <f>E123*C123</f>
        <v>0</v>
      </c>
    </row>
    <row r="124" spans="2:6" ht="26.25" hidden="1" customHeight="1" x14ac:dyDescent="0.25">
      <c r="B124" s="21" t="s">
        <v>276</v>
      </c>
      <c r="C124" s="4">
        <v>0.4</v>
      </c>
      <c r="D124" s="34" t="s">
        <v>154</v>
      </c>
      <c r="E124" s="48"/>
      <c r="F124" s="46">
        <f>E124*C124</f>
        <v>0</v>
      </c>
    </row>
    <row r="125" spans="2:6" ht="26.25" hidden="1" customHeight="1" x14ac:dyDescent="0.25">
      <c r="B125" s="21" t="s">
        <v>273</v>
      </c>
      <c r="C125" s="4">
        <v>1</v>
      </c>
      <c r="D125" s="34" t="s">
        <v>155</v>
      </c>
      <c r="E125" s="48"/>
      <c r="F125" s="46">
        <f>E125*C125</f>
        <v>0</v>
      </c>
    </row>
    <row r="126" spans="2:6" ht="26.25" hidden="1" customHeight="1" x14ac:dyDescent="0.25">
      <c r="B126" s="21" t="s">
        <v>194</v>
      </c>
      <c r="C126" s="4">
        <v>1</v>
      </c>
      <c r="D126" s="34" t="s">
        <v>285</v>
      </c>
      <c r="E126" s="48"/>
      <c r="F126" s="46">
        <f>E126*C126</f>
        <v>0</v>
      </c>
    </row>
    <row r="127" spans="2:6" ht="26.25" hidden="1" customHeight="1" x14ac:dyDescent="0.25">
      <c r="B127" s="21" t="s">
        <v>28</v>
      </c>
      <c r="C127" s="5">
        <v>0.17</v>
      </c>
      <c r="D127" s="34" t="s">
        <v>133</v>
      </c>
      <c r="E127" s="48"/>
      <c r="F127" s="46">
        <f>E127*C127</f>
        <v>0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134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180</v>
      </c>
      <c r="E129" s="48"/>
      <c r="F129" s="46">
        <f>E129*C129</f>
        <v>0</v>
      </c>
    </row>
    <row r="130" spans="2:6" ht="26.25" hidden="1" customHeight="1" x14ac:dyDescent="0.25">
      <c r="B130" s="21" t="s">
        <v>195</v>
      </c>
      <c r="C130" s="4">
        <v>1</v>
      </c>
      <c r="D130" s="34" t="s">
        <v>286</v>
      </c>
      <c r="E130" s="48"/>
      <c r="F130" s="46">
        <f>E130*C130</f>
        <v>0</v>
      </c>
    </row>
    <row r="131" spans="2:6" ht="24.75" hidden="1" customHeight="1" x14ac:dyDescent="0.25">
      <c r="B131" s="21" t="s">
        <v>29</v>
      </c>
      <c r="C131" s="4">
        <v>1</v>
      </c>
      <c r="D131" s="34" t="s">
        <v>135</v>
      </c>
      <c r="E131" s="48"/>
      <c r="F131" s="46">
        <f>E131*C131</f>
        <v>0</v>
      </c>
    </row>
    <row r="132" spans="2:6" ht="26.25" hidden="1" customHeight="1" x14ac:dyDescent="0.25">
      <c r="B132" s="21" t="s">
        <v>236</v>
      </c>
      <c r="C132" s="7">
        <v>0.4</v>
      </c>
      <c r="D132" s="34" t="s">
        <v>227</v>
      </c>
      <c r="E132" s="48"/>
      <c r="F132" s="46">
        <f>E132*C132</f>
        <v>0</v>
      </c>
    </row>
    <row r="133" spans="2:6" ht="26.25" hidden="1" customHeight="1" x14ac:dyDescent="0.25">
      <c r="B133" s="21" t="s">
        <v>235</v>
      </c>
      <c r="C133" s="7">
        <v>0.4</v>
      </c>
      <c r="D133" s="34" t="s">
        <v>226</v>
      </c>
      <c r="E133" s="48"/>
      <c r="F133" s="46">
        <f>E133*C133</f>
        <v>0</v>
      </c>
    </row>
    <row r="134" spans="2:6" ht="26.25" hidden="1" customHeight="1" x14ac:dyDescent="0.25">
      <c r="B134" s="21" t="s">
        <v>30</v>
      </c>
      <c r="C134" s="4">
        <v>1</v>
      </c>
      <c r="D134" s="34" t="s">
        <v>136</v>
      </c>
      <c r="E134" s="48"/>
      <c r="F134" s="46">
        <f>E134*C134</f>
        <v>0</v>
      </c>
    </row>
    <row r="135" spans="2:6" ht="26.25" hidden="1" customHeight="1" x14ac:dyDescent="0.25">
      <c r="B135" s="21" t="s">
        <v>230</v>
      </c>
      <c r="C135" s="6">
        <v>0.84</v>
      </c>
      <c r="D135" s="34" t="s">
        <v>221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137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138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97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143</v>
      </c>
      <c r="E139" s="48"/>
      <c r="F139" s="46">
        <f>E139*C139</f>
        <v>0</v>
      </c>
    </row>
    <row r="140" spans="2:6" ht="26.25" hidden="1" customHeight="1" x14ac:dyDescent="0.25">
      <c r="B140" s="21" t="s">
        <v>86</v>
      </c>
      <c r="C140" s="5">
        <v>0.45</v>
      </c>
      <c r="D140" s="34" t="s">
        <v>69</v>
      </c>
      <c r="E140" s="48"/>
      <c r="F140" s="46">
        <f>E140*C140</f>
        <v>0</v>
      </c>
    </row>
    <row r="141" spans="2:6" ht="26.25" hidden="1" customHeight="1" x14ac:dyDescent="0.25">
      <c r="B141" s="21" t="s">
        <v>71</v>
      </c>
      <c r="C141" s="5">
        <v>0.45</v>
      </c>
      <c r="D141" s="34" t="s">
        <v>70</v>
      </c>
      <c r="E141" s="48"/>
      <c r="F141" s="46">
        <f>E141*C141</f>
        <v>0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181</v>
      </c>
      <c r="E142" s="48"/>
      <c r="F142" s="46">
        <f>E142*C142</f>
        <v>0</v>
      </c>
    </row>
    <row r="143" spans="2:6" ht="23.25" hidden="1" x14ac:dyDescent="0.25">
      <c r="B143" s="20" t="s">
        <v>58</v>
      </c>
      <c r="C143" s="4">
        <v>1</v>
      </c>
      <c r="D143" s="34" t="s">
        <v>104</v>
      </c>
      <c r="E143" s="48"/>
      <c r="F143" s="46">
        <f>E143*C143</f>
        <v>0</v>
      </c>
    </row>
    <row r="144" spans="2:6" ht="26.25" hidden="1" customHeight="1" x14ac:dyDescent="0.25">
      <c r="B144" s="21" t="s">
        <v>260</v>
      </c>
      <c r="C144" s="4">
        <v>1</v>
      </c>
      <c r="D144" s="34" t="s">
        <v>261</v>
      </c>
      <c r="E144" s="48"/>
      <c r="F144" s="46">
        <f>E144*C144</f>
        <v>0</v>
      </c>
    </row>
    <row r="145" spans="2:6" ht="26.25" hidden="1" customHeight="1" x14ac:dyDescent="0.25">
      <c r="B145" s="21" t="s">
        <v>267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265</v>
      </c>
      <c r="C146" s="4">
        <v>0.42</v>
      </c>
      <c r="D146" s="34" t="s">
        <v>266</v>
      </c>
      <c r="E146" s="48"/>
      <c r="F146" s="46">
        <f>E146*C146</f>
        <v>0</v>
      </c>
    </row>
    <row r="147" spans="2:6" ht="26.25" hidden="1" customHeight="1" x14ac:dyDescent="0.25">
      <c r="B147" s="21" t="s">
        <v>160</v>
      </c>
      <c r="C147" s="5">
        <v>0.45</v>
      </c>
      <c r="D147" s="34" t="s">
        <v>161</v>
      </c>
      <c r="E147" s="48"/>
      <c r="F147" s="46">
        <f>E147*C147</f>
        <v>0</v>
      </c>
    </row>
    <row r="148" spans="2:6" ht="26.25" customHeight="1" thickBot="1" x14ac:dyDescent="0.3">
      <c r="B148" s="21" t="s">
        <v>33</v>
      </c>
      <c r="C148" s="4">
        <v>0.4</v>
      </c>
      <c r="D148" s="34" t="s">
        <v>142</v>
      </c>
      <c r="E148" s="48">
        <v>502</v>
      </c>
      <c r="F148" s="46">
        <f>E148*C148</f>
        <v>200.8</v>
      </c>
    </row>
    <row r="149" spans="2:6" ht="26.25" hidden="1" customHeight="1" x14ac:dyDescent="0.3">
      <c r="B149" s="21" t="s">
        <v>87</v>
      </c>
      <c r="C149" s="4">
        <v>1</v>
      </c>
      <c r="D149" s="34" t="s">
        <v>146</v>
      </c>
      <c r="E149" s="48"/>
      <c r="F149" s="46">
        <f>E149*C149</f>
        <v>0</v>
      </c>
    </row>
    <row r="150" spans="2:6" ht="26.25" hidden="1" customHeight="1" x14ac:dyDescent="0.3">
      <c r="B150" s="21" t="s">
        <v>88</v>
      </c>
      <c r="C150" s="5">
        <v>0.45</v>
      </c>
      <c r="D150" s="34" t="s">
        <v>147</v>
      </c>
      <c r="E150" s="48"/>
      <c r="F150" s="46">
        <f>E150*C150</f>
        <v>0</v>
      </c>
    </row>
    <row r="151" spans="2:6" ht="26.25" hidden="1" customHeight="1" x14ac:dyDescent="0.3">
      <c r="B151" s="21" t="s">
        <v>35</v>
      </c>
      <c r="C151" s="4">
        <v>1</v>
      </c>
      <c r="D151" s="34" t="s">
        <v>94</v>
      </c>
      <c r="E151" s="48"/>
      <c r="F151" s="46">
        <f>E151*C151</f>
        <v>0</v>
      </c>
    </row>
    <row r="152" spans="2:6" ht="26.25" hidden="1" customHeight="1" x14ac:dyDescent="0.3">
      <c r="B152" s="21" t="s">
        <v>47</v>
      </c>
      <c r="C152" s="4">
        <v>0.5</v>
      </c>
      <c r="D152" s="34" t="s">
        <v>140</v>
      </c>
      <c r="E152" s="48"/>
      <c r="F152" s="46">
        <f>E152*C152</f>
        <v>0</v>
      </c>
    </row>
    <row r="153" spans="2:6" ht="26.25" hidden="1" customHeight="1" x14ac:dyDescent="0.3">
      <c r="B153" s="21" t="s">
        <v>157</v>
      </c>
      <c r="C153" s="5">
        <v>0.33</v>
      </c>
      <c r="D153" s="34" t="s">
        <v>156</v>
      </c>
      <c r="E153" s="48"/>
      <c r="F153" s="46">
        <f>E153*C153</f>
        <v>0</v>
      </c>
    </row>
    <row r="154" spans="2:6" s="1" customFormat="1" ht="26.25" hidden="1" customHeight="1" x14ac:dyDescent="0.3">
      <c r="B154" s="21" t="s">
        <v>262</v>
      </c>
      <c r="C154" s="4">
        <v>1</v>
      </c>
      <c r="D154" s="34" t="s">
        <v>144</v>
      </c>
      <c r="E154" s="48"/>
      <c r="F154" s="46">
        <f>E154*C154</f>
        <v>0</v>
      </c>
    </row>
    <row r="155" spans="2:6" ht="26.25" hidden="1" customHeight="1" x14ac:dyDescent="0.3">
      <c r="B155" s="21" t="s">
        <v>89</v>
      </c>
      <c r="C155" s="5">
        <v>0.45</v>
      </c>
      <c r="D155" s="34" t="s">
        <v>145</v>
      </c>
      <c r="E155" s="48"/>
      <c r="F155" s="46">
        <f>E155*C155</f>
        <v>0</v>
      </c>
    </row>
    <row r="156" spans="2:6" ht="26.25" hidden="1" customHeight="1" x14ac:dyDescent="0.3">
      <c r="B156" s="21" t="s">
        <v>173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3">
      <c r="B157" s="21" t="s">
        <v>232</v>
      </c>
      <c r="C157" s="8">
        <v>1</v>
      </c>
      <c r="D157" s="34" t="s">
        <v>223</v>
      </c>
      <c r="E157" s="48"/>
      <c r="F157" s="46">
        <f>E157*C157</f>
        <v>0</v>
      </c>
    </row>
    <row r="158" spans="2:6" ht="26.25" hidden="1" customHeight="1" x14ac:dyDescent="0.3">
      <c r="B158" s="21" t="s">
        <v>228</v>
      </c>
      <c r="C158" s="7">
        <v>0.4</v>
      </c>
      <c r="D158" s="34" t="s">
        <v>219</v>
      </c>
      <c r="E158" s="48"/>
      <c r="F158" s="46">
        <f>E158*C158</f>
        <v>0</v>
      </c>
    </row>
    <row r="159" spans="2:6" ht="26.25" hidden="1" customHeight="1" x14ac:dyDescent="0.3">
      <c r="B159" s="21" t="s">
        <v>229</v>
      </c>
      <c r="C159" s="7">
        <v>0.4</v>
      </c>
      <c r="D159" s="34" t="s">
        <v>220</v>
      </c>
      <c r="E159" s="48"/>
      <c r="F159" s="46">
        <f>E159*C159</f>
        <v>0</v>
      </c>
    </row>
    <row r="160" spans="2:6" ht="26.25" hidden="1" customHeight="1" x14ac:dyDescent="0.3">
      <c r="B160" s="21" t="s">
        <v>167</v>
      </c>
      <c r="C160" s="4">
        <v>0.4</v>
      </c>
      <c r="D160" s="34" t="s">
        <v>169</v>
      </c>
      <c r="E160" s="48"/>
      <c r="F160" s="46">
        <f>E160*C160</f>
        <v>0</v>
      </c>
    </row>
    <row r="161" spans="2:6" ht="26.25" hidden="1" customHeight="1" x14ac:dyDescent="0.3">
      <c r="B161" s="21" t="s">
        <v>166</v>
      </c>
      <c r="C161" s="4">
        <v>0.4</v>
      </c>
      <c r="D161" s="34" t="s">
        <v>168</v>
      </c>
      <c r="E161" s="48"/>
      <c r="F161" s="46">
        <f>E161*C161</f>
        <v>0</v>
      </c>
    </row>
    <row r="162" spans="2:6" ht="26.25" hidden="1" customHeight="1" x14ac:dyDescent="0.3">
      <c r="B162" s="21" t="s">
        <v>231</v>
      </c>
      <c r="C162" s="7">
        <v>0.4</v>
      </c>
      <c r="D162" s="34" t="s">
        <v>222</v>
      </c>
      <c r="E162" s="48"/>
      <c r="F162" s="46">
        <f>E162*C162</f>
        <v>0</v>
      </c>
    </row>
    <row r="163" spans="2:6" ht="26.25" hidden="1" customHeight="1" x14ac:dyDescent="0.3">
      <c r="B163" s="21" t="s">
        <v>234</v>
      </c>
      <c r="C163" s="8">
        <v>1</v>
      </c>
      <c r="D163" s="34" t="s">
        <v>225</v>
      </c>
      <c r="E163" s="48"/>
      <c r="F163" s="46">
        <f>E163*C163</f>
        <v>0</v>
      </c>
    </row>
    <row r="164" spans="2:6" ht="26.25" hidden="1" customHeight="1" x14ac:dyDescent="0.3">
      <c r="B164" s="21" t="s">
        <v>218</v>
      </c>
      <c r="C164" s="4">
        <v>1</v>
      </c>
      <c r="D164" s="34" t="s">
        <v>179</v>
      </c>
      <c r="E164" s="48"/>
      <c r="F164" s="46">
        <f>E164*C164</f>
        <v>0</v>
      </c>
    </row>
    <row r="165" spans="2:6" ht="26.25" hidden="1" customHeight="1" x14ac:dyDescent="0.3">
      <c r="B165" s="24" t="s">
        <v>290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x14ac:dyDescent="0.3">
      <c r="B166" s="24" t="s">
        <v>291</v>
      </c>
      <c r="C166" s="14">
        <v>0.5</v>
      </c>
      <c r="D166" s="37" t="s">
        <v>292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>E167*C167</f>
        <v>0</v>
      </c>
    </row>
    <row r="168" spans="2:6" ht="27" hidden="1" customHeight="1" thickBot="1" x14ac:dyDescent="0.3">
      <c r="B168" s="26" t="s">
        <v>293</v>
      </c>
      <c r="C168" s="18">
        <v>0.28000000000000003</v>
      </c>
      <c r="D168" s="40" t="s">
        <v>294</v>
      </c>
      <c r="E168" s="48"/>
      <c r="F168" s="46">
        <f>E168*C168</f>
        <v>0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18502</v>
      </c>
      <c r="F170" s="45">
        <f>SUM(F3:F169)</f>
        <v>18200.8</v>
      </c>
    </row>
  </sheetData>
  <autoFilter ref="B2:F170">
    <filterColumn colId="4">
      <filters>
        <filter val="1 000,00"/>
        <filter val="1 500,00"/>
        <filter val="18 200,80"/>
        <filter val="2 000,00"/>
        <filter val="200,00"/>
        <filter val="200,80"/>
        <filter val="3 000,00"/>
        <filter val="300,00"/>
        <filter val="4 000,00"/>
      </filters>
    </filterColumn>
  </autoFilter>
  <sortState ref="B44:E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2023-12-27T08:12:34Z</dcterms:modified>
</cp:coreProperties>
</file>