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U464" i="1"/>
  <c r="V463" i="1"/>
  <c r="V464" i="1" s="1"/>
  <c r="M463" i="1"/>
  <c r="U460" i="1"/>
  <c r="V459" i="1"/>
  <c r="U459" i="1"/>
  <c r="W458" i="1"/>
  <c r="V458" i="1"/>
  <c r="M458" i="1"/>
  <c r="V457" i="1"/>
  <c r="M457" i="1"/>
  <c r="U455" i="1"/>
  <c r="V454" i="1"/>
  <c r="U454" i="1"/>
  <c r="V453" i="1"/>
  <c r="W453" i="1" s="1"/>
  <c r="M453" i="1"/>
  <c r="W452" i="1"/>
  <c r="V452" i="1"/>
  <c r="W451" i="1"/>
  <c r="W454" i="1" s="1"/>
  <c r="V451" i="1"/>
  <c r="M451" i="1"/>
  <c r="U449" i="1"/>
  <c r="U448" i="1"/>
  <c r="V447" i="1"/>
  <c r="W447" i="1" s="1"/>
  <c r="M447" i="1"/>
  <c r="V446" i="1"/>
  <c r="W446" i="1" s="1"/>
  <c r="M446" i="1"/>
  <c r="W445" i="1"/>
  <c r="W448" i="1" s="1"/>
  <c r="V445" i="1"/>
  <c r="U443" i="1"/>
  <c r="U442" i="1"/>
  <c r="W441" i="1"/>
  <c r="V441" i="1"/>
  <c r="M441" i="1"/>
  <c r="V440" i="1"/>
  <c r="M440" i="1"/>
  <c r="U436" i="1"/>
  <c r="V435" i="1"/>
  <c r="U435" i="1"/>
  <c r="W434" i="1"/>
  <c r="V434" i="1"/>
  <c r="M434" i="1"/>
  <c r="V433" i="1"/>
  <c r="M433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W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W392" i="1"/>
  <c r="V392" i="1"/>
  <c r="M392" i="1"/>
  <c r="V391" i="1"/>
  <c r="W391" i="1" s="1"/>
  <c r="M391" i="1"/>
  <c r="V390" i="1"/>
  <c r="W390" i="1" s="1"/>
  <c r="V389" i="1"/>
  <c r="W389" i="1" s="1"/>
  <c r="M389" i="1"/>
  <c r="W388" i="1"/>
  <c r="V388" i="1"/>
  <c r="M388" i="1"/>
  <c r="V387" i="1"/>
  <c r="W387" i="1" s="1"/>
  <c r="M387" i="1"/>
  <c r="U385" i="1"/>
  <c r="U384" i="1"/>
  <c r="V383" i="1"/>
  <c r="W383" i="1" s="1"/>
  <c r="M383" i="1"/>
  <c r="W382" i="1"/>
  <c r="W384" i="1" s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W372" i="1"/>
  <c r="V372" i="1"/>
  <c r="M372" i="1"/>
  <c r="V371" i="1"/>
  <c r="V375" i="1" s="1"/>
  <c r="M371" i="1"/>
  <c r="U369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W361" i="1"/>
  <c r="V361" i="1"/>
  <c r="M361" i="1"/>
  <c r="V360" i="1"/>
  <c r="V364" i="1" s="1"/>
  <c r="M360" i="1"/>
  <c r="U358" i="1"/>
  <c r="U357" i="1"/>
  <c r="W356" i="1"/>
  <c r="V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M344" i="1"/>
  <c r="U342" i="1"/>
  <c r="V341" i="1"/>
  <c r="U341" i="1"/>
  <c r="V340" i="1"/>
  <c r="W340" i="1" s="1"/>
  <c r="M340" i="1"/>
  <c r="W339" i="1"/>
  <c r="W341" i="1" s="1"/>
  <c r="V339" i="1"/>
  <c r="M339" i="1"/>
  <c r="V335" i="1"/>
  <c r="U335" i="1"/>
  <c r="V334" i="1"/>
  <c r="U334" i="1"/>
  <c r="W333" i="1"/>
  <c r="W334" i="1" s="1"/>
  <c r="V333" i="1"/>
  <c r="M333" i="1"/>
  <c r="U331" i="1"/>
  <c r="V330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U324" i="1"/>
  <c r="V323" i="1"/>
  <c r="U323" i="1"/>
  <c r="V322" i="1"/>
  <c r="W322" i="1" s="1"/>
  <c r="M322" i="1"/>
  <c r="W321" i="1"/>
  <c r="W323" i="1" s="1"/>
  <c r="V321" i="1"/>
  <c r="M321" i="1"/>
  <c r="U319" i="1"/>
  <c r="U318" i="1"/>
  <c r="W317" i="1"/>
  <c r="V317" i="1"/>
  <c r="M317" i="1"/>
  <c r="W316" i="1"/>
  <c r="V316" i="1"/>
  <c r="M316" i="1"/>
  <c r="V315" i="1"/>
  <c r="W315" i="1" s="1"/>
  <c r="M315" i="1"/>
  <c r="V314" i="1"/>
  <c r="M314" i="1"/>
  <c r="V311" i="1"/>
  <c r="U311" i="1"/>
  <c r="W310" i="1"/>
  <c r="V310" i="1"/>
  <c r="U310" i="1"/>
  <c r="V309" i="1"/>
  <c r="W309" i="1" s="1"/>
  <c r="M309" i="1"/>
  <c r="U307" i="1"/>
  <c r="V306" i="1"/>
  <c r="U306" i="1"/>
  <c r="V305" i="1"/>
  <c r="W305" i="1" s="1"/>
  <c r="W306" i="1" s="1"/>
  <c r="M305" i="1"/>
  <c r="V303" i="1"/>
  <c r="U303" i="1"/>
  <c r="W302" i="1"/>
  <c r="U302" i="1"/>
  <c r="V301" i="1"/>
  <c r="W301" i="1" s="1"/>
  <c r="M301" i="1"/>
  <c r="W300" i="1"/>
  <c r="V300" i="1"/>
  <c r="M300" i="1"/>
  <c r="U298" i="1"/>
  <c r="V297" i="1"/>
  <c r="U297" i="1"/>
  <c r="W296" i="1"/>
  <c r="V296" i="1"/>
  <c r="M296" i="1"/>
  <c r="V295" i="1"/>
  <c r="W295" i="1" s="1"/>
  <c r="M295" i="1"/>
  <c r="W294" i="1"/>
  <c r="V294" i="1"/>
  <c r="W293" i="1"/>
  <c r="V293" i="1"/>
  <c r="M293" i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V276" i="1"/>
  <c r="U276" i="1"/>
  <c r="W275" i="1"/>
  <c r="V275" i="1"/>
  <c r="M275" i="1"/>
  <c r="V274" i="1"/>
  <c r="W274" i="1" s="1"/>
  <c r="M274" i="1"/>
  <c r="W273" i="1"/>
  <c r="V273" i="1"/>
  <c r="M273" i="1"/>
  <c r="U271" i="1"/>
  <c r="U270" i="1"/>
  <c r="V269" i="1"/>
  <c r="V271" i="1" s="1"/>
  <c r="M269" i="1"/>
  <c r="U266" i="1"/>
  <c r="V265" i="1"/>
  <c r="U265" i="1"/>
  <c r="W264" i="1"/>
  <c r="V264" i="1"/>
  <c r="M264" i="1"/>
  <c r="V263" i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W256" i="1"/>
  <c r="V256" i="1"/>
  <c r="M256" i="1"/>
  <c r="V255" i="1"/>
  <c r="W255" i="1" s="1"/>
  <c r="W254" i="1"/>
  <c r="V254" i="1"/>
  <c r="M254" i="1"/>
  <c r="V253" i="1"/>
  <c r="K476" i="1" s="1"/>
  <c r="M253" i="1"/>
  <c r="U250" i="1"/>
  <c r="V249" i="1"/>
  <c r="U249" i="1"/>
  <c r="W248" i="1"/>
  <c r="V248" i="1"/>
  <c r="M248" i="1"/>
  <c r="V247" i="1"/>
  <c r="W247" i="1" s="1"/>
  <c r="M247" i="1"/>
  <c r="W246" i="1"/>
  <c r="W249" i="1" s="1"/>
  <c r="V246" i="1"/>
  <c r="V250" i="1" s="1"/>
  <c r="M246" i="1"/>
  <c r="U244" i="1"/>
  <c r="V243" i="1"/>
  <c r="U243" i="1"/>
  <c r="W242" i="1"/>
  <c r="V242" i="1"/>
  <c r="M242" i="1"/>
  <c r="V241" i="1"/>
  <c r="W241" i="1" s="1"/>
  <c r="V240" i="1"/>
  <c r="W240" i="1" s="1"/>
  <c r="U238" i="1"/>
  <c r="U237" i="1"/>
  <c r="W236" i="1"/>
  <c r="V236" i="1"/>
  <c r="M236" i="1"/>
  <c r="V235" i="1"/>
  <c r="V237" i="1" s="1"/>
  <c r="M235" i="1"/>
  <c r="W234" i="1"/>
  <c r="V234" i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V227" i="1"/>
  <c r="W227" i="1" s="1"/>
  <c r="M227" i="1"/>
  <c r="W226" i="1"/>
  <c r="V226" i="1"/>
  <c r="M226" i="1"/>
  <c r="V225" i="1"/>
  <c r="W225" i="1" s="1"/>
  <c r="M225" i="1"/>
  <c r="W224" i="1"/>
  <c r="W230" i="1" s="1"/>
  <c r="V224" i="1"/>
  <c r="M224" i="1"/>
  <c r="U222" i="1"/>
  <c r="U221" i="1"/>
  <c r="W220" i="1"/>
  <c r="V220" i="1"/>
  <c r="M220" i="1"/>
  <c r="V219" i="1"/>
  <c r="V221" i="1" s="1"/>
  <c r="M219" i="1"/>
  <c r="W218" i="1"/>
  <c r="V218" i="1"/>
  <c r="M218" i="1"/>
  <c r="V217" i="1"/>
  <c r="W217" i="1" s="1"/>
  <c r="M217" i="1"/>
  <c r="U215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W207" i="1"/>
  <c r="V207" i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M195" i="1"/>
  <c r="U192" i="1"/>
  <c r="U191" i="1"/>
  <c r="W190" i="1"/>
  <c r="V190" i="1"/>
  <c r="M190" i="1"/>
  <c r="V189" i="1"/>
  <c r="V191" i="1" s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V186" i="1" s="1"/>
  <c r="M173" i="1"/>
  <c r="V172" i="1"/>
  <c r="W172" i="1" s="1"/>
  <c r="M172" i="1"/>
  <c r="W171" i="1"/>
  <c r="V171" i="1"/>
  <c r="W170" i="1"/>
  <c r="V170" i="1"/>
  <c r="M170" i="1"/>
  <c r="U168" i="1"/>
  <c r="U167" i="1"/>
  <c r="V166" i="1"/>
  <c r="W166" i="1" s="1"/>
  <c r="M166" i="1"/>
  <c r="V165" i="1"/>
  <c r="W165" i="1" s="1"/>
  <c r="M165" i="1"/>
  <c r="W164" i="1"/>
  <c r="V164" i="1"/>
  <c r="M164" i="1"/>
  <c r="V163" i="1"/>
  <c r="V167" i="1" s="1"/>
  <c r="M163" i="1"/>
  <c r="U161" i="1"/>
  <c r="U160" i="1"/>
  <c r="W159" i="1"/>
  <c r="V159" i="1"/>
  <c r="M159" i="1"/>
  <c r="V158" i="1"/>
  <c r="V160" i="1" s="1"/>
  <c r="U156" i="1"/>
  <c r="V155" i="1"/>
  <c r="U155" i="1"/>
  <c r="V154" i="1"/>
  <c r="W154" i="1" s="1"/>
  <c r="M154" i="1"/>
  <c r="W153" i="1"/>
  <c r="W155" i="1" s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V149" i="1" s="1"/>
  <c r="M141" i="1"/>
  <c r="U138" i="1"/>
  <c r="U137" i="1"/>
  <c r="V136" i="1"/>
  <c r="W136" i="1" s="1"/>
  <c r="M136" i="1"/>
  <c r="W135" i="1"/>
  <c r="V135" i="1"/>
  <c r="M135" i="1"/>
  <c r="V134" i="1"/>
  <c r="M134" i="1"/>
  <c r="U130" i="1"/>
  <c r="U129" i="1"/>
  <c r="V128" i="1"/>
  <c r="W128" i="1" s="1"/>
  <c r="M128" i="1"/>
  <c r="W127" i="1"/>
  <c r="V127" i="1"/>
  <c r="M127" i="1"/>
  <c r="V126" i="1"/>
  <c r="V130" i="1" s="1"/>
  <c r="M126" i="1"/>
  <c r="W125" i="1"/>
  <c r="V125" i="1"/>
  <c r="M125" i="1"/>
  <c r="U122" i="1"/>
  <c r="U121" i="1"/>
  <c r="W120" i="1"/>
  <c r="V120" i="1"/>
  <c r="W119" i="1"/>
  <c r="V119" i="1"/>
  <c r="M119" i="1"/>
  <c r="V118" i="1"/>
  <c r="V121" i="1" s="1"/>
  <c r="V117" i="1"/>
  <c r="W117" i="1" s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W104" i="1" s="1"/>
  <c r="V103" i="1"/>
  <c r="W103" i="1" s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V101" i="1" s="1"/>
  <c r="M91" i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W82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E476" i="1" s="1"/>
  <c r="U60" i="1"/>
  <c r="U59" i="1"/>
  <c r="V58" i="1"/>
  <c r="W58" i="1" s="1"/>
  <c r="V57" i="1"/>
  <c r="W57" i="1" s="1"/>
  <c r="M57" i="1"/>
  <c r="W56" i="1"/>
  <c r="V56" i="1"/>
  <c r="M56" i="1"/>
  <c r="V55" i="1"/>
  <c r="V59" i="1" s="1"/>
  <c r="U52" i="1"/>
  <c r="V51" i="1"/>
  <c r="U51" i="1"/>
  <c r="W50" i="1"/>
  <c r="V50" i="1"/>
  <c r="M50" i="1"/>
  <c r="V49" i="1"/>
  <c r="C476" i="1" s="1"/>
  <c r="M49" i="1"/>
  <c r="V45" i="1"/>
  <c r="U45" i="1"/>
  <c r="U44" i="1"/>
  <c r="V43" i="1"/>
  <c r="W43" i="1" s="1"/>
  <c r="W44" i="1" s="1"/>
  <c r="M43" i="1"/>
  <c r="V41" i="1"/>
  <c r="U41" i="1"/>
  <c r="U40" i="1"/>
  <c r="V39" i="1"/>
  <c r="W39" i="1" s="1"/>
  <c r="W40" i="1" s="1"/>
  <c r="M39" i="1"/>
  <c r="V37" i="1"/>
  <c r="U37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6" i="1" s="1"/>
  <c r="V23" i="1"/>
  <c r="U23" i="1"/>
  <c r="W22" i="1"/>
  <c r="W23" i="1" s="1"/>
  <c r="V22" i="1"/>
  <c r="V24" i="1" s="1"/>
  <c r="M22" i="1"/>
  <c r="H10" i="1"/>
  <c r="F10" i="1"/>
  <c r="J9" i="1"/>
  <c r="F9" i="1"/>
  <c r="A9" i="1"/>
  <c r="A10" i="1" s="1"/>
  <c r="D7" i="1"/>
  <c r="N6" i="1"/>
  <c r="M2" i="1"/>
  <c r="W32" i="1" l="1"/>
  <c r="W79" i="1"/>
  <c r="W88" i="1"/>
  <c r="W113" i="1"/>
  <c r="W100" i="1"/>
  <c r="W430" i="1"/>
  <c r="V33" i="1"/>
  <c r="V192" i="1"/>
  <c r="V222" i="1"/>
  <c r="V238" i="1"/>
  <c r="W276" i="1"/>
  <c r="N476" i="1"/>
  <c r="W314" i="1"/>
  <c r="W318" i="1" s="1"/>
  <c r="V357" i="1"/>
  <c r="W416" i="1"/>
  <c r="V416" i="1"/>
  <c r="R476" i="1"/>
  <c r="V442" i="1"/>
  <c r="V443" i="1"/>
  <c r="V468" i="1"/>
  <c r="D476" i="1"/>
  <c r="L476" i="1"/>
  <c r="H9" i="1"/>
  <c r="U470" i="1"/>
  <c r="V36" i="1"/>
  <c r="V470" i="1" s="1"/>
  <c r="V40" i="1"/>
  <c r="V44" i="1"/>
  <c r="W55" i="1"/>
  <c r="W59" i="1" s="1"/>
  <c r="V80" i="1"/>
  <c r="V89" i="1"/>
  <c r="V114" i="1"/>
  <c r="W118" i="1"/>
  <c r="W121" i="1" s="1"/>
  <c r="F476" i="1"/>
  <c r="W126" i="1"/>
  <c r="W129" i="1" s="1"/>
  <c r="V129" i="1"/>
  <c r="W141" i="1"/>
  <c r="W149" i="1" s="1"/>
  <c r="V150" i="1"/>
  <c r="W158" i="1"/>
  <c r="W160" i="1" s="1"/>
  <c r="V187" i="1"/>
  <c r="W173" i="1"/>
  <c r="W186" i="1" s="1"/>
  <c r="W189" i="1"/>
  <c r="W191" i="1" s="1"/>
  <c r="V215" i="1"/>
  <c r="W219" i="1"/>
  <c r="V231" i="1"/>
  <c r="W235" i="1"/>
  <c r="W243" i="1"/>
  <c r="W253" i="1"/>
  <c r="W260" i="1" s="1"/>
  <c r="V261" i="1"/>
  <c r="W269" i="1"/>
  <c r="W270" i="1" s="1"/>
  <c r="V302" i="1"/>
  <c r="V319" i="1"/>
  <c r="W330" i="1"/>
  <c r="V358" i="1"/>
  <c r="W344" i="1"/>
  <c r="W357" i="1" s="1"/>
  <c r="W360" i="1"/>
  <c r="W364" i="1" s="1"/>
  <c r="V369" i="1"/>
  <c r="V385" i="1"/>
  <c r="V394" i="1"/>
  <c r="V421" i="1"/>
  <c r="V431" i="1"/>
  <c r="W440" i="1"/>
  <c r="W442" i="1" s="1"/>
  <c r="V449" i="1"/>
  <c r="V448" i="1"/>
  <c r="V460" i="1"/>
  <c r="W457" i="1"/>
  <c r="W459" i="1" s="1"/>
  <c r="M476" i="1"/>
  <c r="V161" i="1"/>
  <c r="V60" i="1"/>
  <c r="V79" i="1"/>
  <c r="V88" i="1"/>
  <c r="V100" i="1"/>
  <c r="V113" i="1"/>
  <c r="G476" i="1"/>
  <c r="V138" i="1"/>
  <c r="V168" i="1"/>
  <c r="J476" i="1"/>
  <c r="V211" i="1"/>
  <c r="V214" i="1"/>
  <c r="V230" i="1"/>
  <c r="V244" i="1"/>
  <c r="V260" i="1"/>
  <c r="V277" i="1"/>
  <c r="V298" i="1"/>
  <c r="V331" i="1"/>
  <c r="V365" i="1"/>
  <c r="V368" i="1"/>
  <c r="V384" i="1"/>
  <c r="V417" i="1"/>
  <c r="V430" i="1"/>
  <c r="S476" i="1"/>
  <c r="V465" i="1"/>
  <c r="H476" i="1"/>
  <c r="P476" i="1"/>
  <c r="B476" i="1"/>
  <c r="V467" i="1"/>
  <c r="W49" i="1"/>
  <c r="W51" i="1" s="1"/>
  <c r="V52" i="1"/>
  <c r="V466" i="1" s="1"/>
  <c r="W134" i="1"/>
  <c r="W137" i="1" s="1"/>
  <c r="V137" i="1"/>
  <c r="V156" i="1"/>
  <c r="W163" i="1"/>
  <c r="W167" i="1" s="1"/>
  <c r="W195" i="1"/>
  <c r="W210" i="1" s="1"/>
  <c r="V210" i="1"/>
  <c r="W221" i="1"/>
  <c r="W237" i="1"/>
  <c r="V266" i="1"/>
  <c r="W263" i="1"/>
  <c r="W265" i="1" s="1"/>
  <c r="V270" i="1"/>
  <c r="W297" i="1"/>
  <c r="V307" i="1"/>
  <c r="V318" i="1"/>
  <c r="V324" i="1"/>
  <c r="O476" i="1"/>
  <c r="V342" i="1"/>
  <c r="V374" i="1"/>
  <c r="W371" i="1"/>
  <c r="W374" i="1" s="1"/>
  <c r="W394" i="1"/>
  <c r="V395" i="1"/>
  <c r="V436" i="1"/>
  <c r="W433" i="1"/>
  <c r="W435" i="1" s="1"/>
  <c r="V455" i="1"/>
  <c r="W463" i="1"/>
  <c r="W464" i="1" s="1"/>
  <c r="I476" i="1"/>
  <c r="Q476" i="1"/>
  <c r="W471" i="1" l="1"/>
  <c r="V469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<sst xmlns="http://schemas.openxmlformats.org/spreadsheetml/2006/main" count="1699" uniqueCount="645">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</sst>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45213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0.45833333333333331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841</v>
      </c>
      <c r="V463" s="309">
        <f>IFERROR(IF(U463="",0,CEILING((U463/$H463),1)*$H463),"")</f>
        <v>842.4</v>
      </c>
      <c r="W463" s="37">
        <f>IFERROR(IF(V463=0,"",ROUNDUP(V463/H463,0)*0.02175),"")</f>
        <v>2.3489999999999998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107.82051282051282</v>
      </c>
      <c r="V464" s="310">
        <f>IFERROR(V463/H463,"0")</f>
        <v>108</v>
      </c>
      <c r="W464" s="310">
        <f>IFERROR(IF(W463="",0,W463),"0")</f>
        <v>2.3489999999999998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841</v>
      </c>
      <c r="V465" s="310">
        <f>IFERROR(SUM(V463:V463),"0")</f>
        <v>842.4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841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842.4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901.81076923076932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903.31200000000013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2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2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951.81076923076932</v>
      </c>
      <c r="V469" s="310">
        <f>GrossWeightTotalR+PalletQtyTotalR*25</f>
        <v>953.31200000000013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107.82051282051282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108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2.3489999999999998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6" s="47">
        <f>IFERROR(V125*1,"0")+IFERROR(V126*1,"0")+IFERROR(V127*1,"0")+IFERROR(V128*1,"0")</f>
        <v>0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842.4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2023-10-12T10:59:26Z</dcterms:modified>
</cp:coreProperties>
</file>