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O1" s="312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9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5" t="n"/>
      <c r="C5" s="626" t="n"/>
      <c r="D5" s="316" t="n"/>
      <c r="E5" s="627" t="n"/>
      <c r="F5" s="317" t="inlineStr">
        <is>
          <t>Комментарий к заказу:</t>
        </is>
      </c>
      <c r="G5" s="626" t="n"/>
      <c r="H5" s="316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320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349">
      <c r="A6" s="315" t="inlineStr">
        <is>
          <t>Адрес доставки:</t>
        </is>
      </c>
      <c r="B6" s="625" t="n"/>
      <c r="C6" s="626" t="n"/>
      <c r="D6" s="323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324">
        <f>IF(N5=0," ",CHOOSE(WEEKDAY(N5,2),"Понедельник","Вторник","Среда","Четверг","Пятница","Суббота","Воскресенье"))</f>
        <v/>
      </c>
      <c r="O6" s="634" t="n"/>
      <c r="Q6" s="326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349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349">
      <c r="A8" s="336" t="inlineStr">
        <is>
          <t>Адрес сдачи груза:</t>
        </is>
      </c>
      <c r="B8" s="642" t="n"/>
      <c r="C8" s="643" t="n"/>
      <c r="D8" s="337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338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8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8" t="n"/>
      <c r="O11" s="630" t="n"/>
      <c r="R11" s="29" t="inlineStr">
        <is>
          <t>Тип заказа</t>
        </is>
      </c>
      <c r="S11" s="346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348" t="n"/>
      <c r="O12" s="639" t="n"/>
      <c r="P12" s="28" t="n"/>
      <c r="R12" s="29" t="inlineStr"/>
      <c r="S12" s="349" t="n"/>
      <c r="T12" s="1" t="n"/>
      <c r="Y12" s="60" t="n"/>
      <c r="Z12" s="60" t="n"/>
      <c r="AA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346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352" t="inlineStr">
        <is>
          <t>Кликните на продукт, чтобы просмотреть изображение</t>
        </is>
      </c>
      <c r="U15" s="349" t="n"/>
      <c r="V15" s="349" t="n"/>
      <c r="W15" s="349" t="n"/>
      <c r="X15" s="34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1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Завод</t>
        </is>
      </c>
      <c r="L17" s="354" t="inlineStr">
        <is>
          <t>Срок годности, сут.</t>
        </is>
      </c>
      <c r="M17" s="354" t="inlineStr">
        <is>
          <t>Наименование</t>
        </is>
      </c>
      <c r="N17" s="652" t="n"/>
      <c r="O17" s="652" t="n"/>
      <c r="P17" s="652" t="n"/>
      <c r="Q17" s="651" t="n"/>
      <c r="R17" s="353" t="inlineStr">
        <is>
          <t>Доступно к отгрузке</t>
        </is>
      </c>
      <c r="S17" s="626" t="n"/>
      <c r="T17" s="354" t="inlineStr">
        <is>
          <t>Ед. изм.</t>
        </is>
      </c>
      <c r="U17" s="354" t="inlineStr">
        <is>
          <t>Заказ</t>
        </is>
      </c>
      <c r="V17" s="358" t="inlineStr">
        <is>
          <t>Заказ с округлением до короба</t>
        </is>
      </c>
      <c r="W17" s="354" t="inlineStr">
        <is>
          <t>Объём заказа, м3</t>
        </is>
      </c>
      <c r="X17" s="360" t="inlineStr">
        <is>
          <t>Примечание по продуктку</t>
        </is>
      </c>
      <c r="Y17" s="360" t="inlineStr">
        <is>
          <t>Признак "НОВИНКА"</t>
        </is>
      </c>
      <c r="Z17" s="360" t="inlineStr">
        <is>
          <t>Для формул</t>
        </is>
      </c>
      <c r="AA17" s="653" t="n"/>
      <c r="AB17" s="654" t="n"/>
      <c r="AC17" s="367" t="n"/>
      <c r="AZ17" s="36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353" t="inlineStr">
        <is>
          <t>начиная с</t>
        </is>
      </c>
      <c r="S18" s="353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69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69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7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0" t="n"/>
      <c r="Y44" s="370" t="n"/>
    </row>
    <row r="45" ht="14.25" customHeight="1">
      <c r="A45" s="37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1" t="n"/>
      <c r="Y45" s="37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2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2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0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7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0" t="n"/>
      <c r="Y50" s="370" t="n"/>
    </row>
    <row r="51" ht="14.25" customHeight="1">
      <c r="A51" s="37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1" t="n"/>
      <c r="Y51" s="37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2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500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2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1212.3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2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0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7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0" t="n"/>
      <c r="Y57" s="370" t="n"/>
    </row>
    <row r="58" ht="14.25" customHeight="1">
      <c r="A58" s="37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1" t="n"/>
      <c r="Y58" s="371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2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2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400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2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2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2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2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2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2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2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2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2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2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1192.5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2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157.5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2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2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2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0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7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1" t="n"/>
      <c r="Y77" s="371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72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72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72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72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2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2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71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1" t="n"/>
      <c r="Y86" s="371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2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2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2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2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2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2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2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2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2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0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71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1" t="n"/>
      <c r="Y98" s="371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2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2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2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120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2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2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307.8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2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2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2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25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0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7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1" t="n"/>
      <c r="Y109" s="371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2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2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2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80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2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2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0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70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14.25" customHeight="1">
      <c r="A118" s="371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2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500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2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2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1080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2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69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70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14.25" customHeight="1">
      <c r="A127" s="371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2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2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2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0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70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14.25" customHeight="1">
      <c r="A134" s="371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2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100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2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2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30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2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175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2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2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35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2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70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2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70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4.25" customHeight="1">
      <c r="A146" s="371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2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2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0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71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1" t="n"/>
      <c r="Y151" s="371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2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20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2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71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1" t="n"/>
      <c r="Y156" s="371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2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100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2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100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2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200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2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100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71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2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2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120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2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2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30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2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2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2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2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2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2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2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120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2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2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100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2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2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2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120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2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80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71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1" t="n"/>
      <c r="Y183" s="371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2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12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2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80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0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70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14.25" customHeight="1">
      <c r="A189" s="371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2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2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2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2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2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2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2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2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2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2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2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2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2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2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2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71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1" t="n"/>
      <c r="Y207" s="371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2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0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71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1" t="n"/>
      <c r="Y211" s="371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2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2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2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10.5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2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87.5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0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71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1" t="n"/>
      <c r="Y218" s="371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2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2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2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2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2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2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0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71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1" t="n"/>
      <c r="Y227" s="371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2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2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500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2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2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0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71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1" t="n"/>
      <c r="Y234" s="371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2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2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2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0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71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1" t="n"/>
      <c r="Y240" s="371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2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2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2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70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2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2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2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2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2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2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2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71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1" t="n"/>
      <c r="Y257" s="371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2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2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70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14.25" customHeight="1">
      <c r="A263" s="371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2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30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0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7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1" t="n"/>
      <c r="Y267" s="37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2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2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2173.08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2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342.72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0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7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1" t="n"/>
      <c r="Y273" s="37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2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11.4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7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1" t="n"/>
      <c r="Y277" s="37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2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69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7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14.25" customHeight="1">
      <c r="A283" s="37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2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2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1000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2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1200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2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2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1000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2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2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50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2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25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7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1" t="n"/>
      <c r="Y294" s="37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2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1000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2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0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71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1" t="n"/>
      <c r="Y299" s="371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72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71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1" t="n"/>
      <c r="Y303" s="371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72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100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70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14.25" customHeight="1">
      <c r="A308" s="371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72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72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72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72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8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71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1" t="n"/>
      <c r="Y315" s="371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72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72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71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1" t="n"/>
      <c r="Y320" s="371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72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72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72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72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8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71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72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0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69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70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14.25" customHeight="1">
      <c r="A333" s="371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72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72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80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71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1" t="n"/>
      <c r="Y338" s="371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72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100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72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72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50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72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72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72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245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72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72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338.1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72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72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72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72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140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72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71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72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72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72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72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80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71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71" t="n"/>
      <c r="Y361" s="371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72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0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71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72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3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72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72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0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71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1" t="n"/>
      <c r="Y371" s="371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2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0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70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14.25" customHeight="1">
      <c r="A376" s="371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2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2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80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71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1" t="n"/>
      <c r="Y381" s="371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2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150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2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2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2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2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2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227.5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2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80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71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71" t="n"/>
      <c r="Y391" s="371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72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3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0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71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1" t="n"/>
      <c r="Y395" s="371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72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13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69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70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14.25" customHeight="1">
      <c r="A401" s="371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72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100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72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72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72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350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72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48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72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72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72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72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36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80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71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71" t="n"/>
      <c r="Y413" s="371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72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100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72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0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71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1" t="n"/>
      <c r="Y418" s="371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72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100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72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250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72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150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72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72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72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71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72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72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69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70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14.25" customHeight="1">
      <c r="A434" s="371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72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72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80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71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1" t="n"/>
      <c r="Y439" s="371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72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2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0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71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1" t="n"/>
      <c r="Y444" s="371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72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0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71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1" t="n"/>
      <c r="Y448" s="371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2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2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0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70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0" t="n"/>
      <c r="Y453" s="370" t="n"/>
    </row>
    <row r="454" ht="14.25" customHeight="1">
      <c r="A454" s="371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72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80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71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2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150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80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62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2" t="inlineStr">
        <is>
          <t>Ядрена копоть</t>
        </is>
      </c>
      <c r="C469" s="622" t="inlineStr">
        <is>
          <t>Вязанка</t>
        </is>
      </c>
      <c r="D469" s="913" t="n"/>
      <c r="E469" s="913" t="n"/>
      <c r="F469" s="914" t="n"/>
      <c r="G469" s="622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622" t="inlineStr">
        <is>
          <t>Особый рецепт</t>
        </is>
      </c>
      <c r="N469" s="914" t="n"/>
      <c r="O469" s="622" t="inlineStr">
        <is>
          <t>Баварушка</t>
        </is>
      </c>
      <c r="P469" s="914" t="n"/>
      <c r="Q469" s="622" t="inlineStr">
        <is>
          <t>Дугушка</t>
        </is>
      </c>
      <c r="R469" s="622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623" t="inlineStr">
        <is>
          <t>СЕРИЯ</t>
        </is>
      </c>
      <c r="B470" s="622" t="inlineStr">
        <is>
          <t>Ядрена копоть</t>
        </is>
      </c>
      <c r="C470" s="622" t="inlineStr">
        <is>
          <t>Столичная</t>
        </is>
      </c>
      <c r="D470" s="622" t="inlineStr">
        <is>
          <t>Классическая</t>
        </is>
      </c>
      <c r="E470" s="622" t="inlineStr">
        <is>
          <t>Вязанка</t>
        </is>
      </c>
      <c r="F470" s="622" t="inlineStr">
        <is>
          <t>Сливушки</t>
        </is>
      </c>
      <c r="G470" s="622" t="inlineStr">
        <is>
          <t>Золоченная в печи</t>
        </is>
      </c>
      <c r="H470" s="622" t="inlineStr">
        <is>
          <t>Мясорубская</t>
        </is>
      </c>
      <c r="I470" s="622" t="inlineStr">
        <is>
          <t>Сочинка</t>
        </is>
      </c>
      <c r="J470" s="622" t="inlineStr">
        <is>
          <t>Бордо</t>
        </is>
      </c>
      <c r="K470" s="622" t="inlineStr">
        <is>
          <t>Фирменная</t>
        </is>
      </c>
      <c r="L470" s="622" t="inlineStr">
        <is>
          <t>Бавария</t>
        </is>
      </c>
      <c r="M470" s="622" t="inlineStr">
        <is>
          <t>Особая</t>
        </is>
      </c>
      <c r="N470" s="622" t="inlineStr">
        <is>
          <t>Особая Без свинины</t>
        </is>
      </c>
      <c r="O470" s="622" t="inlineStr">
        <is>
          <t>Филейбургская</t>
        </is>
      </c>
      <c r="P470" s="622" t="inlineStr">
        <is>
          <t>Балыкбургская</t>
        </is>
      </c>
      <c r="Q470" s="622" t="inlineStr">
        <is>
          <t>Дугушка</t>
        </is>
      </c>
      <c r="R470" s="622" t="inlineStr">
        <is>
          <t>Зареченские продукты</t>
        </is>
      </c>
      <c r="S470" s="622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2023-09-19T10:46:47Z</dcterms:modified>
  <cp:lastModifiedBy>Uaer4</cp:lastModifiedBy>
</cp:coreProperties>
</file>