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V427" i="1"/>
  <c r="V429" i="1" s="1"/>
  <c r="V426" i="1"/>
  <c r="W426" i="1" s="1"/>
  <c r="V425" i="1"/>
  <c r="V430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V394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V372" i="1"/>
  <c r="W372" i="1" s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V356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O473" i="1" s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W327" i="1" s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473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V272" i="1"/>
  <c r="U272" i="1"/>
  <c r="U271" i="1"/>
  <c r="W270" i="1"/>
  <c r="V270" i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V255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V205" i="1" s="1"/>
  <c r="M193" i="1"/>
  <c r="V192" i="1"/>
  <c r="W192" i="1" s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W164" i="1"/>
  <c r="V164" i="1"/>
  <c r="M164" i="1"/>
  <c r="V163" i="1"/>
  <c r="V181" i="1" s="1"/>
  <c r="M163" i="1"/>
  <c r="U161" i="1"/>
  <c r="V160" i="1"/>
  <c r="U160" i="1"/>
  <c r="V159" i="1"/>
  <c r="W159" i="1" s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U149" i="1"/>
  <c r="W148" i="1"/>
  <c r="U148" i="1"/>
  <c r="V147" i="1"/>
  <c r="W147" i="1" s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V143" i="1" s="1"/>
  <c r="M136" i="1"/>
  <c r="V135" i="1"/>
  <c r="W135" i="1" s="1"/>
  <c r="M135" i="1"/>
  <c r="W134" i="1"/>
  <c r="V134" i="1"/>
  <c r="H473" i="1" s="1"/>
  <c r="M134" i="1"/>
  <c r="U131" i="1"/>
  <c r="U130" i="1"/>
  <c r="W129" i="1"/>
  <c r="V129" i="1"/>
  <c r="M129" i="1"/>
  <c r="V128" i="1"/>
  <c r="W128" i="1" s="1"/>
  <c r="M128" i="1"/>
  <c r="V127" i="1"/>
  <c r="M127" i="1"/>
  <c r="U123" i="1"/>
  <c r="U122" i="1"/>
  <c r="V121" i="1"/>
  <c r="W121" i="1" s="1"/>
  <c r="M121" i="1"/>
  <c r="V120" i="1"/>
  <c r="W120" i="1" s="1"/>
  <c r="M120" i="1"/>
  <c r="W119" i="1"/>
  <c r="V119" i="1"/>
  <c r="M119" i="1"/>
  <c r="V118" i="1"/>
  <c r="F47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V98" i="1" s="1"/>
  <c r="M90" i="1"/>
  <c r="V89" i="1"/>
  <c r="W89" i="1" s="1"/>
  <c r="M89" i="1"/>
  <c r="V88" i="1"/>
  <c r="W88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V86" i="1" s="1"/>
  <c r="M80" i="1"/>
  <c r="V79" i="1"/>
  <c r="W79" i="1" s="1"/>
  <c r="W78" i="1"/>
  <c r="V78" i="1"/>
  <c r="M78" i="1"/>
  <c r="U76" i="1"/>
  <c r="U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M59" i="1"/>
  <c r="U56" i="1"/>
  <c r="U55" i="1"/>
  <c r="V54" i="1"/>
  <c r="W54" i="1" s="1"/>
  <c r="V53" i="1"/>
  <c r="V56" i="1" s="1"/>
  <c r="M53" i="1"/>
  <c r="V52" i="1"/>
  <c r="W52" i="1" s="1"/>
  <c r="M52" i="1"/>
  <c r="U49" i="1"/>
  <c r="V48" i="1"/>
  <c r="U48" i="1"/>
  <c r="V47" i="1"/>
  <c r="W47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463" i="1" s="1"/>
  <c r="U23" i="1"/>
  <c r="V22" i="1"/>
  <c r="V465" i="1" s="1"/>
  <c r="M22" i="1"/>
  <c r="H10" i="1"/>
  <c r="A9" i="1"/>
  <c r="A10" i="1" s="1"/>
  <c r="D7" i="1"/>
  <c r="N6" i="1"/>
  <c r="M2" i="1"/>
  <c r="F9" i="1" l="1"/>
  <c r="F10" i="1"/>
  <c r="W22" i="1"/>
  <c r="W23" i="1" s="1"/>
  <c r="W26" i="1"/>
  <c r="W32" i="1" s="1"/>
  <c r="V33" i="1"/>
  <c r="W53" i="1"/>
  <c r="W55" i="1" s="1"/>
  <c r="V55" i="1"/>
  <c r="V76" i="1"/>
  <c r="W80" i="1"/>
  <c r="W85" i="1" s="1"/>
  <c r="V85" i="1"/>
  <c r="W90" i="1"/>
  <c r="W97" i="1" s="1"/>
  <c r="V97" i="1"/>
  <c r="W110" i="1"/>
  <c r="W114" i="1" s="1"/>
  <c r="W118" i="1"/>
  <c r="W122" i="1" s="1"/>
  <c r="G473" i="1"/>
  <c r="V131" i="1"/>
  <c r="W163" i="1"/>
  <c r="W180" i="1" s="1"/>
  <c r="J473" i="1"/>
  <c r="W193" i="1"/>
  <c r="W221" i="1"/>
  <c r="K473" i="1"/>
  <c r="V254" i="1"/>
  <c r="W247" i="1"/>
  <c r="W254" i="1" s="1"/>
  <c r="W292" i="1"/>
  <c r="V293" i="1"/>
  <c r="V318" i="1"/>
  <c r="W427" i="1"/>
  <c r="W444" i="1"/>
  <c r="W446" i="1" s="1"/>
  <c r="D473" i="1"/>
  <c r="H9" i="1"/>
  <c r="U467" i="1"/>
  <c r="V24" i="1"/>
  <c r="C473" i="1"/>
  <c r="E473" i="1"/>
  <c r="V75" i="1"/>
  <c r="W100" i="1"/>
  <c r="W107" i="1" s="1"/>
  <c r="V108" i="1"/>
  <c r="V115" i="1"/>
  <c r="W127" i="1"/>
  <c r="W130" i="1" s="1"/>
  <c r="V130" i="1"/>
  <c r="W136" i="1"/>
  <c r="V142" i="1"/>
  <c r="I473" i="1"/>
  <c r="V149" i="1"/>
  <c r="W156" i="1"/>
  <c r="W160" i="1" s="1"/>
  <c r="W189" i="1"/>
  <c r="W204" i="1" s="1"/>
  <c r="V204" i="1"/>
  <c r="W224" i="1"/>
  <c r="V225" i="1"/>
  <c r="N473" i="1"/>
  <c r="V363" i="1"/>
  <c r="W388" i="1"/>
  <c r="W393" i="1" s="1"/>
  <c r="Q473" i="1"/>
  <c r="W409" i="1"/>
  <c r="W425" i="1"/>
  <c r="W429" i="1" s="1"/>
  <c r="W451" i="1"/>
  <c r="V457" i="1"/>
  <c r="V456" i="1"/>
  <c r="S473" i="1"/>
  <c r="V462" i="1"/>
  <c r="W460" i="1"/>
  <c r="W461" i="1" s="1"/>
  <c r="J9" i="1"/>
  <c r="V23" i="1"/>
  <c r="W46" i="1"/>
  <c r="W48" i="1" s="1"/>
  <c r="V49" i="1"/>
  <c r="W59" i="1"/>
  <c r="W75" i="1" s="1"/>
  <c r="V123" i="1"/>
  <c r="V148" i="1"/>
  <c r="V153" i="1"/>
  <c r="V154" i="1"/>
  <c r="V180" i="1"/>
  <c r="V185" i="1"/>
  <c r="V186" i="1"/>
  <c r="V216" i="1"/>
  <c r="V232" i="1"/>
  <c r="W259" i="1"/>
  <c r="V266" i="1"/>
  <c r="V265" i="1"/>
  <c r="V271" i="1"/>
  <c r="W268" i="1"/>
  <c r="W271" i="1" s="1"/>
  <c r="V330" i="1"/>
  <c r="W415" i="1"/>
  <c r="V447" i="1"/>
  <c r="L473" i="1"/>
  <c r="B473" i="1"/>
  <c r="V464" i="1"/>
  <c r="V466" i="1" s="1"/>
  <c r="V122" i="1"/>
  <c r="W142" i="1"/>
  <c r="W215" i="1"/>
  <c r="W231" i="1"/>
  <c r="W237" i="1"/>
  <c r="W329" i="1"/>
  <c r="W36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7" i="1"/>
  <c r="V463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<sst xmlns="http://schemas.openxmlformats.org/spreadsheetml/2006/main" count="1693" uniqueCount="649">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</sst>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1000</v>
      </c>
      <c r="V285" s="306">
        <f t="shared" si="14"/>
        <v>1005</v>
      </c>
      <c r="W285" s="37">
        <f>IFERROR(IF(V285=0,"",ROUNDUP(V285/H285,0)*0.02175),"")</f>
        <v>1.4572499999999999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66.666666666666671</v>
      </c>
      <c r="V292" s="307">
        <f>IFERROR(V284/H284,"0")+IFERROR(V285/H285,"0")+IFERROR(V286/H286,"0")+IFERROR(V287/H287,"0")+IFERROR(V288/H288,"0")+IFERROR(V289/H289,"0")+IFERROR(V290/H290,"0")+IFERROR(V291/H291,"0")</f>
        <v>67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1.4572499999999999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1000</v>
      </c>
      <c r="V293" s="307">
        <f>IFERROR(SUM(V284:V291),"0")</f>
        <v>1005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1000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1005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1032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1037.1600000000001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1082</v>
      </c>
      <c r="V466" s="307">
        <f>GrossWeightTotalR+PalletQtyTotalR*25</f>
        <v>1087.1600000000001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66.666666666666671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67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1.4572499999999999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1005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2023-09-01T09:56:55Z</dcterms:modified>
</cp:coreProperties>
</file>