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47806CA-E0DE-44EA-B0B4-D5A674BB55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F2" i="1"/>
  <c r="E38" i="1" l="1"/>
</calcChain>
</file>

<file path=xl/sharedStrings.xml><?xml version="1.0" encoding="utf-8"?>
<sst xmlns="http://schemas.openxmlformats.org/spreadsheetml/2006/main" count="41" uniqueCount="41">
  <si>
    <t>Код ЦБ</t>
  </si>
  <si>
    <t>Товар</t>
  </si>
  <si>
    <t>Штрих код</t>
  </si>
  <si>
    <t>Заказ утвержден</t>
  </si>
  <si>
    <t>кол-во</t>
  </si>
  <si>
    <t>Ветчина 0,4 кг Стародворские колбасы Дугушка в оболочке вектор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</si>
  <si>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</si>
  <si>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</si>
  <si>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</si>
  <si>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</si>
  <si>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</si>
  <si>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</si>
  <si>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</si>
  <si>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</si>
  <si>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</si>
  <si>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Докторская Дугушка в оболочке вектор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</si>
  <si>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</si>
  <si>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</si>
  <si>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</si>
  <si>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</si>
  <si>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</si>
  <si>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</si>
  <si>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</si>
  <si>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Гусь со вкусом гусиного мяса  ламистер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</si>
  <si>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</si>
  <si>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</si>
  <si>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</si>
  <si>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Сардельки 0,47 кг Вязанка Фикс Стародворские NDX Стародворские колбасы м\уп</t>
  </si>
  <si>
    <t>Сардельки 1 кг Стародворье Особый рецепт Сочные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</si>
  <si>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</si>
  <si>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</si>
  <si>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 кг Стародворье Молочные для завтрака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</si>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</sst>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4574A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164" fontId="2" fillId="3" borderId="1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3" fontId="5" fillId="0" borderId="1" xfId="0" applyNumberFormat="1" applyFont="1" applyBorder="1"/>
    <xf numFmtId="3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0" fontId="4" fillId="4" borderId="1" xfId="0" applyFont="1" applyFill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1" fontId="4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4" fillId="5" borderId="1" xfId="0" applyFont="1" applyFill="1" applyBorder="1" applyAlignment="1">
      <alignment horizontal="left" vertical="top" wrapText="1"/>
    </xf>
    <xf numFmtId="1" fontId="4" fillId="5" borderId="1" xfId="0" applyNumberFormat="1" applyFont="1" applyFill="1" applyBorder="1" applyAlignment="1">
      <alignment horizontal="right" vertical="top" wrapText="1"/>
    </xf>
    <xf numFmtId="1" fontId="4" fillId="5" borderId="1" xfId="0" applyNumberFormat="1" applyFont="1" applyFill="1" applyBorder="1" applyAlignment="1">
      <alignment horizontal="left" vertical="top" wrapText="1"/>
    </xf>
    <xf numFmtId="1" fontId="4" fillId="5" borderId="0" xfId="0" applyNumberFormat="1" applyFont="1" applyFill="1"/>
    <xf numFmtId="0" fontId="1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pane xSplit="3" ySplit="2" topLeftCell="D18" activePane="bottomRight" state="frozen"/>
      <selection pane="topRight" activeCell="F1" sqref="F1"/>
      <selection pane="bottomLeft" activeCell="A3" sqref="A3"/>
      <selection pane="bottomRight" activeCell="L28" sqref="L28"/>
    </sheetView>
  </sheetViews>
  <sheetFormatPr defaultColWidth="9" defaultRowHeight="15" x14ac:dyDescent="0.25"/>
  <cols>
    <col min="1" max="1" width="49.5703125" style="1" customWidth="1"/>
    <col min="2" max="2" width="9" style="1" customWidth="1"/>
    <col min="3" max="3" width="14.42578125" style="16" bestFit="1" customWidth="1"/>
    <col min="4" max="4" width="5.140625" style="1" customWidth="1"/>
    <col min="5" max="5" width="8.140625" customWidth="1"/>
    <col min="6" max="6" width="6.28515625" style="11" customWidth="1"/>
  </cols>
  <sheetData>
    <row r="1" spans="1:6" ht="38.1" customHeight="1" x14ac:dyDescent="0.25">
      <c r="A1" s="21" t="s">
        <v>1</v>
      </c>
      <c r="B1" s="21" t="s">
        <v>0</v>
      </c>
      <c r="C1" s="22" t="s">
        <v>2</v>
      </c>
      <c r="D1" s="4"/>
      <c r="E1" s="2" t="s">
        <v>3</v>
      </c>
      <c r="F1" s="11" t="s">
        <v>40</v>
      </c>
    </row>
    <row r="2" spans="1:6" ht="27.75" customHeight="1" x14ac:dyDescent="0.25">
      <c r="A2" s="21"/>
      <c r="B2" s="21"/>
      <c r="C2" s="22"/>
      <c r="D2" s="4" t="s">
        <v>39</v>
      </c>
      <c r="E2" s="3" t="s">
        <v>4</v>
      </c>
      <c r="F2" s="11">
        <f>SUM(F3:F36)</f>
        <v>6377.4518413385613</v>
      </c>
    </row>
    <row r="3" spans="1:6" s="7" customFormat="1" ht="25.5" x14ac:dyDescent="0.2">
      <c r="A3" s="17" t="s">
        <v>5</v>
      </c>
      <c r="B3" s="18">
        <v>60903</v>
      </c>
      <c r="C3" s="19">
        <v>4607091388947</v>
      </c>
      <c r="D3" s="5">
        <v>0.4</v>
      </c>
      <c r="E3" s="9">
        <v>250</v>
      </c>
      <c r="F3" s="20">
        <f>E3*D3</f>
        <v>100</v>
      </c>
    </row>
    <row r="4" spans="1:6" s="7" customFormat="1" ht="12.75" x14ac:dyDescent="0.2">
      <c r="A4" s="13" t="s">
        <v>6</v>
      </c>
      <c r="B4" s="6">
        <v>64558</v>
      </c>
      <c r="C4" s="14">
        <v>4607091384178</v>
      </c>
      <c r="D4" s="5">
        <v>0.4</v>
      </c>
      <c r="E4" s="9">
        <v>350</v>
      </c>
      <c r="F4" s="12">
        <f t="shared" ref="F4:F36" si="0">E4*D4</f>
        <v>140</v>
      </c>
    </row>
    <row r="5" spans="1:6" s="7" customFormat="1" ht="25.5" x14ac:dyDescent="0.2">
      <c r="A5" s="13" t="s">
        <v>7</v>
      </c>
      <c r="B5" s="6">
        <v>76412</v>
      </c>
      <c r="C5" s="14">
        <v>4607091384765</v>
      </c>
      <c r="D5" s="5">
        <v>0.42</v>
      </c>
      <c r="E5" s="9">
        <v>209.03606557377049</v>
      </c>
      <c r="F5" s="12">
        <f t="shared" si="0"/>
        <v>87.795147540983606</v>
      </c>
    </row>
    <row r="6" spans="1:6" s="7" customFormat="1" ht="25.5" x14ac:dyDescent="0.2">
      <c r="A6" s="13" t="s">
        <v>8</v>
      </c>
      <c r="B6" s="6">
        <v>62062</v>
      </c>
      <c r="C6" s="14">
        <v>4607091383102</v>
      </c>
      <c r="D6" s="5">
        <v>0.17</v>
      </c>
      <c r="E6" s="9">
        <v>188.58227848101265</v>
      </c>
      <c r="F6" s="12">
        <f t="shared" si="0"/>
        <v>32.058987341772152</v>
      </c>
    </row>
    <row r="7" spans="1:6" s="7" customFormat="1" ht="12.75" x14ac:dyDescent="0.2">
      <c r="A7" s="13" t="s">
        <v>9</v>
      </c>
      <c r="B7" s="6">
        <v>66595</v>
      </c>
      <c r="C7" s="14">
        <v>4607091383836</v>
      </c>
      <c r="D7" s="5">
        <v>0.3</v>
      </c>
      <c r="E7" s="9">
        <v>247</v>
      </c>
      <c r="F7" s="12">
        <f t="shared" si="0"/>
        <v>74.099999999999994</v>
      </c>
    </row>
    <row r="8" spans="1:6" s="7" customFormat="1" ht="25.5" x14ac:dyDescent="0.2">
      <c r="A8" s="13" t="s">
        <v>10</v>
      </c>
      <c r="B8" s="6">
        <v>59139</v>
      </c>
      <c r="C8" s="14">
        <v>4607091386547</v>
      </c>
      <c r="D8" s="5">
        <v>0.35</v>
      </c>
      <c r="E8" s="9">
        <v>227</v>
      </c>
      <c r="F8" s="12">
        <f t="shared" si="0"/>
        <v>79.449999999999989</v>
      </c>
    </row>
    <row r="9" spans="1:6" s="7" customFormat="1" ht="25.5" x14ac:dyDescent="0.2">
      <c r="A9" s="13" t="s">
        <v>11</v>
      </c>
      <c r="B9" s="6">
        <v>80066</v>
      </c>
      <c r="C9" s="14">
        <v>4607091384338</v>
      </c>
      <c r="D9" s="5">
        <v>0.35</v>
      </c>
      <c r="E9" s="9">
        <v>209.44680851063831</v>
      </c>
      <c r="F9" s="12">
        <f t="shared" si="0"/>
        <v>73.306382978723406</v>
      </c>
    </row>
    <row r="10" spans="1:6" s="7" customFormat="1" ht="25.5" x14ac:dyDescent="0.2">
      <c r="A10" s="13" t="s">
        <v>12</v>
      </c>
      <c r="B10" s="6">
        <v>80067</v>
      </c>
      <c r="C10" s="14">
        <v>4607091389524</v>
      </c>
      <c r="D10" s="5">
        <v>0.35</v>
      </c>
      <c r="E10" s="9">
        <v>216.86754966887418</v>
      </c>
      <c r="F10" s="12">
        <f t="shared" si="0"/>
        <v>75.90364238410595</v>
      </c>
    </row>
    <row r="11" spans="1:6" s="7" customFormat="1" ht="25.5" x14ac:dyDescent="0.2">
      <c r="A11" s="13" t="s">
        <v>13</v>
      </c>
      <c r="B11" s="6">
        <v>80068</v>
      </c>
      <c r="C11" s="14">
        <v>4607091384345</v>
      </c>
      <c r="D11" s="5">
        <v>0.35</v>
      </c>
      <c r="E11" s="9">
        <v>209.34210526315789</v>
      </c>
      <c r="F11" s="12">
        <f t="shared" si="0"/>
        <v>73.26973684210526</v>
      </c>
    </row>
    <row r="12" spans="1:6" s="7" customFormat="1" ht="25.5" x14ac:dyDescent="0.2">
      <c r="A12" s="13" t="s">
        <v>14</v>
      </c>
      <c r="B12" s="6">
        <v>80069</v>
      </c>
      <c r="C12" s="14">
        <v>4607091389531</v>
      </c>
      <c r="D12" s="5">
        <v>0.35</v>
      </c>
      <c r="E12" s="9">
        <v>222.4390243902439</v>
      </c>
      <c r="F12" s="12">
        <f t="shared" si="0"/>
        <v>77.853658536585357</v>
      </c>
    </row>
    <row r="13" spans="1:6" s="7" customFormat="1" ht="25.5" x14ac:dyDescent="0.2">
      <c r="A13" s="17" t="s">
        <v>15</v>
      </c>
      <c r="B13" s="18">
        <v>60212</v>
      </c>
      <c r="C13" s="19">
        <v>4607091383904</v>
      </c>
      <c r="D13" s="5">
        <v>0.4</v>
      </c>
      <c r="E13" s="9">
        <v>800</v>
      </c>
      <c r="F13" s="20">
        <f t="shared" si="0"/>
        <v>320</v>
      </c>
    </row>
    <row r="14" spans="1:6" s="7" customFormat="1" ht="25.5" x14ac:dyDescent="0.2">
      <c r="A14" s="13" t="s">
        <v>16</v>
      </c>
      <c r="B14" s="6">
        <v>60213</v>
      </c>
      <c r="C14" s="14">
        <v>4607091389098</v>
      </c>
      <c r="D14" s="5">
        <v>0.4</v>
      </c>
      <c r="E14" s="9">
        <v>600</v>
      </c>
      <c r="F14" s="12">
        <f t="shared" si="0"/>
        <v>240</v>
      </c>
    </row>
    <row r="15" spans="1:6" s="7" customFormat="1" ht="25.5" x14ac:dyDescent="0.2">
      <c r="A15" s="13" t="s">
        <v>17</v>
      </c>
      <c r="B15" s="6">
        <v>76413</v>
      </c>
      <c r="C15" s="14">
        <v>4607091384680</v>
      </c>
      <c r="D15" s="5">
        <v>0.4</v>
      </c>
      <c r="E15" s="9">
        <v>800</v>
      </c>
      <c r="F15" s="12">
        <f t="shared" si="0"/>
        <v>320</v>
      </c>
    </row>
    <row r="16" spans="1:6" s="7" customFormat="1" ht="25.5" x14ac:dyDescent="0.2">
      <c r="A16" s="13" t="s">
        <v>18</v>
      </c>
      <c r="B16" s="6">
        <v>80074</v>
      </c>
      <c r="C16" s="14">
        <v>4607091389692</v>
      </c>
      <c r="D16" s="5">
        <v>0.45</v>
      </c>
      <c r="E16" s="9">
        <v>196</v>
      </c>
      <c r="F16" s="12">
        <f t="shared" si="0"/>
        <v>88.2</v>
      </c>
    </row>
    <row r="17" spans="1:6" s="7" customFormat="1" ht="25.5" x14ac:dyDescent="0.2">
      <c r="A17" s="13" t="s">
        <v>19</v>
      </c>
      <c r="B17" s="6">
        <v>80073</v>
      </c>
      <c r="C17" s="14">
        <v>4607091389708</v>
      </c>
      <c r="D17" s="5">
        <v>0.45</v>
      </c>
      <c r="E17" s="9">
        <v>120.07619047619048</v>
      </c>
      <c r="F17" s="12">
        <f t="shared" si="0"/>
        <v>54.034285714285716</v>
      </c>
    </row>
    <row r="18" spans="1:6" s="7" customFormat="1" ht="25.5" x14ac:dyDescent="0.2">
      <c r="A18" s="13" t="s">
        <v>20</v>
      </c>
      <c r="B18" s="6">
        <v>59762</v>
      </c>
      <c r="C18" s="14">
        <v>4607091386011</v>
      </c>
      <c r="D18" s="5">
        <v>0.5</v>
      </c>
      <c r="E18" s="9">
        <v>500</v>
      </c>
      <c r="F18" s="12">
        <f t="shared" si="0"/>
        <v>250</v>
      </c>
    </row>
    <row r="19" spans="1:6" s="7" customFormat="1" ht="25.5" x14ac:dyDescent="0.2">
      <c r="A19" s="13" t="s">
        <v>21</v>
      </c>
      <c r="B19" s="6">
        <v>76414</v>
      </c>
      <c r="C19" s="14">
        <v>4607091387438</v>
      </c>
      <c r="D19" s="5">
        <v>0.5</v>
      </c>
      <c r="E19" s="9">
        <v>600</v>
      </c>
      <c r="F19" s="12">
        <f t="shared" si="0"/>
        <v>300</v>
      </c>
    </row>
    <row r="20" spans="1:6" s="7" customFormat="1" ht="25.5" x14ac:dyDescent="0.2">
      <c r="A20" s="13" t="s">
        <v>22</v>
      </c>
      <c r="B20" s="6">
        <v>63282</v>
      </c>
      <c r="C20" s="14">
        <v>4607091383232</v>
      </c>
      <c r="D20" s="5">
        <v>0.28000000000000003</v>
      </c>
      <c r="E20" s="9">
        <v>600</v>
      </c>
      <c r="F20" s="12">
        <f t="shared" si="0"/>
        <v>168.00000000000003</v>
      </c>
    </row>
    <row r="21" spans="1:6" s="7" customFormat="1" ht="25.5" x14ac:dyDescent="0.2">
      <c r="A21" s="17" t="s">
        <v>23</v>
      </c>
      <c r="B21" s="18">
        <v>76411</v>
      </c>
      <c r="C21" s="19">
        <v>4680115880085</v>
      </c>
      <c r="D21" s="5">
        <v>0.1</v>
      </c>
      <c r="E21" s="9">
        <v>800</v>
      </c>
      <c r="F21" s="20">
        <f t="shared" si="0"/>
        <v>80</v>
      </c>
    </row>
    <row r="22" spans="1:6" s="7" customFormat="1" ht="25.5" x14ac:dyDescent="0.2">
      <c r="A22" s="13" t="s">
        <v>24</v>
      </c>
      <c r="B22" s="6">
        <v>76410</v>
      </c>
      <c r="C22" s="14">
        <v>4680115880122</v>
      </c>
      <c r="D22" s="5">
        <v>0.1</v>
      </c>
      <c r="E22" s="9">
        <v>600</v>
      </c>
      <c r="F22" s="12">
        <f t="shared" si="0"/>
        <v>60</v>
      </c>
    </row>
    <row r="23" spans="1:6" s="7" customFormat="1" ht="25.5" x14ac:dyDescent="0.2">
      <c r="A23" s="13" t="s">
        <v>25</v>
      </c>
      <c r="B23" s="6">
        <v>76409</v>
      </c>
      <c r="C23" s="14">
        <v>4680115880016</v>
      </c>
      <c r="D23" s="5">
        <v>0.1</v>
      </c>
      <c r="E23" s="9">
        <v>700</v>
      </c>
      <c r="F23" s="12">
        <f t="shared" si="0"/>
        <v>70</v>
      </c>
    </row>
    <row r="24" spans="1:6" s="7" customFormat="1" ht="25.5" x14ac:dyDescent="0.2">
      <c r="A24" s="13" t="s">
        <v>26</v>
      </c>
      <c r="B24" s="6">
        <v>59761</v>
      </c>
      <c r="C24" s="14">
        <v>4607091388831</v>
      </c>
      <c r="D24" s="5">
        <v>0.38</v>
      </c>
      <c r="E24" s="9">
        <v>400</v>
      </c>
      <c r="F24" s="12">
        <f t="shared" si="0"/>
        <v>152</v>
      </c>
    </row>
    <row r="25" spans="1:6" s="7" customFormat="1" ht="25.5" x14ac:dyDescent="0.2">
      <c r="A25" s="17" t="s">
        <v>27</v>
      </c>
      <c r="B25" s="6">
        <v>59141</v>
      </c>
      <c r="C25" s="14">
        <v>4607091385922</v>
      </c>
      <c r="D25" s="5">
        <v>0.47</v>
      </c>
      <c r="E25" s="9">
        <v>150</v>
      </c>
      <c r="F25" s="20">
        <f t="shared" si="0"/>
        <v>70.5</v>
      </c>
    </row>
    <row r="26" spans="1:6" s="7" customFormat="1" ht="12.75" x14ac:dyDescent="0.2">
      <c r="A26" s="17" t="s">
        <v>28</v>
      </c>
      <c r="B26" s="18">
        <v>76408</v>
      </c>
      <c r="C26" s="19">
        <v>2060314</v>
      </c>
      <c r="D26" s="5">
        <v>1</v>
      </c>
      <c r="E26" s="9">
        <v>400</v>
      </c>
      <c r="F26" s="20">
        <f t="shared" si="0"/>
        <v>400</v>
      </c>
    </row>
    <row r="27" spans="1:6" s="7" customFormat="1" ht="25.5" x14ac:dyDescent="0.2">
      <c r="A27" s="13" t="s">
        <v>29</v>
      </c>
      <c r="B27" s="6">
        <v>80070</v>
      </c>
      <c r="C27" s="14">
        <v>4607091389654</v>
      </c>
      <c r="D27" s="5">
        <v>0.33</v>
      </c>
      <c r="E27" s="9">
        <v>130</v>
      </c>
      <c r="F27" s="12">
        <f t="shared" si="0"/>
        <v>42.9</v>
      </c>
    </row>
    <row r="28" spans="1:6" s="7" customFormat="1" ht="25.5" x14ac:dyDescent="0.2">
      <c r="A28" s="13" t="s">
        <v>30</v>
      </c>
      <c r="B28" s="6">
        <v>80071</v>
      </c>
      <c r="C28" s="14">
        <v>4680115881211</v>
      </c>
      <c r="D28" s="5">
        <v>0.4</v>
      </c>
      <c r="E28" s="9">
        <v>213</v>
      </c>
      <c r="F28" s="12">
        <f t="shared" si="0"/>
        <v>85.2</v>
      </c>
    </row>
    <row r="29" spans="1:6" s="7" customFormat="1" ht="12.75" x14ac:dyDescent="0.2">
      <c r="A29" s="17" t="s">
        <v>31</v>
      </c>
      <c r="B29" s="18">
        <v>64560</v>
      </c>
      <c r="C29" s="19">
        <v>4607091383447</v>
      </c>
      <c r="D29" s="5">
        <v>0.4</v>
      </c>
      <c r="E29" s="9">
        <v>700</v>
      </c>
      <c r="F29" s="20">
        <f t="shared" si="0"/>
        <v>280</v>
      </c>
    </row>
    <row r="30" spans="1:6" s="7" customFormat="1" ht="25.5" x14ac:dyDescent="0.2">
      <c r="A30" s="13" t="s">
        <v>32</v>
      </c>
      <c r="B30" s="6">
        <v>59760</v>
      </c>
      <c r="C30" s="14">
        <v>4607091383959</v>
      </c>
      <c r="D30" s="5">
        <v>0.42</v>
      </c>
      <c r="E30" s="9">
        <v>1300</v>
      </c>
      <c r="F30" s="12">
        <f t="shared" si="0"/>
        <v>546</v>
      </c>
    </row>
    <row r="31" spans="1:6" s="7" customFormat="1" ht="12.75" x14ac:dyDescent="0.2">
      <c r="A31" s="13" t="s">
        <v>33</v>
      </c>
      <c r="B31" s="6">
        <v>59154</v>
      </c>
      <c r="C31" s="14">
        <v>4607091383942</v>
      </c>
      <c r="D31" s="5">
        <v>0.42</v>
      </c>
      <c r="E31" s="9">
        <v>3000</v>
      </c>
      <c r="F31" s="12">
        <f t="shared" si="0"/>
        <v>1260</v>
      </c>
    </row>
    <row r="32" spans="1:6" s="7" customFormat="1" ht="25.5" x14ac:dyDescent="0.2">
      <c r="A32" s="13" t="s">
        <v>34</v>
      </c>
      <c r="B32" s="6">
        <v>76406</v>
      </c>
      <c r="C32" s="14">
        <v>4607091388244</v>
      </c>
      <c r="D32" s="5">
        <v>0.42</v>
      </c>
      <c r="E32" s="9">
        <v>349</v>
      </c>
      <c r="F32" s="12">
        <f t="shared" si="0"/>
        <v>146.57999999999998</v>
      </c>
    </row>
    <row r="33" spans="1:6" s="7" customFormat="1" ht="25.5" x14ac:dyDescent="0.2">
      <c r="A33" s="13" t="s">
        <v>35</v>
      </c>
      <c r="B33" s="6">
        <v>76407</v>
      </c>
      <c r="C33" s="14">
        <v>4680115880214</v>
      </c>
      <c r="D33" s="5">
        <v>0.45</v>
      </c>
      <c r="E33" s="9">
        <v>600</v>
      </c>
      <c r="F33" s="12">
        <f t="shared" si="0"/>
        <v>270</v>
      </c>
    </row>
    <row r="34" spans="1:6" s="7" customFormat="1" ht="25.5" x14ac:dyDescent="0.2">
      <c r="A34" s="13" t="s">
        <v>36</v>
      </c>
      <c r="B34" s="6">
        <v>59143</v>
      </c>
      <c r="C34" s="14">
        <v>4607091386264</v>
      </c>
      <c r="D34" s="5">
        <v>0.5</v>
      </c>
      <c r="E34" s="9">
        <v>300</v>
      </c>
      <c r="F34" s="12">
        <f t="shared" si="0"/>
        <v>150</v>
      </c>
    </row>
    <row r="35" spans="1:6" s="7" customFormat="1" ht="25.5" x14ac:dyDescent="0.2">
      <c r="A35" s="13" t="s">
        <v>37</v>
      </c>
      <c r="B35" s="6">
        <v>80072</v>
      </c>
      <c r="C35" s="14">
        <v>4607091389661</v>
      </c>
      <c r="D35" s="5">
        <v>0.55000000000000004</v>
      </c>
      <c r="E35" s="9">
        <v>150</v>
      </c>
      <c r="F35" s="12">
        <f t="shared" si="0"/>
        <v>82.5</v>
      </c>
    </row>
    <row r="36" spans="1:6" s="7" customFormat="1" ht="12.75" x14ac:dyDescent="0.2">
      <c r="A36" s="13" t="s">
        <v>38</v>
      </c>
      <c r="B36" s="6">
        <v>66596</v>
      </c>
      <c r="C36" s="14">
        <v>4607091384352</v>
      </c>
      <c r="D36" s="5">
        <v>0.6</v>
      </c>
      <c r="E36" s="9">
        <v>213</v>
      </c>
      <c r="F36" s="12">
        <f t="shared" si="0"/>
        <v>127.8</v>
      </c>
    </row>
    <row r="37" spans="1:6" s="7" customFormat="1" ht="12.75" x14ac:dyDescent="0.2">
      <c r="A37" s="8"/>
      <c r="B37" s="8"/>
      <c r="C37" s="15"/>
      <c r="D37" s="8"/>
      <c r="F37" s="12"/>
    </row>
    <row r="38" spans="1:6" s="7" customFormat="1" ht="12.75" x14ac:dyDescent="0.2">
      <c r="A38" s="8"/>
      <c r="B38" s="8"/>
      <c r="C38" s="15"/>
      <c r="D38" s="8"/>
      <c r="E38" s="10">
        <f>SUM(E3:E37)</f>
        <v>16550.790022363886</v>
      </c>
      <c r="F38" s="12"/>
    </row>
    <row r="39" spans="1:6" s="7" customFormat="1" ht="12.75" x14ac:dyDescent="0.2">
      <c r="A39" s="8"/>
      <c r="B39" s="8"/>
      <c r="C39" s="15"/>
      <c r="D39" s="8"/>
      <c r="F39" s="12"/>
    </row>
    <row r="40" spans="1:6" s="7" customFormat="1" ht="12.75" x14ac:dyDescent="0.2">
      <c r="A40" s="8"/>
      <c r="B40" s="8"/>
      <c r="C40" s="15"/>
      <c r="D40" s="8"/>
      <c r="F40" s="12"/>
    </row>
    <row r="41" spans="1:6" s="7" customFormat="1" ht="12.75" x14ac:dyDescent="0.2">
      <c r="A41" s="8"/>
      <c r="B41" s="8"/>
      <c r="C41" s="15"/>
      <c r="D41" s="8"/>
      <c r="F41" s="12"/>
    </row>
    <row r="42" spans="1:6" s="7" customFormat="1" ht="12.75" x14ac:dyDescent="0.2">
      <c r="C42" s="12"/>
      <c r="F42" s="12"/>
    </row>
    <row r="43" spans="1:6" s="7" customFormat="1" ht="12.75" x14ac:dyDescent="0.2">
      <c r="C43" s="12"/>
      <c r="F43" s="12"/>
    </row>
    <row r="44" spans="1:6" s="7" customFormat="1" ht="12.75" x14ac:dyDescent="0.2">
      <c r="C44" s="12"/>
      <c r="F44" s="12"/>
    </row>
    <row r="45" spans="1:6" s="7" customFormat="1" ht="12.75" x14ac:dyDescent="0.2">
      <c r="C45" s="12"/>
      <c r="F45" s="12"/>
    </row>
    <row r="46" spans="1:6" x14ac:dyDescent="0.25">
      <c r="A46"/>
      <c r="B46"/>
      <c r="C46" s="11"/>
      <c r="D46"/>
    </row>
    <row r="47" spans="1:6" x14ac:dyDescent="0.25">
      <c r="A47"/>
      <c r="B47"/>
      <c r="C47" s="11"/>
      <c r="D47"/>
    </row>
    <row r="48" spans="1:6" x14ac:dyDescent="0.25">
      <c r="A48"/>
      <c r="B48"/>
      <c r="C48" s="11"/>
      <c r="D48"/>
    </row>
    <row r="49" spans="1:4" x14ac:dyDescent="0.25">
      <c r="A49"/>
      <c r="B49"/>
      <c r="C49" s="11"/>
      <c r="D49"/>
    </row>
    <row r="50" spans="1:4" x14ac:dyDescent="0.25">
      <c r="A50"/>
      <c r="B50"/>
      <c r="C50" s="11"/>
      <c r="D50"/>
    </row>
    <row r="51" spans="1:4" x14ac:dyDescent="0.25">
      <c r="A51"/>
      <c r="B51"/>
      <c r="C51" s="11"/>
      <c r="D51"/>
    </row>
    <row r="52" spans="1:4" x14ac:dyDescent="0.25">
      <c r="A52"/>
      <c r="B52"/>
      <c r="C52" s="11"/>
      <c r="D52"/>
    </row>
    <row r="53" spans="1:4" x14ac:dyDescent="0.25">
      <c r="A53"/>
      <c r="B53"/>
      <c r="C53" s="11"/>
      <c r="D53"/>
    </row>
    <row r="54" spans="1:4" x14ac:dyDescent="0.25">
      <c r="A54"/>
      <c r="B54"/>
      <c r="C54" s="11"/>
      <c r="D54"/>
    </row>
    <row r="55" spans="1:4" x14ac:dyDescent="0.25">
      <c r="A55"/>
      <c r="B55"/>
      <c r="C55" s="11"/>
      <c r="D55"/>
    </row>
    <row r="56" spans="1:4" x14ac:dyDescent="0.25">
      <c r="A56"/>
      <c r="B56"/>
      <c r="C56" s="11"/>
      <c r="D56"/>
    </row>
    <row r="57" spans="1:4" x14ac:dyDescent="0.25">
      <c r="A57"/>
      <c r="B57"/>
      <c r="C57" s="11"/>
      <c r="D57"/>
    </row>
    <row r="58" spans="1:4" x14ac:dyDescent="0.25">
      <c r="A58"/>
      <c r="B58"/>
      <c r="C58" s="11"/>
      <c r="D58"/>
    </row>
    <row r="59" spans="1:4" x14ac:dyDescent="0.25">
      <c r="A59"/>
      <c r="B59"/>
      <c r="C59" s="11"/>
      <c r="D59"/>
    </row>
    <row r="60" spans="1:4" x14ac:dyDescent="0.25">
      <c r="A60"/>
      <c r="B60"/>
      <c r="C60" s="11"/>
      <c r="D60"/>
    </row>
    <row r="61" spans="1:4" x14ac:dyDescent="0.25">
      <c r="A61"/>
      <c r="B61"/>
      <c r="C61" s="11"/>
      <c r="D61"/>
    </row>
    <row r="62" spans="1:4" x14ac:dyDescent="0.25">
      <c r="A62"/>
      <c r="B62"/>
      <c r="C62" s="11"/>
      <c r="D62"/>
    </row>
    <row r="63" spans="1:4" x14ac:dyDescent="0.25">
      <c r="A63"/>
      <c r="B63"/>
      <c r="C63" s="11"/>
      <c r="D63"/>
    </row>
    <row r="64" spans="1:4" x14ac:dyDescent="0.25">
      <c r="A64"/>
      <c r="B64"/>
      <c r="C64" s="11"/>
      <c r="D64"/>
    </row>
    <row r="65" spans="1:4" x14ac:dyDescent="0.25">
      <c r="A65"/>
      <c r="B65"/>
      <c r="C65" s="11"/>
      <c r="D65"/>
    </row>
    <row r="66" spans="1:4" x14ac:dyDescent="0.25">
      <c r="A66"/>
      <c r="B66"/>
      <c r="C66" s="11"/>
      <c r="D66"/>
    </row>
    <row r="67" spans="1:4" x14ac:dyDescent="0.25">
      <c r="A67"/>
      <c r="B67"/>
      <c r="C67" s="11"/>
      <c r="D67"/>
    </row>
    <row r="68" spans="1:4" x14ac:dyDescent="0.25">
      <c r="A68"/>
      <c r="B68"/>
      <c r="C68" s="11"/>
      <c r="D68"/>
    </row>
    <row r="69" spans="1:4" x14ac:dyDescent="0.25">
      <c r="A69"/>
      <c r="B69"/>
      <c r="C69" s="11"/>
      <c r="D69"/>
    </row>
    <row r="70" spans="1:4" x14ac:dyDescent="0.25">
      <c r="A70"/>
      <c r="B70"/>
      <c r="C70" s="11"/>
      <c r="D70"/>
    </row>
    <row r="71" spans="1:4" x14ac:dyDescent="0.25">
      <c r="A71"/>
      <c r="B71"/>
      <c r="C71" s="11"/>
      <c r="D71"/>
    </row>
    <row r="72" spans="1:4" x14ac:dyDescent="0.25">
      <c r="A72"/>
      <c r="B72"/>
      <c r="C72" s="11"/>
      <c r="D72"/>
    </row>
    <row r="73" spans="1:4" x14ac:dyDescent="0.25">
      <c r="A73"/>
      <c r="B73"/>
      <c r="C73" s="11"/>
      <c r="D73"/>
    </row>
    <row r="74" spans="1:4" x14ac:dyDescent="0.25">
      <c r="A74"/>
      <c r="B74"/>
      <c r="C74" s="11"/>
      <c r="D74"/>
    </row>
    <row r="75" spans="1:4" x14ac:dyDescent="0.25">
      <c r="A75"/>
      <c r="B75"/>
      <c r="C75" s="11"/>
      <c r="D75"/>
    </row>
    <row r="76" spans="1:4" x14ac:dyDescent="0.25">
      <c r="A76"/>
      <c r="B76"/>
      <c r="C76" s="11"/>
      <c r="D76"/>
    </row>
    <row r="77" spans="1:4" x14ac:dyDescent="0.25">
      <c r="A77"/>
      <c r="B77"/>
      <c r="C77" s="11"/>
      <c r="D77"/>
    </row>
    <row r="78" spans="1:4" x14ac:dyDescent="0.25">
      <c r="A78"/>
      <c r="B78"/>
      <c r="C78" s="11"/>
      <c r="D78"/>
    </row>
    <row r="79" spans="1:4" x14ac:dyDescent="0.25">
      <c r="A79"/>
      <c r="B79"/>
      <c r="C79" s="11"/>
      <c r="D79"/>
    </row>
    <row r="80" spans="1:4" x14ac:dyDescent="0.25">
      <c r="A80"/>
      <c r="B80"/>
      <c r="C80" s="11"/>
      <c r="D80"/>
    </row>
    <row r="81" spans="1:4" x14ac:dyDescent="0.25">
      <c r="A81"/>
      <c r="B81"/>
      <c r="C81" s="11"/>
      <c r="D81"/>
    </row>
    <row r="82" spans="1:4" x14ac:dyDescent="0.25">
      <c r="A82"/>
      <c r="B82"/>
      <c r="C82" s="11"/>
      <c r="D82"/>
    </row>
    <row r="83" spans="1:4" x14ac:dyDescent="0.25">
      <c r="A83"/>
      <c r="B83"/>
      <c r="C83" s="11"/>
      <c r="D83"/>
    </row>
    <row r="84" spans="1:4" x14ac:dyDescent="0.25">
      <c r="A84"/>
      <c r="B84"/>
      <c r="C84" s="11"/>
      <c r="D84"/>
    </row>
    <row r="85" spans="1:4" x14ac:dyDescent="0.25">
      <c r="A85"/>
      <c r="B85"/>
      <c r="C85" s="11"/>
      <c r="D85"/>
    </row>
  </sheetData>
  <mergeCells count="3">
    <mergeCell ref="A1:A2"/>
    <mergeCell ref="B1:B2"/>
    <mergeCell ref="C1:C2"/>
  </mergeCells>
  <pageMargins left="0" right="0" top="0" bottom="0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2023-07-21T13:48:38Z</dcterms:modified>
</cp:coreProperties>
</file>