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заказа'!$B$18:$W$249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31.07.2023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45142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43В, лит В, офис 4,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218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1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19" t="n"/>
      <c r="Y20" s="219" t="n"/>
    </row>
    <row r="21" ht="14.25" customHeight="1">
      <c r="A21" s="22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0" t="n"/>
      <c r="Y21" s="22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1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22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8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1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19" t="n"/>
      <c r="Y26" s="219" t="n"/>
    </row>
    <row r="27" ht="14.25" customHeight="1">
      <c r="A27" s="22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0" t="n"/>
      <c r="Y27" s="22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1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1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1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1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22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1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19" t="n"/>
      <c r="Y34" s="219" t="n"/>
    </row>
    <row r="35" ht="14.25" customHeight="1">
      <c r="A35" s="22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0" t="n"/>
      <c r="Y35" s="22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1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1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1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1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22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1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19" t="n"/>
      <c r="Y42" s="219" t="n"/>
    </row>
    <row r="43" ht="14.25" customHeight="1">
      <c r="A43" s="22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0" t="n"/>
      <c r="Y43" s="22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1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1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22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1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19" t="n"/>
      <c r="Y48" s="219" t="n"/>
    </row>
    <row r="49" ht="14.25" customHeight="1">
      <c r="A49" s="22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0" t="n"/>
      <c r="Y49" s="22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1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221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1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1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1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1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229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19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19" t="n"/>
      <c r="Y58" s="219" t="n"/>
    </row>
    <row r="59" ht="14.25" customHeight="1">
      <c r="A59" s="220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0" t="n"/>
      <c r="Y59" s="220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1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221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229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219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19" t="n"/>
      <c r="Y64" s="219" t="n"/>
    </row>
    <row r="65" ht="14.25" customHeight="1">
      <c r="A65" s="220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1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229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219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19" t="n"/>
      <c r="Y69" s="219" t="n"/>
    </row>
    <row r="70" ht="14.25" customHeight="1">
      <c r="A70" s="220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1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0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1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4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22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219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19" t="n"/>
      <c r="Y75" s="219" t="n"/>
    </row>
    <row r="76" ht="14.25" customHeight="1">
      <c r="A76" s="220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221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1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1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1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8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1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1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1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13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22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21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19" t="n"/>
      <c r="Y86" s="219" t="n"/>
    </row>
    <row r="87" ht="14.25" customHeight="1">
      <c r="A87" s="220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0" t="n"/>
      <c r="Y87" s="220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1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1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1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229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19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19" t="n"/>
      <c r="Y93" s="219" t="n"/>
    </row>
    <row r="94" ht="14.25" customHeight="1">
      <c r="A94" s="220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0" t="n"/>
      <c r="Y94" s="220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221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221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221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3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221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229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19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19" t="n"/>
      <c r="Y101" s="219" t="n"/>
    </row>
    <row r="102" ht="14.25" customHeight="1">
      <c r="A102" s="220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0" t="n"/>
      <c r="Y102" s="220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1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8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1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6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229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19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19" t="n"/>
      <c r="Y107" s="219" t="n"/>
    </row>
    <row r="108" ht="14.25" customHeight="1">
      <c r="A108" s="220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0" t="n"/>
      <c r="Y108" s="220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1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9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22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19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19" t="n"/>
      <c r="Y112" s="219" t="n"/>
    </row>
    <row r="113" ht="14.25" customHeight="1">
      <c r="A113" s="22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0" t="n"/>
      <c r="Y113" s="220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1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1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P000194</t>
        </is>
      </c>
      <c r="C116" s="37" t="n">
        <v>4301130448</v>
      </c>
      <c r="D116" s="221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3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P000195</t>
        </is>
      </c>
      <c r="C117" s="37" t="n">
        <v>4301130446</v>
      </c>
      <c r="D117" s="221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5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229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19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19" t="n"/>
      <c r="Y120" s="219" t="n"/>
    </row>
    <row r="121" ht="14.25" customHeight="1">
      <c r="A121" s="220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0" t="n"/>
      <c r="Y121" s="220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1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22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19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19" t="n"/>
      <c r="Y125" s="219" t="n"/>
    </row>
    <row r="126" ht="14.25" customHeight="1">
      <c r="A126" s="220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0" t="n"/>
      <c r="Y126" s="220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1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1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229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19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19" t="n"/>
      <c r="Y131" s="219" t="n"/>
    </row>
    <row r="132" ht="14.25" customHeight="1">
      <c r="A132" s="220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0" t="n"/>
      <c r="Y132" s="220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1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22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8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19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19" t="n"/>
      <c r="Y137" s="219" t="n"/>
    </row>
    <row r="138" ht="14.25" customHeight="1">
      <c r="A138" s="220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0" t="n"/>
      <c r="Y138" s="220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1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229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0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0" t="n"/>
      <c r="Y142" s="220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1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13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229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0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0" t="n"/>
      <c r="Y146" s="220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1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1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1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1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229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0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0" t="n"/>
      <c r="Y153" s="220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1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1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1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1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1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1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38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1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1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1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1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229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19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19" t="n"/>
      <c r="Y166" s="219" t="n"/>
    </row>
    <row r="167" ht="14.25" customHeight="1">
      <c r="A167" s="220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0" t="n"/>
      <c r="Y167" s="220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1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22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19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19" t="n"/>
      <c r="Y171" s="219" t="n"/>
    </row>
    <row r="172" ht="14.25" customHeight="1">
      <c r="A172" s="220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0" t="n"/>
      <c r="Y172" s="220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1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1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1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1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229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0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0" t="n"/>
      <c r="Y179" s="220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1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1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22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8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19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19" t="n"/>
      <c r="Y185" s="219" t="n"/>
    </row>
    <row r="186" ht="14.25" customHeight="1">
      <c r="A186" s="220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0" t="n"/>
      <c r="Y186" s="220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1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1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229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1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19" t="n"/>
      <c r="Y191" s="219" t="n"/>
    </row>
    <row r="192" ht="14.25" customHeight="1">
      <c r="A192" s="220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0" t="n"/>
      <c r="Y192" s="220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1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22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19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19" t="n"/>
      <c r="Y196" s="219" t="n"/>
    </row>
    <row r="197" ht="14.25" customHeight="1">
      <c r="A197" s="220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0" t="n"/>
      <c r="Y197" s="220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1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22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8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19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19" t="n"/>
      <c r="Y202" s="219" t="n"/>
    </row>
    <row r="203" ht="14.25" customHeight="1">
      <c r="A203" s="220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0" t="n"/>
      <c r="Y203" s="220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221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221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229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219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19" t="n"/>
      <c r="Y208" s="219" t="n"/>
    </row>
    <row r="209" ht="14.25" customHeight="1">
      <c r="A209" s="220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220" t="n"/>
      <c r="Y209" s="220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221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221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221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221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0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229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219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19" t="n"/>
      <c r="Y216" s="219" t="n"/>
    </row>
    <row r="217" ht="14.25" customHeight="1">
      <c r="A217" s="220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220" t="n"/>
      <c r="Y217" s="220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221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22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219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19" t="n"/>
      <c r="Y221" s="219" t="n"/>
    </row>
    <row r="222" ht="14.25" customHeight="1">
      <c r="A222" s="220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220" t="n"/>
      <c r="Y222" s="220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221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221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0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22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218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219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19" t="n"/>
      <c r="Y228" s="219" t="n"/>
    </row>
    <row r="229" ht="14.25" customHeight="1">
      <c r="A229" s="220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220" t="n"/>
      <c r="Y229" s="220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221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22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218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219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19" t="n"/>
      <c r="Y234" s="219" t="n"/>
    </row>
    <row r="235" ht="14.25" customHeight="1">
      <c r="A235" s="220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220" t="n"/>
      <c r="Y235" s="220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221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0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22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219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19" t="n"/>
      <c r="Y239" s="219" t="n"/>
    </row>
    <row r="240" ht="14.25" customHeight="1">
      <c r="A240" s="220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220" t="n"/>
      <c r="Y240" s="220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221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22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318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319" t="inlineStr">
        <is>
          <t>Ядрена копоть</t>
        </is>
      </c>
      <c r="C251" s="319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319" t="inlineStr">
        <is>
          <t>No Name</t>
        </is>
      </c>
      <c r="T251" s="458" t="n"/>
      <c r="U251" s="459" t="n"/>
      <c r="V251" s="319" t="inlineStr">
        <is>
          <t>Вязанка</t>
        </is>
      </c>
      <c r="W251" s="458" t="n"/>
      <c r="X251" s="459" t="n"/>
      <c r="Y251" s="319" t="inlineStr">
        <is>
          <t>Стародворье</t>
        </is>
      </c>
      <c r="Z251" s="458" t="n"/>
      <c r="AA251" s="458" t="n"/>
      <c r="AB251" s="459" t="n"/>
      <c r="AC251" s="319" t="inlineStr">
        <is>
          <t>Колбасный стандарт</t>
        </is>
      </c>
      <c r="AD251" s="319" t="inlineStr">
        <is>
          <t>Особый рецепт</t>
        </is>
      </c>
      <c r="AE251" s="459" t="n"/>
    </row>
    <row r="252" ht="14.25" customHeight="1" thickTop="1">
      <c r="A252" s="320" t="inlineStr">
        <is>
          <t>СЕРИЯ</t>
        </is>
      </c>
      <c r="B252" s="319" t="inlineStr">
        <is>
          <t>Ядрена копоть</t>
        </is>
      </c>
      <c r="C252" s="319" t="inlineStr">
        <is>
          <t>Наггетсы ГШ</t>
        </is>
      </c>
      <c r="D252" s="319" t="inlineStr">
        <is>
          <t>Grandmeni</t>
        </is>
      </c>
      <c r="E252" s="319" t="inlineStr">
        <is>
          <t>Чебупай</t>
        </is>
      </c>
      <c r="F252" s="319" t="inlineStr">
        <is>
          <t>Бигбули ГШ</t>
        </is>
      </c>
      <c r="G252" s="319" t="inlineStr">
        <is>
          <t>Бульмени вес ГШ</t>
        </is>
      </c>
      <c r="H252" s="319" t="inlineStr">
        <is>
          <t>Бельмеши</t>
        </is>
      </c>
      <c r="I252" s="319" t="inlineStr">
        <is>
          <t>Крылышки ГШ</t>
        </is>
      </c>
      <c r="J252" s="319" t="inlineStr">
        <is>
          <t>Чебупели</t>
        </is>
      </c>
      <c r="K252" s="319" t="inlineStr">
        <is>
          <t>Чебуреки</t>
        </is>
      </c>
      <c r="L252" s="319" t="inlineStr">
        <is>
          <t>Бульмени ГШ</t>
        </is>
      </c>
      <c r="M252" s="319" t="inlineStr">
        <is>
          <t>Чебупицца</t>
        </is>
      </c>
      <c r="N252" s="319" t="inlineStr">
        <is>
          <t>Хотстеры</t>
        </is>
      </c>
      <c r="O252" s="319" t="inlineStr">
        <is>
          <t>Круггетсы</t>
        </is>
      </c>
      <c r="P252" s="319" t="inlineStr">
        <is>
          <t>Пекерсы</t>
        </is>
      </c>
      <c r="Q252" s="319" t="inlineStr">
        <is>
          <t>Супермени</t>
        </is>
      </c>
      <c r="R252" s="319" t="inlineStr">
        <is>
          <t>Чебуманы</t>
        </is>
      </c>
      <c r="S252" s="319" t="inlineStr">
        <is>
          <t>No Name ПГП</t>
        </is>
      </c>
      <c r="T252" s="319" t="inlineStr">
        <is>
          <t>Стародворье ПГП</t>
        </is>
      </c>
      <c r="U252" s="319" t="inlineStr">
        <is>
          <t>No Name ЗПФ</t>
        </is>
      </c>
      <c r="V252" s="319" t="inlineStr">
        <is>
          <t>Няняггетсы Сливушки</t>
        </is>
      </c>
      <c r="W252" s="319" t="inlineStr">
        <is>
          <t>Печеные пельмени</t>
        </is>
      </c>
      <c r="X252" s="319" t="inlineStr">
        <is>
          <t>Вязанка</t>
        </is>
      </c>
      <c r="Y252" s="319" t="inlineStr">
        <is>
          <t>Стародворье ЗПФ</t>
        </is>
      </c>
      <c r="Z252" s="319" t="inlineStr">
        <is>
          <t>Медвежье ушко</t>
        </is>
      </c>
      <c r="AA252" s="319" t="inlineStr">
        <is>
          <t>Бордо</t>
        </is>
      </c>
      <c r="AB252" s="319" t="inlineStr">
        <is>
          <t>Сочные</t>
        </is>
      </c>
      <c r="AC252" s="319" t="inlineStr">
        <is>
          <t>Владимирский Стандарт ЗПФ</t>
        </is>
      </c>
      <c r="AD252" s="319" t="inlineStr">
        <is>
          <t>Любимая ложка</t>
        </is>
      </c>
      <c r="AE252" s="319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SUMPRODUCT(--(AZ:AZ="ЗПФ"),--(T:T="кор"),H:H,V:V)+SUMPRODUCT(--(AZ:AZ="ЗПФ"),--(T:T="кг"),V:V)</f>
        <v/>
      </c>
      <c r="B257" s="73">
        <f>SUMPRODUCT(--(AZ:AZ="ПГП"),--(T:T="кор"),H:H,V:V)+SUMPRODUCT(--(AZ:AZ="ПГП"),--(T:T="кг"),V:V)</f>
        <v/>
      </c>
      <c r="C257" s="73">
        <f>SUMPRODUCT(--(AZ:AZ="КИЗ"),--(T:T="кор"),H:H,V:V)+SUMPRODUCT(--(AZ:AZ="КИЗ"),--(T:T="кг"),V:V)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UeKeMyvDY0KQZ1v0U5ryw==" formatRows="1" sort="0" spinCount="100000" hashValue="Uue4FuhEomWVuQMCZ0+V2tt9eQwO2XSuEpYZuDWS1IJcNlAo5Qt9xCCVRz2xt0F8v1noyM3Pm6SsTlCS/a3JWw==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BJxF7pLMAo0Ff/pGxBspg==" formatRows="1" sort="0" spinCount="100000" hashValue="+fVR+zKwFiXsRq4HfAXDFEAAYJlUDlgeYrOrz9SfUjnYD5RkeD4JEBXfdeGpJkBVsVreAPhSke6ksL/28VgU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2023-08-04T06:09:58Z</dcterms:modified>
  <cp:lastModifiedBy>Uaer4</cp:lastModifiedBy>
</cp:coreProperties>
</file>