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6,08,23 КИ\"/>
    </mc:Choice>
  </mc:AlternateContent>
  <xr:revisionPtr revIDLastSave="0" documentId="13_ncr:1_{E2BFD5A4-7273-437E-A1BA-A92E5AC0361F}" xr6:coauthVersionLast="45" xr6:coauthVersionMax="45" xr10:uidLastSave="{00000000-0000-0000-0000-000000000000}"/>
  <bookViews>
    <workbookView xWindow="-120" yWindow="-120" windowWidth="29040" windowHeight="15840" tabRatio="300" xr2:uid="{00000000-000D-0000-FFFF-FFFF00000000}"/>
  </bookViews>
  <sheets>
    <sheet name="TDSheet" sheetId="1" r:id="rId1"/>
  </sheets>
  <definedNames>
    <definedName name="_xlnm._FilterDatabase" localSheetId="0" hidden="1">TDSheet!$A$3:$AD$58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D5" i="1" l="1"/>
  <c r="AC5" i="1"/>
  <c r="R5" i="1"/>
  <c r="F5" i="1" l="1"/>
  <c r="E5" i="1"/>
  <c r="P5" i="1"/>
  <c r="L5" i="1"/>
  <c r="I5" i="1"/>
  <c r="H5" i="1"/>
  <c r="AB5" i="1" l="1"/>
  <c r="K5" i="1"/>
  <c r="M5" i="1"/>
  <c r="N5" i="1"/>
  <c r="W5" i="1"/>
  <c r="X5" i="1"/>
  <c r="Y5" i="1"/>
  <c r="O5" i="1"/>
  <c r="J5" i="1"/>
  <c r="AA5" i="1" l="1"/>
</calcChain>
</file>

<file path=xl/sharedStrings.xml><?xml version="1.0" encoding="utf-8"?>
<sst xmlns="http://schemas.openxmlformats.org/spreadsheetml/2006/main" count="141" uniqueCount="84">
  <si>
    <t>Период: 10.08.2023 - 17.08.2023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</si>
  <si>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</si>
  <si>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</si>
  <si>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</si>
  <si>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</si>
  <si>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</si>
  <si>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</si>
  <si>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</si>
  <si>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</si>
  <si>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</si>
  <si>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</si>
  <si>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</si>
  <si>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</si>
  <si>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</si>
  <si>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</si>
  <si>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</si>
  <si>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</si>
  <si>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</si>
  <si>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Ед. изм.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</si>
  <si>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</si>
  <si>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</si>
  <si>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</si>
  <si>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</si>
  <si>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</si>
  <si>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</si>
  <si>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</si>
  <si>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</si>
  <si>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</si>
  <si>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</si>
  <si>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27,07</t>
  </si>
  <si>
    <t>ср 03,08</t>
  </si>
  <si>
    <t>коментарий</t>
  </si>
  <si>
    <t>вес</t>
  </si>
  <si>
    <t>заказ 1</t>
  </si>
  <si>
    <t>заказ 2</t>
  </si>
  <si>
    <t>кг</t>
  </si>
  <si>
    <t>ср 10,08</t>
  </si>
  <si>
    <t>шт</t>
  </si>
  <si>
    <t>заказ 3</t>
  </si>
  <si>
    <t>заказ 4</t>
  </si>
  <si>
    <t>увеличить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</si>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</sst>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BF9EC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0" fontId="3" fillId="0" borderId="2" xfId="0" applyFont="1" applyBorder="1" applyAlignment="1">
      <alignment horizontal="left" vertical="top"/>
    </xf>
    <xf numFmtId="164" fontId="0" fillId="0" borderId="4" xfId="0" applyNumberFormat="1" applyBorder="1" applyAlignment="1"/>
    <xf numFmtId="164" fontId="0" fillId="5" borderId="0" xfId="0" applyNumberFormat="1" applyFill="1" applyAlignment="1"/>
    <xf numFmtId="164" fontId="0" fillId="5" borderId="4" xfId="0" applyNumberFormat="1" applyFill="1" applyBorder="1" applyAlignment="1"/>
    <xf numFmtId="164" fontId="0" fillId="5" borderId="0" xfId="0" applyNumberFormat="1" applyFill="1"/>
    <xf numFmtId="164" fontId="0" fillId="0" borderId="4" xfId="0" applyNumberFormat="1" applyFill="1" applyBorder="1" applyAlignment="1"/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6" borderId="2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8"/>
  <sheetViews>
    <sheetView tabSelected="1" workbookViewId="0">
      <pane ySplit="5" topLeftCell="A6" activePane="bottomLeft" state="frozen"/>
      <selection pane="bottomLeft" activeCell="K13" sqref="K13"/>
    </sheetView>
  </sheetViews>
  <sheetFormatPr defaultColWidth="10.5" defaultRowHeight="11.45" customHeight="1" outlineLevelRow="3" x14ac:dyDescent="0.2"/>
  <cols>
    <col min="1" max="1" width="77.83203125" style="1" customWidth="1"/>
    <col min="2" max="2" width="4.6640625" style="1" customWidth="1"/>
    <col min="3" max="6" width="7.5" style="9" customWidth="1"/>
    <col min="7" max="7" width="4.33203125" style="19" customWidth="1"/>
    <col min="8" max="9" width="2" style="20" customWidth="1"/>
    <col min="10" max="11" width="8.33203125" style="20" customWidth="1"/>
    <col min="12" max="12" width="2.1640625" style="20" customWidth="1"/>
    <col min="13" max="13" width="10.5" style="20"/>
    <col min="14" max="14" width="5.5" style="20" customWidth="1"/>
    <col min="15" max="18" width="8.83203125" style="20" customWidth="1"/>
    <col min="19" max="20" width="6.33203125" style="20" customWidth="1"/>
    <col min="21" max="22" width="10.5" style="20"/>
    <col min="23" max="25" width="7.33203125" style="20" customWidth="1"/>
    <col min="26" max="26" width="21" style="20" customWidth="1"/>
    <col min="27" max="30" width="7.5" style="20" customWidth="1"/>
    <col min="31" max="16384" width="10.5" style="4"/>
  </cols>
  <sheetData>
    <row r="1" spans="1:30" ht="12.95" customHeight="1" outlineLevel="1" x14ac:dyDescent="0.2">
      <c r="A1" s="2" t="s">
        <v>0</v>
      </c>
      <c r="B1" s="2"/>
      <c r="C1" s="8"/>
    </row>
    <row r="2" spans="1:30" ht="12.95" customHeight="1" outlineLevel="1" x14ac:dyDescent="0.2">
      <c r="C2" s="8"/>
    </row>
    <row r="3" spans="1:30" ht="12.95" customHeight="1" x14ac:dyDescent="0.2">
      <c r="A3" s="3" t="s">
        <v>1</v>
      </c>
      <c r="B3" s="3"/>
      <c r="C3" s="10" t="s">
        <v>2</v>
      </c>
      <c r="D3" s="10"/>
      <c r="E3" s="10"/>
      <c r="F3" s="10"/>
      <c r="G3" s="15" t="s">
        <v>19</v>
      </c>
      <c r="H3" s="16" t="s">
        <v>20</v>
      </c>
      <c r="I3" s="16" t="s">
        <v>21</v>
      </c>
      <c r="J3" s="16" t="s">
        <v>22</v>
      </c>
      <c r="K3" s="16" t="s">
        <v>23</v>
      </c>
      <c r="L3" s="16" t="s">
        <v>24</v>
      </c>
      <c r="M3" s="16" t="s">
        <v>24</v>
      </c>
      <c r="N3" s="16" t="s">
        <v>25</v>
      </c>
      <c r="O3" s="16" t="s">
        <v>24</v>
      </c>
      <c r="P3" s="16" t="s">
        <v>24</v>
      </c>
      <c r="Q3" s="16" t="s">
        <v>24</v>
      </c>
      <c r="R3" s="16" t="s">
        <v>24</v>
      </c>
      <c r="S3" s="16" t="s">
        <v>26</v>
      </c>
      <c r="T3" s="16" t="s">
        <v>27</v>
      </c>
      <c r="U3" s="16" t="s">
        <v>28</v>
      </c>
      <c r="V3" s="16" t="s">
        <v>23</v>
      </c>
      <c r="W3" s="16" t="s">
        <v>29</v>
      </c>
      <c r="X3" s="17" t="s">
        <v>30</v>
      </c>
      <c r="Y3" s="17" t="s">
        <v>36</v>
      </c>
      <c r="Z3" s="16" t="s">
        <v>31</v>
      </c>
      <c r="AA3" s="16" t="s">
        <v>32</v>
      </c>
      <c r="AB3" s="16"/>
      <c r="AC3" s="16"/>
      <c r="AD3" s="16"/>
    </row>
    <row r="4" spans="1:30" ht="12.95" customHeight="1" x14ac:dyDescent="0.2">
      <c r="A4" s="3" t="s">
        <v>3</v>
      </c>
      <c r="B4" s="3" t="s">
        <v>18</v>
      </c>
      <c r="C4" s="10" t="s">
        <v>4</v>
      </c>
      <c r="D4" s="10" t="s">
        <v>5</v>
      </c>
      <c r="E4" s="10" t="s">
        <v>6</v>
      </c>
      <c r="F4" s="10" t="s">
        <v>7</v>
      </c>
      <c r="G4" s="15"/>
      <c r="H4" s="16"/>
      <c r="I4" s="16"/>
      <c r="J4" s="16"/>
      <c r="K4" s="16"/>
      <c r="L4" s="16"/>
      <c r="M4" s="16"/>
      <c r="N4" s="16"/>
      <c r="O4" s="16"/>
      <c r="P4" s="25"/>
      <c r="Q4" s="25"/>
      <c r="R4" s="25"/>
      <c r="S4" s="16"/>
      <c r="T4" s="16"/>
      <c r="U4" s="16"/>
      <c r="V4" s="16"/>
      <c r="W4" s="16"/>
      <c r="X4" s="16"/>
      <c r="Y4" s="16"/>
      <c r="Z4" s="16"/>
      <c r="AA4" s="16" t="s">
        <v>33</v>
      </c>
      <c r="AB4" s="25" t="s">
        <v>34</v>
      </c>
      <c r="AC4" s="25" t="s">
        <v>38</v>
      </c>
      <c r="AD4" s="25" t="s">
        <v>39</v>
      </c>
    </row>
    <row r="5" spans="1:30" ht="11.1" customHeight="1" outlineLevel="1" x14ac:dyDescent="0.2">
      <c r="A5" s="5"/>
      <c r="B5" s="6"/>
      <c r="C5" s="11"/>
      <c r="D5" s="12"/>
      <c r="E5" s="18">
        <f>SUM(E6:E82)</f>
        <v>39564.689000000006</v>
      </c>
      <c r="F5" s="18">
        <f>SUM(F6:F82)</f>
        <v>11573.760999999999</v>
      </c>
      <c r="G5" s="15"/>
      <c r="H5" s="18">
        <f t="shared" ref="H5:R5" si="0">SUM(H6:H82)</f>
        <v>0</v>
      </c>
      <c r="I5" s="18">
        <f t="shared" si="0"/>
        <v>0</v>
      </c>
      <c r="J5" s="18">
        <f t="shared" si="0"/>
        <v>26375.680000000008</v>
      </c>
      <c r="K5" s="18">
        <f t="shared" si="0"/>
        <v>13189.009000000004</v>
      </c>
      <c r="L5" s="18">
        <f t="shared" si="0"/>
        <v>0</v>
      </c>
      <c r="M5" s="18">
        <f t="shared" si="0"/>
        <v>20615</v>
      </c>
      <c r="N5" s="18">
        <f t="shared" si="0"/>
        <v>5275.1359999999995</v>
      </c>
      <c r="O5" s="18">
        <f t="shared" si="0"/>
        <v>10880</v>
      </c>
      <c r="P5" s="18">
        <f t="shared" si="0"/>
        <v>3700</v>
      </c>
      <c r="Q5" s="18">
        <f t="shared" si="0"/>
        <v>7300</v>
      </c>
      <c r="R5" s="18">
        <f t="shared" si="0"/>
        <v>9620</v>
      </c>
      <c r="S5" s="16"/>
      <c r="T5" s="16"/>
      <c r="U5" s="16"/>
      <c r="V5" s="16"/>
      <c r="W5" s="18">
        <f>SUM(W6:W82)</f>
        <v>5910.1938000000009</v>
      </c>
      <c r="X5" s="18">
        <f>SUM(X6:X82)</f>
        <v>5297.823199999998</v>
      </c>
      <c r="Y5" s="18">
        <f>SUM(Y6:Y82)</f>
        <v>5455.6425999999992</v>
      </c>
      <c r="Z5" s="16"/>
      <c r="AA5" s="18">
        <f>SUM(AA6:AA82)</f>
        <v>8999.9</v>
      </c>
      <c r="AB5" s="18">
        <f>SUM(AB6:AB82)</f>
        <v>3700</v>
      </c>
      <c r="AC5" s="18">
        <f>SUM(AC6:AC82)</f>
        <v>7300</v>
      </c>
      <c r="AD5" s="18">
        <f>SUM(AD6:AD82)</f>
        <v>9620</v>
      </c>
    </row>
    <row r="6" spans="1:30" ht="11.1" customHeight="1" outlineLevel="3" x14ac:dyDescent="0.2">
      <c r="A6" s="27" t="s">
        <v>41</v>
      </c>
      <c r="B6" s="7" t="s">
        <v>35</v>
      </c>
      <c r="C6" s="13"/>
      <c r="D6" s="14">
        <v>178.33799999999999</v>
      </c>
      <c r="E6" s="14">
        <v>173.476</v>
      </c>
      <c r="F6" s="14">
        <v>4.8620000000000001</v>
      </c>
      <c r="G6" s="19">
        <v>1</v>
      </c>
      <c r="J6" s="20">
        <v>173.476</v>
      </c>
      <c r="M6" s="20">
        <v>0</v>
      </c>
      <c r="N6" s="20">
        <v>34.6952</v>
      </c>
      <c r="O6" s="22">
        <v>280</v>
      </c>
      <c r="P6" s="22"/>
      <c r="Q6" s="22"/>
      <c r="R6" s="22"/>
      <c r="S6" s="20">
        <v>8.2104152735825142</v>
      </c>
      <c r="T6" s="20">
        <v>0.14013465839655054</v>
      </c>
      <c r="W6" s="20">
        <v>0</v>
      </c>
      <c r="X6" s="20">
        <v>24.243400000000001</v>
      </c>
      <c r="Y6" s="20">
        <v>0</v>
      </c>
      <c r="AA6" s="20">
        <v>280</v>
      </c>
      <c r="AB6" s="20">
        <v>0</v>
      </c>
      <c r="AC6" s="20">
        <v>0</v>
      </c>
      <c r="AD6" s="20">
        <v>0</v>
      </c>
    </row>
    <row r="7" spans="1:30" ht="11.1" customHeight="1" outlineLevel="3" x14ac:dyDescent="0.2">
      <c r="A7" s="27" t="s">
        <v>42</v>
      </c>
      <c r="B7" s="7" t="s">
        <v>35</v>
      </c>
      <c r="C7" s="14">
        <v>97.048000000000002</v>
      </c>
      <c r="D7" s="14">
        <v>364.428</v>
      </c>
      <c r="E7" s="14">
        <v>354.31200000000001</v>
      </c>
      <c r="F7" s="14">
        <v>-4.1239999999999997</v>
      </c>
      <c r="G7" s="19">
        <v>1</v>
      </c>
      <c r="J7" s="20">
        <v>354.31200000000001</v>
      </c>
      <c r="M7" s="20">
        <v>600</v>
      </c>
      <c r="N7" s="20">
        <v>70.862400000000008</v>
      </c>
      <c r="O7" s="22">
        <v>240</v>
      </c>
      <c r="P7" s="22"/>
      <c r="Q7" s="22"/>
      <c r="R7" s="22"/>
      <c r="S7" s="20">
        <v>11.795761927340873</v>
      </c>
      <c r="T7" s="20">
        <v>8.4089164352322232</v>
      </c>
      <c r="W7" s="20">
        <v>82.028599999999997</v>
      </c>
      <c r="X7" s="20">
        <v>102.34099999999999</v>
      </c>
      <c r="Y7" s="20">
        <v>91.378000000000014</v>
      </c>
      <c r="AA7" s="20">
        <v>240</v>
      </c>
      <c r="AB7" s="20">
        <v>0</v>
      </c>
      <c r="AC7" s="20">
        <v>0</v>
      </c>
      <c r="AD7" s="20">
        <v>0</v>
      </c>
    </row>
    <row r="8" spans="1:30" ht="11.1" customHeight="1" outlineLevel="3" x14ac:dyDescent="0.2">
      <c r="A8" s="27" t="s">
        <v>43</v>
      </c>
      <c r="B8" s="7" t="s">
        <v>35</v>
      </c>
      <c r="C8" s="14">
        <v>7.7969999999999997</v>
      </c>
      <c r="D8" s="14">
        <v>818.01</v>
      </c>
      <c r="E8" s="14">
        <v>822.78099999999995</v>
      </c>
      <c r="F8" s="14">
        <v>-0.46300000000000002</v>
      </c>
      <c r="G8" s="19">
        <v>1</v>
      </c>
      <c r="J8" s="20">
        <v>481.60099999999994</v>
      </c>
      <c r="K8" s="20">
        <v>341.18</v>
      </c>
      <c r="M8" s="20">
        <v>90</v>
      </c>
      <c r="N8" s="20">
        <v>96.320199999999986</v>
      </c>
      <c r="O8" s="22"/>
      <c r="P8" s="22"/>
      <c r="Q8" s="22"/>
      <c r="R8" s="22">
        <v>950</v>
      </c>
      <c r="S8" s="20">
        <v>10.792512889300481</v>
      </c>
      <c r="T8" s="20">
        <v>0.92957655818820994</v>
      </c>
      <c r="W8" s="20">
        <v>74.856399999999994</v>
      </c>
      <c r="X8" s="20">
        <v>107.0098</v>
      </c>
      <c r="Y8" s="20">
        <v>50.194200000000002</v>
      </c>
      <c r="AA8" s="20">
        <v>0</v>
      </c>
      <c r="AB8" s="20">
        <v>0</v>
      </c>
      <c r="AC8" s="20">
        <v>0</v>
      </c>
      <c r="AD8" s="20">
        <v>950</v>
      </c>
    </row>
    <row r="9" spans="1:30" ht="11.1" customHeight="1" outlineLevel="3" x14ac:dyDescent="0.2">
      <c r="A9" s="27" t="s">
        <v>44</v>
      </c>
      <c r="B9" s="7" t="s">
        <v>35</v>
      </c>
      <c r="C9" s="14">
        <v>20.462</v>
      </c>
      <c r="D9" s="14">
        <v>125.67</v>
      </c>
      <c r="E9" s="14">
        <v>124.43600000000001</v>
      </c>
      <c r="F9" s="14"/>
      <c r="G9" s="19">
        <v>1</v>
      </c>
      <c r="J9" s="20">
        <v>124.43600000000001</v>
      </c>
      <c r="M9" s="20">
        <v>240</v>
      </c>
      <c r="N9" s="20">
        <v>24.8872</v>
      </c>
      <c r="O9" s="22">
        <v>40</v>
      </c>
      <c r="P9" s="22"/>
      <c r="Q9" s="22"/>
      <c r="R9" s="22"/>
      <c r="S9" s="20">
        <v>11.250763444662317</v>
      </c>
      <c r="T9" s="20">
        <v>9.6435115239962705</v>
      </c>
      <c r="W9" s="20">
        <v>0</v>
      </c>
      <c r="X9" s="20">
        <v>38.728200000000001</v>
      </c>
      <c r="Y9" s="20">
        <v>30.244799999999998</v>
      </c>
      <c r="AA9" s="20">
        <v>40</v>
      </c>
      <c r="AB9" s="20">
        <v>0</v>
      </c>
      <c r="AC9" s="20">
        <v>0</v>
      </c>
      <c r="AD9" s="20">
        <v>0</v>
      </c>
    </row>
    <row r="10" spans="1:30" ht="11.1" customHeight="1" outlineLevel="3" x14ac:dyDescent="0.2">
      <c r="A10" s="27" t="s">
        <v>45</v>
      </c>
      <c r="B10" s="7" t="s">
        <v>37</v>
      </c>
      <c r="C10" s="13"/>
      <c r="D10" s="14"/>
      <c r="E10" s="14"/>
      <c r="F10" s="14"/>
      <c r="G10" s="19">
        <v>0.45</v>
      </c>
      <c r="J10" s="20">
        <v>0</v>
      </c>
      <c r="M10" s="20">
        <v>110</v>
      </c>
      <c r="N10" s="20">
        <v>0</v>
      </c>
      <c r="O10" s="24">
        <v>50</v>
      </c>
      <c r="P10" s="22"/>
      <c r="Q10" s="22"/>
      <c r="R10" s="22"/>
      <c r="S10" s="20" t="e">
        <v>#DIV/0!</v>
      </c>
      <c r="T10" s="20" t="e">
        <v>#DIV/0!</v>
      </c>
      <c r="W10" s="20">
        <v>9.8732000000000006</v>
      </c>
      <c r="X10" s="20">
        <v>0.6</v>
      </c>
      <c r="Y10" s="20">
        <v>14.4</v>
      </c>
      <c r="AA10" s="20">
        <v>22.5</v>
      </c>
      <c r="AB10" s="20">
        <v>0</v>
      </c>
      <c r="AC10" s="20">
        <v>0</v>
      </c>
      <c r="AD10" s="20">
        <v>0</v>
      </c>
    </row>
    <row r="11" spans="1:30" ht="21.95" customHeight="1" outlineLevel="3" x14ac:dyDescent="0.2">
      <c r="A11" s="27" t="s">
        <v>46</v>
      </c>
      <c r="B11" s="7" t="s">
        <v>37</v>
      </c>
      <c r="C11" s="13"/>
      <c r="D11" s="14">
        <v>106</v>
      </c>
      <c r="E11" s="14">
        <v>106</v>
      </c>
      <c r="F11" s="14"/>
      <c r="G11" s="19">
        <v>0.5</v>
      </c>
      <c r="J11" s="20">
        <v>86</v>
      </c>
      <c r="K11" s="20">
        <v>20</v>
      </c>
      <c r="M11" s="20">
        <v>0</v>
      </c>
      <c r="N11" s="20">
        <v>17.2</v>
      </c>
      <c r="O11" s="22">
        <v>150</v>
      </c>
      <c r="P11" s="22"/>
      <c r="Q11" s="22"/>
      <c r="R11" s="22"/>
      <c r="S11" s="20">
        <v>8.720930232558139</v>
      </c>
      <c r="T11" s="20">
        <v>0</v>
      </c>
      <c r="W11" s="20">
        <v>0</v>
      </c>
      <c r="X11" s="20">
        <v>22.2</v>
      </c>
      <c r="Y11" s="20">
        <v>2.6</v>
      </c>
      <c r="AA11" s="20">
        <v>75</v>
      </c>
      <c r="AB11" s="20">
        <v>0</v>
      </c>
      <c r="AC11" s="20">
        <v>0</v>
      </c>
      <c r="AD11" s="20">
        <v>0</v>
      </c>
    </row>
    <row r="12" spans="1:30" ht="11.1" customHeight="1" outlineLevel="3" x14ac:dyDescent="0.2">
      <c r="A12" s="27" t="s">
        <v>47</v>
      </c>
      <c r="B12" s="7" t="s">
        <v>37</v>
      </c>
      <c r="C12" s="14">
        <v>168</v>
      </c>
      <c r="D12" s="14">
        <v>153</v>
      </c>
      <c r="E12" s="14">
        <v>256.7</v>
      </c>
      <c r="F12" s="14">
        <v>-11.7</v>
      </c>
      <c r="G12" s="19">
        <v>0.17</v>
      </c>
      <c r="J12" s="20">
        <v>106.69999999999999</v>
      </c>
      <c r="K12" s="20">
        <v>150</v>
      </c>
      <c r="M12" s="20">
        <v>140</v>
      </c>
      <c r="N12" s="20">
        <v>21.339999999999996</v>
      </c>
      <c r="O12" s="22">
        <v>120</v>
      </c>
      <c r="P12" s="22"/>
      <c r="Q12" s="22"/>
      <c r="R12" s="22"/>
      <c r="S12" s="20">
        <v>11.635426429240864</v>
      </c>
      <c r="T12" s="20">
        <v>6.0121836925960652</v>
      </c>
      <c r="W12" s="20">
        <v>0</v>
      </c>
      <c r="X12" s="20">
        <v>22.8</v>
      </c>
      <c r="Y12" s="20">
        <v>21.8</v>
      </c>
      <c r="AA12" s="20">
        <v>20.400000000000002</v>
      </c>
      <c r="AB12" s="20">
        <v>0</v>
      </c>
      <c r="AC12" s="20">
        <v>0</v>
      </c>
      <c r="AD12" s="20">
        <v>0</v>
      </c>
    </row>
    <row r="13" spans="1:30" ht="11.1" customHeight="1" outlineLevel="3" x14ac:dyDescent="0.2">
      <c r="A13" s="28" t="s">
        <v>48</v>
      </c>
      <c r="B13" s="29" t="s">
        <v>37</v>
      </c>
      <c r="C13" s="30"/>
      <c r="D13" s="30">
        <v>3</v>
      </c>
      <c r="E13" s="30">
        <v>3</v>
      </c>
      <c r="F13" s="30"/>
      <c r="G13" s="19">
        <v>0</v>
      </c>
      <c r="J13" s="20">
        <v>3</v>
      </c>
      <c r="M13" s="20">
        <v>0</v>
      </c>
      <c r="N13" s="20">
        <v>0.6</v>
      </c>
      <c r="O13" s="22"/>
      <c r="P13" s="22"/>
      <c r="Q13" s="22"/>
      <c r="R13" s="22"/>
      <c r="S13" s="20">
        <v>0</v>
      </c>
      <c r="T13" s="20">
        <v>0</v>
      </c>
      <c r="W13" s="20">
        <v>0</v>
      </c>
      <c r="X13" s="20">
        <v>0</v>
      </c>
      <c r="Y13" s="20">
        <v>0.2</v>
      </c>
      <c r="AA13" s="20">
        <v>0</v>
      </c>
      <c r="AB13" s="20">
        <v>0</v>
      </c>
      <c r="AC13" s="20">
        <v>0</v>
      </c>
      <c r="AD13" s="20">
        <v>0</v>
      </c>
    </row>
    <row r="14" spans="1:30" ht="11.1" customHeight="1" outlineLevel="3" x14ac:dyDescent="0.2">
      <c r="A14" s="27" t="s">
        <v>49</v>
      </c>
      <c r="B14" s="7" t="s">
        <v>37</v>
      </c>
      <c r="C14" s="14">
        <v>19</v>
      </c>
      <c r="D14" s="14">
        <v>3</v>
      </c>
      <c r="E14" s="14"/>
      <c r="F14" s="14"/>
      <c r="G14" s="19">
        <v>0.42</v>
      </c>
      <c r="J14" s="20">
        <v>0</v>
      </c>
      <c r="M14" s="20">
        <v>260</v>
      </c>
      <c r="N14" s="20">
        <v>0</v>
      </c>
      <c r="O14" s="24">
        <v>50</v>
      </c>
      <c r="P14" s="22"/>
      <c r="Q14" s="22"/>
      <c r="R14" s="22"/>
      <c r="S14" s="20" t="e">
        <v>#DIV/0!</v>
      </c>
      <c r="T14" s="20" t="e">
        <v>#DIV/0!</v>
      </c>
      <c r="W14" s="20">
        <v>20.399999999999999</v>
      </c>
      <c r="X14" s="20">
        <v>0</v>
      </c>
      <c r="Y14" s="20">
        <v>32.4</v>
      </c>
      <c r="AA14" s="20">
        <v>21</v>
      </c>
      <c r="AB14" s="20">
        <v>0</v>
      </c>
      <c r="AC14" s="20">
        <v>0</v>
      </c>
      <c r="AD14" s="20">
        <v>0</v>
      </c>
    </row>
    <row r="15" spans="1:30" ht="11.1" customHeight="1" outlineLevel="3" x14ac:dyDescent="0.2">
      <c r="A15" s="27" t="s">
        <v>50</v>
      </c>
      <c r="B15" s="7" t="s">
        <v>37</v>
      </c>
      <c r="C15" s="14"/>
      <c r="D15" s="14">
        <v>240</v>
      </c>
      <c r="E15" s="14">
        <v>240</v>
      </c>
      <c r="F15" s="14">
        <v>-13</v>
      </c>
      <c r="G15" s="19">
        <v>0.42</v>
      </c>
      <c r="J15" s="20">
        <v>244</v>
      </c>
      <c r="K15" s="20">
        <v>-4</v>
      </c>
      <c r="M15" s="20">
        <v>0</v>
      </c>
      <c r="N15" s="20">
        <v>48.8</v>
      </c>
      <c r="O15" s="22">
        <v>380</v>
      </c>
      <c r="P15" s="22"/>
      <c r="Q15" s="22"/>
      <c r="R15" s="22"/>
      <c r="S15" s="20">
        <v>7.5204918032786887</v>
      </c>
      <c r="T15" s="20">
        <v>-0.26639344262295084</v>
      </c>
      <c r="W15" s="20">
        <v>0</v>
      </c>
      <c r="X15" s="20">
        <v>39.6</v>
      </c>
      <c r="Y15" s="20">
        <v>0</v>
      </c>
      <c r="AA15" s="20">
        <v>159.6</v>
      </c>
      <c r="AB15" s="20">
        <v>0</v>
      </c>
      <c r="AC15" s="20">
        <v>0</v>
      </c>
      <c r="AD15" s="20">
        <v>0</v>
      </c>
    </row>
    <row r="16" spans="1:30" ht="11.1" customHeight="1" outlineLevel="3" x14ac:dyDescent="0.2">
      <c r="A16" s="27" t="s">
        <v>51</v>
      </c>
      <c r="B16" s="7" t="s">
        <v>37</v>
      </c>
      <c r="C16" s="14">
        <v>4</v>
      </c>
      <c r="D16" s="14">
        <v>288</v>
      </c>
      <c r="E16" s="14">
        <v>278</v>
      </c>
      <c r="F16" s="14">
        <v>7</v>
      </c>
      <c r="G16" s="19">
        <v>0.42</v>
      </c>
      <c r="J16" s="20">
        <v>278</v>
      </c>
      <c r="M16" s="20">
        <v>0</v>
      </c>
      <c r="N16" s="20">
        <v>55.6</v>
      </c>
      <c r="O16" s="22">
        <v>420</v>
      </c>
      <c r="P16" s="22"/>
      <c r="Q16" s="22"/>
      <c r="R16" s="22"/>
      <c r="S16" s="20">
        <v>7.6798561151079134</v>
      </c>
      <c r="T16" s="20">
        <v>0.12589928057553956</v>
      </c>
      <c r="W16" s="20">
        <v>0.4</v>
      </c>
      <c r="X16" s="20">
        <v>43.2</v>
      </c>
      <c r="Y16" s="20">
        <v>0</v>
      </c>
      <c r="AA16" s="20">
        <v>176.4</v>
      </c>
      <c r="AB16" s="20">
        <v>0</v>
      </c>
      <c r="AC16" s="20">
        <v>0</v>
      </c>
      <c r="AD16" s="20">
        <v>0</v>
      </c>
    </row>
    <row r="17" spans="1:30" ht="11.1" customHeight="1" outlineLevel="3" x14ac:dyDescent="0.2">
      <c r="A17" s="27" t="s">
        <v>52</v>
      </c>
      <c r="B17" s="7" t="s">
        <v>37</v>
      </c>
      <c r="C17" s="14"/>
      <c r="D17" s="14">
        <v>216</v>
      </c>
      <c r="E17" s="14">
        <v>184</v>
      </c>
      <c r="F17" s="14">
        <v>32</v>
      </c>
      <c r="G17" s="19">
        <v>0.35</v>
      </c>
      <c r="J17" s="20">
        <v>184</v>
      </c>
      <c r="M17" s="20">
        <v>0</v>
      </c>
      <c r="N17" s="20">
        <v>36.799999999999997</v>
      </c>
      <c r="O17" s="22">
        <v>330</v>
      </c>
      <c r="P17" s="22"/>
      <c r="Q17" s="22"/>
      <c r="R17" s="22"/>
      <c r="S17" s="20">
        <v>9.8369565217391308</v>
      </c>
      <c r="T17" s="20">
        <v>0.86956521739130443</v>
      </c>
      <c r="W17" s="20">
        <v>0</v>
      </c>
      <c r="X17" s="20">
        <v>30</v>
      </c>
      <c r="Y17" s="20">
        <v>0</v>
      </c>
      <c r="AA17" s="20">
        <v>115.49999999999999</v>
      </c>
      <c r="AB17" s="20">
        <v>0</v>
      </c>
      <c r="AC17" s="20">
        <v>0</v>
      </c>
      <c r="AD17" s="20">
        <v>0</v>
      </c>
    </row>
    <row r="18" spans="1:30" ht="11.1" customHeight="1" outlineLevel="3" x14ac:dyDescent="0.2">
      <c r="A18" s="27" t="s">
        <v>53</v>
      </c>
      <c r="B18" s="7" t="s">
        <v>37</v>
      </c>
      <c r="C18" s="14">
        <v>74</v>
      </c>
      <c r="D18" s="14">
        <v>222</v>
      </c>
      <c r="E18" s="14">
        <v>159.65</v>
      </c>
      <c r="F18" s="14">
        <v>69</v>
      </c>
      <c r="G18" s="19">
        <v>0.35</v>
      </c>
      <c r="J18" s="20">
        <v>159.65</v>
      </c>
      <c r="M18" s="20">
        <v>65</v>
      </c>
      <c r="N18" s="20">
        <v>31.93</v>
      </c>
      <c r="O18" s="22">
        <v>230</v>
      </c>
      <c r="P18" s="22"/>
      <c r="Q18" s="22"/>
      <c r="R18" s="22"/>
      <c r="S18" s="20">
        <v>11.399937362981522</v>
      </c>
      <c r="T18" s="20">
        <v>4.1966802380206705</v>
      </c>
      <c r="W18" s="20">
        <v>0.8</v>
      </c>
      <c r="X18" s="20">
        <v>38.4</v>
      </c>
      <c r="Y18" s="20">
        <v>26.2</v>
      </c>
      <c r="AA18" s="20">
        <v>80.5</v>
      </c>
      <c r="AB18" s="20">
        <v>0</v>
      </c>
      <c r="AC18" s="20">
        <v>0</v>
      </c>
      <c r="AD18" s="20">
        <v>0</v>
      </c>
    </row>
    <row r="19" spans="1:30" ht="11.1" customHeight="1" outlineLevel="3" x14ac:dyDescent="0.2">
      <c r="A19" s="27" t="s">
        <v>54</v>
      </c>
      <c r="B19" s="7" t="s">
        <v>35</v>
      </c>
      <c r="C19" s="14">
        <v>430.57400000000001</v>
      </c>
      <c r="D19" s="14">
        <v>17.100000000000001</v>
      </c>
      <c r="E19" s="14">
        <v>341.36500000000001</v>
      </c>
      <c r="F19" s="14">
        <v>-10.037000000000001</v>
      </c>
      <c r="G19" s="19">
        <v>1</v>
      </c>
      <c r="J19" s="20">
        <v>341.36500000000001</v>
      </c>
      <c r="M19" s="20">
        <v>540</v>
      </c>
      <c r="N19" s="20">
        <v>68.272999999999996</v>
      </c>
      <c r="O19" s="22">
        <v>280</v>
      </c>
      <c r="P19" s="22"/>
      <c r="Q19" s="22"/>
      <c r="R19" s="22"/>
      <c r="S19" s="20">
        <v>11.863591756624141</v>
      </c>
      <c r="T19" s="20">
        <v>7.7624097373778795</v>
      </c>
      <c r="W19" s="20">
        <v>103.3792</v>
      </c>
      <c r="X19" s="20">
        <v>87.946799999999996</v>
      </c>
      <c r="Y19" s="20">
        <v>76.561999999999998</v>
      </c>
      <c r="AA19" s="20">
        <v>280</v>
      </c>
      <c r="AB19" s="20">
        <v>0</v>
      </c>
      <c r="AC19" s="20">
        <v>0</v>
      </c>
      <c r="AD19" s="20">
        <v>0</v>
      </c>
    </row>
    <row r="20" spans="1:30" ht="11.1" customHeight="1" outlineLevel="3" x14ac:dyDescent="0.2">
      <c r="A20" s="27" t="s">
        <v>55</v>
      </c>
      <c r="B20" s="7" t="s">
        <v>35</v>
      </c>
      <c r="C20" s="14">
        <v>5592.7520000000004</v>
      </c>
      <c r="D20" s="14">
        <v>912.87</v>
      </c>
      <c r="E20" s="14">
        <v>3707.0630000000001</v>
      </c>
      <c r="F20" s="14">
        <v>2224.7350000000001</v>
      </c>
      <c r="G20" s="19">
        <v>1</v>
      </c>
      <c r="J20" s="20">
        <v>3707.0630000000001</v>
      </c>
      <c r="M20" s="20">
        <v>2000</v>
      </c>
      <c r="N20" s="20">
        <v>741.4126</v>
      </c>
      <c r="O20" s="22"/>
      <c r="P20" s="22"/>
      <c r="Q20" s="22"/>
      <c r="R20" s="22">
        <v>4700</v>
      </c>
      <c r="S20" s="20">
        <v>12.037474140579754</v>
      </c>
      <c r="T20" s="20">
        <v>5.6982239039368912</v>
      </c>
      <c r="W20" s="20">
        <v>861.20820000000003</v>
      </c>
      <c r="X20" s="20">
        <v>629.32179999999994</v>
      </c>
      <c r="Y20" s="20">
        <v>698.09519999999998</v>
      </c>
      <c r="AA20" s="20">
        <v>0</v>
      </c>
      <c r="AB20" s="20">
        <v>0</v>
      </c>
      <c r="AC20" s="20">
        <v>0</v>
      </c>
      <c r="AD20" s="20">
        <v>4700</v>
      </c>
    </row>
    <row r="21" spans="1:30" ht="11.1" customHeight="1" outlineLevel="3" x14ac:dyDescent="0.2">
      <c r="A21" s="27" t="s">
        <v>56</v>
      </c>
      <c r="B21" s="7" t="s">
        <v>35</v>
      </c>
      <c r="C21" s="14">
        <v>528.35199999999998</v>
      </c>
      <c r="D21" s="14">
        <v>259.02699999999999</v>
      </c>
      <c r="E21" s="14">
        <v>669.923</v>
      </c>
      <c r="F21" s="14">
        <v>-3.4980000000000002</v>
      </c>
      <c r="G21" s="19">
        <v>1</v>
      </c>
      <c r="J21" s="20">
        <v>359.66300000000001</v>
      </c>
      <c r="K21" s="20">
        <v>310.26</v>
      </c>
      <c r="M21" s="20">
        <v>530</v>
      </c>
      <c r="N21" s="20">
        <v>71.932600000000008</v>
      </c>
      <c r="O21" s="22">
        <v>300</v>
      </c>
      <c r="P21" s="22"/>
      <c r="Q21" s="22"/>
      <c r="R21" s="22"/>
      <c r="S21" s="20">
        <v>11.489950314600055</v>
      </c>
      <c r="T21" s="20">
        <v>7.3193795302825126</v>
      </c>
      <c r="W21" s="20">
        <v>125.3232</v>
      </c>
      <c r="X21" s="20">
        <v>98.713200000000001</v>
      </c>
      <c r="Y21" s="20">
        <v>86.981999999999999</v>
      </c>
      <c r="AA21" s="20">
        <v>300</v>
      </c>
      <c r="AB21" s="20">
        <v>0</v>
      </c>
      <c r="AC21" s="20">
        <v>0</v>
      </c>
      <c r="AD21" s="20">
        <v>0</v>
      </c>
    </row>
    <row r="22" spans="1:30" ht="11.1" customHeight="1" outlineLevel="3" x14ac:dyDescent="0.2">
      <c r="A22" s="27" t="s">
        <v>57</v>
      </c>
      <c r="B22" s="7" t="s">
        <v>35</v>
      </c>
      <c r="C22" s="14">
        <v>7829.3040000000001</v>
      </c>
      <c r="D22" s="14">
        <v>3107.15</v>
      </c>
      <c r="E22" s="14">
        <v>6066.1149999999998</v>
      </c>
      <c r="F22" s="14">
        <v>4063.1840000000002</v>
      </c>
      <c r="G22" s="19">
        <v>1</v>
      </c>
      <c r="J22" s="20">
        <v>5002.9049999999997</v>
      </c>
      <c r="K22" s="20">
        <v>1063.21</v>
      </c>
      <c r="M22" s="20">
        <v>1200</v>
      </c>
      <c r="N22" s="20">
        <v>1000.5809999999999</v>
      </c>
      <c r="O22" s="22"/>
      <c r="P22" s="22">
        <v>3700</v>
      </c>
      <c r="Q22" s="22"/>
      <c r="R22" s="22">
        <v>3050</v>
      </c>
      <c r="S22" s="20">
        <v>12.006208392923714</v>
      </c>
      <c r="T22" s="20">
        <v>5.2601278657100234</v>
      </c>
      <c r="W22" s="20">
        <v>1149.0968</v>
      </c>
      <c r="X22" s="20">
        <v>872.40200000000004</v>
      </c>
      <c r="Y22" s="20">
        <v>1058.9960000000001</v>
      </c>
      <c r="AA22" s="20">
        <v>0</v>
      </c>
      <c r="AB22" s="20">
        <v>3700</v>
      </c>
      <c r="AC22" s="20">
        <v>0</v>
      </c>
      <c r="AD22" s="20">
        <v>3050</v>
      </c>
    </row>
    <row r="23" spans="1:30" ht="21.95" customHeight="1" outlineLevel="3" x14ac:dyDescent="0.2">
      <c r="A23" s="27" t="s">
        <v>58</v>
      </c>
      <c r="B23" s="7" t="s">
        <v>35</v>
      </c>
      <c r="C23" s="14">
        <v>159.71</v>
      </c>
      <c r="D23" s="14">
        <v>16.120999999999999</v>
      </c>
      <c r="E23" s="14">
        <v>97.102999999999994</v>
      </c>
      <c r="F23" s="14"/>
      <c r="G23" s="19">
        <v>1</v>
      </c>
      <c r="J23" s="20">
        <v>97.102999999999994</v>
      </c>
      <c r="M23" s="20">
        <v>100</v>
      </c>
      <c r="N23" s="20">
        <v>19.4206</v>
      </c>
      <c r="O23" s="22">
        <v>130</v>
      </c>
      <c r="P23" s="22"/>
      <c r="Q23" s="22"/>
      <c r="R23" s="22"/>
      <c r="S23" s="20">
        <v>11.843094446103622</v>
      </c>
      <c r="T23" s="20">
        <v>5.1491714983059227</v>
      </c>
      <c r="W23" s="20">
        <v>29.511399999999998</v>
      </c>
      <c r="X23" s="20">
        <v>22.194399999999998</v>
      </c>
      <c r="Y23" s="20">
        <v>20.828000000000003</v>
      </c>
      <c r="AA23" s="20">
        <v>130</v>
      </c>
      <c r="AB23" s="20">
        <v>0</v>
      </c>
      <c r="AC23" s="20">
        <v>0</v>
      </c>
      <c r="AD23" s="20">
        <v>0</v>
      </c>
    </row>
    <row r="24" spans="1:30" ht="11.1" customHeight="1" outlineLevel="3" x14ac:dyDescent="0.2">
      <c r="A24" s="27" t="s">
        <v>59</v>
      </c>
      <c r="B24" s="7" t="s">
        <v>35</v>
      </c>
      <c r="C24" s="14">
        <v>7.3579999999999997</v>
      </c>
      <c r="D24" s="14">
        <v>531.22</v>
      </c>
      <c r="E24" s="14">
        <v>475.35899999999998</v>
      </c>
      <c r="F24" s="14">
        <v>34.856999999999999</v>
      </c>
      <c r="G24" s="19">
        <v>1</v>
      </c>
      <c r="J24" s="20">
        <v>454.37899999999996</v>
      </c>
      <c r="K24" s="20">
        <v>20.98</v>
      </c>
      <c r="M24" s="20">
        <v>0</v>
      </c>
      <c r="N24" s="20">
        <v>90.875799999999998</v>
      </c>
      <c r="O24" s="22">
        <v>750</v>
      </c>
      <c r="P24" s="22"/>
      <c r="Q24" s="22"/>
      <c r="R24" s="22"/>
      <c r="S24" s="20">
        <v>8.6365897191551539</v>
      </c>
      <c r="T24" s="20">
        <v>0.38356746240473261</v>
      </c>
      <c r="W24" s="20">
        <v>58.043399999999998</v>
      </c>
      <c r="X24" s="20">
        <v>94.066800000000001</v>
      </c>
      <c r="Y24" s="20">
        <v>37.933399999999999</v>
      </c>
      <c r="AA24" s="20">
        <v>750</v>
      </c>
      <c r="AB24" s="20">
        <v>0</v>
      </c>
      <c r="AC24" s="20">
        <v>0</v>
      </c>
      <c r="AD24" s="20">
        <v>0</v>
      </c>
    </row>
    <row r="25" spans="1:30" ht="11.1" customHeight="1" outlineLevel="3" x14ac:dyDescent="0.2">
      <c r="A25" s="27" t="s">
        <v>60</v>
      </c>
      <c r="B25" s="7" t="s">
        <v>35</v>
      </c>
      <c r="C25" s="13">
        <v>8020.8829999999998</v>
      </c>
      <c r="D25" s="14">
        <v>7485.8379999999997</v>
      </c>
      <c r="E25" s="14">
        <v>12216.102000000001</v>
      </c>
      <c r="F25" s="14">
        <v>2711.2759999999998</v>
      </c>
      <c r="G25" s="19">
        <v>1</v>
      </c>
      <c r="J25" s="20">
        <v>3784.7660000000014</v>
      </c>
      <c r="K25" s="20">
        <v>8431.3359999999993</v>
      </c>
      <c r="M25" s="20">
        <v>300</v>
      </c>
      <c r="N25" s="20">
        <v>756.95320000000027</v>
      </c>
      <c r="O25" s="22"/>
      <c r="P25" s="22"/>
      <c r="Q25" s="22">
        <v>6000</v>
      </c>
      <c r="R25" s="22"/>
      <c r="S25" s="20">
        <v>11.904667289866794</v>
      </c>
      <c r="T25" s="20">
        <v>3.9781534710468214</v>
      </c>
      <c r="W25" s="20">
        <v>1064.7244000000001</v>
      </c>
      <c r="X25" s="20">
        <v>733.31880000000001</v>
      </c>
      <c r="Y25" s="20">
        <v>806.7675999999999</v>
      </c>
      <c r="AA25" s="20">
        <v>0</v>
      </c>
      <c r="AB25" s="20">
        <v>0</v>
      </c>
      <c r="AC25" s="20">
        <v>6000</v>
      </c>
      <c r="AD25" s="20">
        <v>0</v>
      </c>
    </row>
    <row r="26" spans="1:30" ht="11.1" customHeight="1" outlineLevel="3" x14ac:dyDescent="0.2">
      <c r="A26" s="27" t="s">
        <v>61</v>
      </c>
      <c r="B26" s="7" t="s">
        <v>35</v>
      </c>
      <c r="C26" s="14">
        <v>3109.779</v>
      </c>
      <c r="D26" s="14">
        <v>2211.89</v>
      </c>
      <c r="E26" s="14">
        <v>2752.6959999999999</v>
      </c>
      <c r="F26" s="14">
        <v>2076.2860000000001</v>
      </c>
      <c r="G26" s="19">
        <v>1</v>
      </c>
      <c r="J26" s="20">
        <v>2752.6959999999999</v>
      </c>
      <c r="M26" s="20">
        <v>1900</v>
      </c>
      <c r="N26" s="20">
        <v>550.53919999999994</v>
      </c>
      <c r="O26" s="22">
        <v>1800</v>
      </c>
      <c r="P26" s="22"/>
      <c r="Q26" s="22"/>
      <c r="R26" s="22"/>
      <c r="S26" s="20">
        <v>10.492052155414184</v>
      </c>
      <c r="T26" s="20">
        <v>7.2225302031172358</v>
      </c>
      <c r="W26" s="20">
        <v>569.39239999999995</v>
      </c>
      <c r="X26" s="20">
        <v>565.57500000000005</v>
      </c>
      <c r="Y26" s="20">
        <v>589.75360000000001</v>
      </c>
      <c r="AA26" s="20">
        <v>1800</v>
      </c>
      <c r="AB26" s="20">
        <v>0</v>
      </c>
      <c r="AC26" s="20">
        <v>0</v>
      </c>
      <c r="AD26" s="20">
        <v>0</v>
      </c>
    </row>
    <row r="27" spans="1:30" ht="11.1" customHeight="1" outlineLevel="3" x14ac:dyDescent="0.2">
      <c r="A27" s="27" t="s">
        <v>62</v>
      </c>
      <c r="B27" s="7" t="s">
        <v>35</v>
      </c>
      <c r="C27" s="13">
        <v>4.2480000000000002</v>
      </c>
      <c r="D27" s="14">
        <v>660.77</v>
      </c>
      <c r="E27" s="14">
        <v>661.553</v>
      </c>
      <c r="F27" s="14">
        <v>-5.9980000000000002</v>
      </c>
      <c r="G27" s="19">
        <v>1</v>
      </c>
      <c r="J27" s="20">
        <v>555.77300000000002</v>
      </c>
      <c r="K27" s="20">
        <v>105.78</v>
      </c>
      <c r="M27" s="20">
        <v>60</v>
      </c>
      <c r="N27" s="20">
        <v>111.1546</v>
      </c>
      <c r="O27" s="22"/>
      <c r="P27" s="22"/>
      <c r="Q27" s="22">
        <v>1050</v>
      </c>
      <c r="R27" s="22"/>
      <c r="S27" s="20">
        <v>9.9321305640972124</v>
      </c>
      <c r="T27" s="20">
        <v>0.48582784698069176</v>
      </c>
      <c r="W27" s="20">
        <v>74.061199999999999</v>
      </c>
      <c r="X27" s="20">
        <v>116.4</v>
      </c>
      <c r="Y27" s="20">
        <v>60.800400000000003</v>
      </c>
      <c r="AA27" s="20">
        <v>0</v>
      </c>
      <c r="AB27" s="20">
        <v>0</v>
      </c>
      <c r="AC27" s="20">
        <v>1050</v>
      </c>
      <c r="AD27" s="20">
        <v>0</v>
      </c>
    </row>
    <row r="28" spans="1:30" ht="11.1" customHeight="1" outlineLevel="3" x14ac:dyDescent="0.2">
      <c r="A28" s="27" t="s">
        <v>63</v>
      </c>
      <c r="B28" s="7" t="s">
        <v>35</v>
      </c>
      <c r="C28" s="14">
        <v>400.42099999999999</v>
      </c>
      <c r="D28" s="14">
        <v>15.82</v>
      </c>
      <c r="E28" s="14">
        <v>328.54399999999998</v>
      </c>
      <c r="F28" s="14">
        <v>0.38200000000000001</v>
      </c>
      <c r="G28" s="19">
        <v>1</v>
      </c>
      <c r="J28" s="20">
        <v>328.54399999999998</v>
      </c>
      <c r="M28" s="20">
        <v>290</v>
      </c>
      <c r="N28" s="20">
        <v>65.708799999999997</v>
      </c>
      <c r="O28" s="22">
        <v>350</v>
      </c>
      <c r="P28" s="22"/>
      <c r="Q28" s="22"/>
      <c r="R28" s="22"/>
      <c r="S28" s="20">
        <v>9.7457570371091862</v>
      </c>
      <c r="T28" s="20">
        <v>4.4192254309925003</v>
      </c>
      <c r="W28" s="20">
        <v>53.964800000000004</v>
      </c>
      <c r="X28" s="20">
        <v>7.0274000000000001</v>
      </c>
      <c r="Y28" s="20">
        <v>53.777199999999993</v>
      </c>
      <c r="AA28" s="20">
        <v>350</v>
      </c>
      <c r="AB28" s="20">
        <v>0</v>
      </c>
      <c r="AC28" s="20">
        <v>0</v>
      </c>
      <c r="AD28" s="20">
        <v>0</v>
      </c>
    </row>
    <row r="29" spans="1:30" ht="11.1" customHeight="1" outlineLevel="3" x14ac:dyDescent="0.2">
      <c r="A29" s="27" t="s">
        <v>64</v>
      </c>
      <c r="B29" s="7" t="s">
        <v>35</v>
      </c>
      <c r="C29" s="14">
        <v>180.13900000000001</v>
      </c>
      <c r="D29" s="14">
        <v>259.00099999999998</v>
      </c>
      <c r="E29" s="14">
        <v>347.71100000000001</v>
      </c>
      <c r="F29" s="14"/>
      <c r="G29" s="19">
        <v>1</v>
      </c>
      <c r="J29" s="20">
        <v>347.71100000000001</v>
      </c>
      <c r="M29" s="20">
        <v>300</v>
      </c>
      <c r="N29" s="20">
        <v>69.542200000000008</v>
      </c>
      <c r="O29" s="22">
        <v>400</v>
      </c>
      <c r="P29" s="22"/>
      <c r="Q29" s="22"/>
      <c r="R29" s="22"/>
      <c r="S29" s="20">
        <v>10.065830531677168</v>
      </c>
      <c r="T29" s="20">
        <v>4.313927370718786</v>
      </c>
      <c r="W29" s="20">
        <v>69.884</v>
      </c>
      <c r="X29" s="20">
        <v>80.986400000000003</v>
      </c>
      <c r="Y29" s="20">
        <v>60.287400000000005</v>
      </c>
      <c r="AA29" s="20">
        <v>400</v>
      </c>
      <c r="AB29" s="20">
        <v>0</v>
      </c>
      <c r="AC29" s="20">
        <v>0</v>
      </c>
      <c r="AD29" s="20">
        <v>0</v>
      </c>
    </row>
    <row r="30" spans="1:30" ht="21.95" customHeight="1" outlineLevel="3" x14ac:dyDescent="0.2">
      <c r="A30" s="27" t="s">
        <v>65</v>
      </c>
      <c r="B30" s="7" t="s">
        <v>35</v>
      </c>
      <c r="C30" s="14"/>
      <c r="D30" s="14">
        <v>427.29599999999999</v>
      </c>
      <c r="E30" s="14">
        <v>269.54300000000001</v>
      </c>
      <c r="F30" s="14">
        <v>155.84</v>
      </c>
      <c r="G30" s="19">
        <v>1</v>
      </c>
      <c r="J30" s="20">
        <v>216.203</v>
      </c>
      <c r="K30" s="20">
        <v>53.34</v>
      </c>
      <c r="M30" s="20">
        <v>0</v>
      </c>
      <c r="N30" s="20">
        <v>43.240600000000001</v>
      </c>
      <c r="O30" s="22"/>
      <c r="P30" s="22"/>
      <c r="Q30" s="22"/>
      <c r="R30" s="22">
        <v>360</v>
      </c>
      <c r="S30" s="20">
        <v>11.92952919247189</v>
      </c>
      <c r="T30" s="20">
        <v>3.6040202957405771</v>
      </c>
      <c r="W30" s="20">
        <v>30.057799999999997</v>
      </c>
      <c r="X30" s="20">
        <v>59.802399999999999</v>
      </c>
      <c r="Y30" s="20">
        <v>13.065000000000001</v>
      </c>
      <c r="AA30" s="20">
        <v>0</v>
      </c>
      <c r="AB30" s="20">
        <v>0</v>
      </c>
      <c r="AC30" s="20">
        <v>0</v>
      </c>
      <c r="AD30" s="20">
        <v>360</v>
      </c>
    </row>
    <row r="31" spans="1:30" ht="11.1" customHeight="1" outlineLevel="3" x14ac:dyDescent="0.2">
      <c r="A31" s="27" t="s">
        <v>66</v>
      </c>
      <c r="B31" s="7" t="s">
        <v>35</v>
      </c>
      <c r="C31" s="14">
        <v>440.05099999999999</v>
      </c>
      <c r="D31" s="14">
        <v>7.5860000000000003</v>
      </c>
      <c r="E31" s="14">
        <v>149.672</v>
      </c>
      <c r="F31" s="14">
        <v>261.90100000000001</v>
      </c>
      <c r="G31" s="19">
        <v>1</v>
      </c>
      <c r="J31" s="20">
        <v>152.53800000000001</v>
      </c>
      <c r="K31" s="20">
        <v>-2.8660000000000001</v>
      </c>
      <c r="M31" s="20">
        <v>0</v>
      </c>
      <c r="N31" s="20">
        <v>30.507600000000004</v>
      </c>
      <c r="O31" s="22">
        <v>100</v>
      </c>
      <c r="P31" s="22"/>
      <c r="Q31" s="22"/>
      <c r="R31" s="22"/>
      <c r="S31" s="20">
        <v>11.86265061820661</v>
      </c>
      <c r="T31" s="20">
        <v>8.5847788747721872</v>
      </c>
      <c r="W31" s="20">
        <v>53.083399999999997</v>
      </c>
      <c r="X31" s="20">
        <v>21.2532</v>
      </c>
      <c r="Y31" s="20">
        <v>21.271000000000001</v>
      </c>
      <c r="Z31" s="23" t="s">
        <v>40</v>
      </c>
      <c r="AA31" s="20">
        <v>100</v>
      </c>
      <c r="AB31" s="20">
        <v>0</v>
      </c>
      <c r="AC31" s="20">
        <v>0</v>
      </c>
      <c r="AD31" s="20">
        <v>0</v>
      </c>
    </row>
    <row r="32" spans="1:30" ht="11.1" customHeight="1" outlineLevel="3" x14ac:dyDescent="0.2">
      <c r="A32" s="27" t="s">
        <v>67</v>
      </c>
      <c r="B32" s="7" t="s">
        <v>35</v>
      </c>
      <c r="C32" s="13"/>
      <c r="D32" s="14">
        <v>535.54100000000005</v>
      </c>
      <c r="E32" s="14">
        <v>530.09</v>
      </c>
      <c r="F32" s="14">
        <v>0.16900000000000001</v>
      </c>
      <c r="G32" s="19">
        <v>1</v>
      </c>
      <c r="J32" s="20">
        <v>270.61400000000003</v>
      </c>
      <c r="K32" s="20">
        <v>259.476</v>
      </c>
      <c r="M32" s="20">
        <v>85</v>
      </c>
      <c r="N32" s="20">
        <v>54.122800000000005</v>
      </c>
      <c r="O32" s="22"/>
      <c r="P32" s="22"/>
      <c r="Q32" s="22"/>
      <c r="R32" s="22">
        <v>560</v>
      </c>
      <c r="S32" s="20">
        <v>11.920466051275985</v>
      </c>
      <c r="T32" s="20">
        <v>1.5736251635170388</v>
      </c>
      <c r="W32" s="20">
        <v>27.052600000000002</v>
      </c>
      <c r="X32" s="20">
        <v>68.212800000000001</v>
      </c>
      <c r="Y32" s="20">
        <v>33.864399999999996</v>
      </c>
      <c r="AA32" s="20">
        <v>0</v>
      </c>
      <c r="AB32" s="20">
        <v>0</v>
      </c>
      <c r="AC32" s="20">
        <v>0</v>
      </c>
      <c r="AD32" s="20">
        <v>560</v>
      </c>
    </row>
    <row r="33" spans="1:30" ht="11.1" customHeight="1" outlineLevel="3" x14ac:dyDescent="0.2">
      <c r="A33" s="27" t="s">
        <v>68</v>
      </c>
      <c r="B33" s="7" t="s">
        <v>35</v>
      </c>
      <c r="C33" s="14">
        <v>89.018000000000001</v>
      </c>
      <c r="D33" s="14">
        <v>410.3</v>
      </c>
      <c r="E33" s="14">
        <v>411.42099999999999</v>
      </c>
      <c r="F33" s="14"/>
      <c r="G33" s="19">
        <v>1</v>
      </c>
      <c r="J33" s="20">
        <v>1.5439999999999827</v>
      </c>
      <c r="K33" s="20">
        <v>409.87700000000001</v>
      </c>
      <c r="M33" s="20">
        <v>700</v>
      </c>
      <c r="N33" s="20">
        <v>0.30879999999999652</v>
      </c>
      <c r="O33" s="26"/>
      <c r="P33" s="22"/>
      <c r="Q33" s="24">
        <v>250</v>
      </c>
      <c r="R33" s="22"/>
      <c r="S33" s="20">
        <v>3076.424870466356</v>
      </c>
      <c r="T33" s="20">
        <v>2266.8393782383673</v>
      </c>
      <c r="W33" s="20">
        <v>85.408799999999999</v>
      </c>
      <c r="X33" s="20">
        <v>83.33</v>
      </c>
      <c r="Y33" s="20">
        <v>103.59480000000001</v>
      </c>
      <c r="AA33" s="20">
        <v>0</v>
      </c>
      <c r="AB33" s="20">
        <v>0</v>
      </c>
      <c r="AC33" s="20">
        <v>250</v>
      </c>
      <c r="AD33" s="20">
        <v>0</v>
      </c>
    </row>
    <row r="34" spans="1:30" ht="11.1" customHeight="1" outlineLevel="3" x14ac:dyDescent="0.2">
      <c r="A34" s="27" t="s">
        <v>69</v>
      </c>
      <c r="B34" s="7" t="s">
        <v>35</v>
      </c>
      <c r="C34" s="14">
        <v>52.496000000000002</v>
      </c>
      <c r="D34" s="14">
        <v>234.63900000000001</v>
      </c>
      <c r="E34" s="14">
        <v>230.78200000000001</v>
      </c>
      <c r="F34" s="14"/>
      <c r="G34" s="19">
        <v>1</v>
      </c>
      <c r="J34" s="20">
        <v>183.72000000000003</v>
      </c>
      <c r="K34" s="20">
        <v>47.061999999999998</v>
      </c>
      <c r="M34" s="20">
        <v>500</v>
      </c>
      <c r="N34" s="20">
        <v>36.744000000000007</v>
      </c>
      <c r="O34" s="22"/>
      <c r="P34" s="22"/>
      <c r="Q34" s="22"/>
      <c r="R34" s="22"/>
      <c r="S34" s="20">
        <v>13.607663836272586</v>
      </c>
      <c r="T34" s="20">
        <v>13.607663836272586</v>
      </c>
      <c r="W34" s="20">
        <v>61.708399999999997</v>
      </c>
      <c r="X34" s="20">
        <v>60.047799999999995</v>
      </c>
      <c r="Y34" s="20">
        <v>75.183999999999997</v>
      </c>
      <c r="AA34" s="20">
        <v>0</v>
      </c>
      <c r="AB34" s="20">
        <v>0</v>
      </c>
      <c r="AC34" s="20">
        <v>0</v>
      </c>
      <c r="AD34" s="20">
        <v>0</v>
      </c>
    </row>
    <row r="35" spans="1:30" ht="11.1" customHeight="1" outlineLevel="3" x14ac:dyDescent="0.2">
      <c r="A35" s="27" t="s">
        <v>70</v>
      </c>
      <c r="B35" s="7" t="s">
        <v>35</v>
      </c>
      <c r="C35" s="14">
        <v>4</v>
      </c>
      <c r="D35" s="14">
        <v>1103.0740000000001</v>
      </c>
      <c r="E35" s="14">
        <v>1101.069</v>
      </c>
      <c r="F35" s="14">
        <v>1.37</v>
      </c>
      <c r="G35" s="19">
        <v>1</v>
      </c>
      <c r="J35" s="20">
        <v>540.03499999999997</v>
      </c>
      <c r="K35" s="20">
        <v>561.03399999999999</v>
      </c>
      <c r="M35" s="20">
        <v>60</v>
      </c>
      <c r="N35" s="20">
        <v>108.00699999999999</v>
      </c>
      <c r="O35" s="22">
        <v>800</v>
      </c>
      <c r="P35" s="22"/>
      <c r="Q35" s="22"/>
      <c r="R35" s="22"/>
      <c r="S35" s="20">
        <v>7.9751312414936075</v>
      </c>
      <c r="T35" s="20">
        <v>0.56820391270936144</v>
      </c>
      <c r="W35" s="20">
        <v>44.718599999999995</v>
      </c>
      <c r="X35" s="20">
        <v>103.8436</v>
      </c>
      <c r="Y35" s="20">
        <v>54.24839999999999</v>
      </c>
      <c r="AA35" s="20">
        <v>800</v>
      </c>
      <c r="AB35" s="20">
        <v>0</v>
      </c>
      <c r="AC35" s="20">
        <v>0</v>
      </c>
      <c r="AD35" s="20">
        <v>0</v>
      </c>
    </row>
    <row r="36" spans="1:30" ht="21.95" customHeight="1" outlineLevel="3" x14ac:dyDescent="0.2">
      <c r="A36" s="27" t="s">
        <v>71</v>
      </c>
      <c r="B36" s="7" t="s">
        <v>35</v>
      </c>
      <c r="C36" s="14">
        <v>183.82400000000001</v>
      </c>
      <c r="D36" s="14">
        <v>3.9689999999999999</v>
      </c>
      <c r="E36" s="14">
        <v>89.176000000000002</v>
      </c>
      <c r="F36" s="14">
        <v>-3.133</v>
      </c>
      <c r="G36" s="19">
        <v>1</v>
      </c>
      <c r="J36" s="20">
        <v>89.176000000000002</v>
      </c>
      <c r="M36" s="20">
        <v>700</v>
      </c>
      <c r="N36" s="20">
        <v>17.8352</v>
      </c>
      <c r="O36" s="22"/>
      <c r="P36" s="22"/>
      <c r="Q36" s="22"/>
      <c r="R36" s="22"/>
      <c r="S36" s="20">
        <v>39.07256436709428</v>
      </c>
      <c r="T36" s="20">
        <v>39.07256436709428</v>
      </c>
      <c r="W36" s="20">
        <v>95.830799999999996</v>
      </c>
      <c r="X36" s="20">
        <v>82.455799999999996</v>
      </c>
      <c r="Y36" s="20">
        <v>96.6036</v>
      </c>
      <c r="AA36" s="20">
        <v>0</v>
      </c>
      <c r="AB36" s="20">
        <v>0</v>
      </c>
      <c r="AC36" s="20">
        <v>0</v>
      </c>
      <c r="AD36" s="20">
        <v>0</v>
      </c>
    </row>
    <row r="37" spans="1:30" ht="11.1" customHeight="1" outlineLevel="3" x14ac:dyDescent="0.2">
      <c r="A37" s="27" t="s">
        <v>72</v>
      </c>
      <c r="B37" s="7" t="s">
        <v>35</v>
      </c>
      <c r="C37" s="14"/>
      <c r="D37" s="14">
        <v>204.88499999999999</v>
      </c>
      <c r="E37" s="14">
        <v>205.232</v>
      </c>
      <c r="F37" s="14">
        <v>-1.5349999999999999</v>
      </c>
      <c r="G37" s="19">
        <v>1</v>
      </c>
      <c r="J37" s="20">
        <v>205.232</v>
      </c>
      <c r="M37" s="20">
        <v>0</v>
      </c>
      <c r="N37" s="20">
        <v>41.046399999999998</v>
      </c>
      <c r="O37" s="22">
        <v>390</v>
      </c>
      <c r="P37" s="22"/>
      <c r="Q37" s="22"/>
      <c r="R37" s="22"/>
      <c r="S37" s="20">
        <v>9.4640455679426214</v>
      </c>
      <c r="T37" s="20">
        <v>-3.7396702268652063E-2</v>
      </c>
      <c r="W37" s="20">
        <v>0</v>
      </c>
      <c r="X37" s="20">
        <v>30.520600000000002</v>
      </c>
      <c r="Y37" s="20">
        <v>0.74640000000000273</v>
      </c>
      <c r="AA37" s="20">
        <v>390</v>
      </c>
      <c r="AB37" s="20">
        <v>0</v>
      </c>
      <c r="AC37" s="20">
        <v>0</v>
      </c>
      <c r="AD37" s="20">
        <v>0</v>
      </c>
    </row>
    <row r="38" spans="1:30" ht="11.1" customHeight="1" outlineLevel="3" x14ac:dyDescent="0.2">
      <c r="A38" s="27" t="s">
        <v>73</v>
      </c>
      <c r="B38" s="7" t="s">
        <v>35</v>
      </c>
      <c r="C38" s="14">
        <v>40.542999999999999</v>
      </c>
      <c r="D38" s="14">
        <v>5.7009999999999996</v>
      </c>
      <c r="E38" s="14">
        <v>25.632000000000001</v>
      </c>
      <c r="F38" s="14"/>
      <c r="G38" s="19">
        <v>1</v>
      </c>
      <c r="J38" s="20">
        <v>25.632000000000001</v>
      </c>
      <c r="M38" s="20">
        <v>320</v>
      </c>
      <c r="N38" s="20">
        <v>5.1264000000000003</v>
      </c>
      <c r="O38" s="22"/>
      <c r="P38" s="22"/>
      <c r="Q38" s="22"/>
      <c r="R38" s="22"/>
      <c r="S38" s="20">
        <v>62.421972534332085</v>
      </c>
      <c r="T38" s="20">
        <v>62.421972534332085</v>
      </c>
      <c r="W38" s="20">
        <v>0</v>
      </c>
      <c r="X38" s="20">
        <v>28.8504</v>
      </c>
      <c r="Y38" s="20">
        <v>28.959399999999999</v>
      </c>
      <c r="AA38" s="20">
        <v>0</v>
      </c>
      <c r="AB38" s="20">
        <v>0</v>
      </c>
      <c r="AC38" s="20">
        <v>0</v>
      </c>
      <c r="AD38" s="20">
        <v>0</v>
      </c>
    </row>
    <row r="39" spans="1:30" ht="21.95" customHeight="1" outlineLevel="3" x14ac:dyDescent="0.2">
      <c r="A39" s="27" t="s">
        <v>74</v>
      </c>
      <c r="B39" s="7" t="s">
        <v>35</v>
      </c>
      <c r="C39" s="14">
        <v>247.19900000000001</v>
      </c>
      <c r="D39" s="14">
        <v>270.29599999999999</v>
      </c>
      <c r="E39" s="14">
        <v>407.05</v>
      </c>
      <c r="F39" s="14"/>
      <c r="G39" s="19">
        <v>1</v>
      </c>
      <c r="J39" s="20">
        <v>204.00200000000001</v>
      </c>
      <c r="K39" s="20">
        <v>203.048</v>
      </c>
      <c r="M39" s="20">
        <v>1200</v>
      </c>
      <c r="N39" s="20">
        <v>40.800400000000003</v>
      </c>
      <c r="O39" s="22"/>
      <c r="P39" s="22"/>
      <c r="Q39" s="22"/>
      <c r="R39" s="22"/>
      <c r="S39" s="20">
        <v>29.411476358074918</v>
      </c>
      <c r="T39" s="20">
        <v>29.411476358074918</v>
      </c>
      <c r="W39" s="20">
        <v>127.4144</v>
      </c>
      <c r="X39" s="20">
        <v>125.2662</v>
      </c>
      <c r="Y39" s="20">
        <v>147.8912</v>
      </c>
      <c r="AA39" s="20">
        <v>0</v>
      </c>
      <c r="AB39" s="20">
        <v>0</v>
      </c>
      <c r="AC39" s="20">
        <v>0</v>
      </c>
      <c r="AD39" s="20">
        <v>0</v>
      </c>
    </row>
    <row r="40" spans="1:30" ht="21.95" customHeight="1" outlineLevel="3" x14ac:dyDescent="0.2">
      <c r="A40" s="27" t="s">
        <v>75</v>
      </c>
      <c r="B40" s="7" t="s">
        <v>35</v>
      </c>
      <c r="C40" s="13">
        <v>289.18400000000003</v>
      </c>
      <c r="D40" s="14">
        <v>250.53200000000001</v>
      </c>
      <c r="E40" s="14">
        <v>467.471</v>
      </c>
      <c r="F40" s="14">
        <v>-4.3040000000000003</v>
      </c>
      <c r="G40" s="19">
        <v>1</v>
      </c>
      <c r="J40" s="20">
        <v>469.66399999999999</v>
      </c>
      <c r="K40" s="20">
        <v>-2.1930000000000001</v>
      </c>
      <c r="M40" s="20">
        <v>610</v>
      </c>
      <c r="N40" s="20">
        <v>93.9328</v>
      </c>
      <c r="O40" s="22">
        <v>400</v>
      </c>
      <c r="P40" s="22"/>
      <c r="Q40" s="22"/>
      <c r="R40" s="22"/>
      <c r="S40" s="20">
        <v>10.706547659603462</v>
      </c>
      <c r="T40" s="20">
        <v>6.4481842338352529</v>
      </c>
      <c r="W40" s="20">
        <v>104.35119999999999</v>
      </c>
      <c r="X40" s="20">
        <v>111.601</v>
      </c>
      <c r="Y40" s="20">
        <v>91.080000000000013</v>
      </c>
      <c r="AA40" s="20">
        <v>400</v>
      </c>
      <c r="AB40" s="20">
        <v>0</v>
      </c>
      <c r="AC40" s="20">
        <v>0</v>
      </c>
      <c r="AD40" s="20">
        <v>0</v>
      </c>
    </row>
    <row r="41" spans="1:30" ht="21.95" customHeight="1" outlineLevel="3" x14ac:dyDescent="0.2">
      <c r="A41" s="27" t="s">
        <v>76</v>
      </c>
      <c r="B41" s="7" t="s">
        <v>35</v>
      </c>
      <c r="C41" s="14">
        <v>90.84</v>
      </c>
      <c r="D41" s="14">
        <v>186.17699999999999</v>
      </c>
      <c r="E41" s="14">
        <v>231.62700000000001</v>
      </c>
      <c r="F41" s="14">
        <v>3.661</v>
      </c>
      <c r="G41" s="19">
        <v>1</v>
      </c>
      <c r="J41" s="20">
        <v>231.62700000000001</v>
      </c>
      <c r="M41" s="20">
        <v>440</v>
      </c>
      <c r="N41" s="20">
        <v>46.325400000000002</v>
      </c>
      <c r="O41" s="22">
        <v>80</v>
      </c>
      <c r="P41" s="22"/>
      <c r="Q41" s="22"/>
      <c r="R41" s="22"/>
      <c r="S41" s="20">
        <v>11.303971471374236</v>
      </c>
      <c r="T41" s="20">
        <v>9.5770570788379583</v>
      </c>
      <c r="W41" s="20">
        <v>38.065399999999997</v>
      </c>
      <c r="X41" s="20">
        <v>63.076800000000006</v>
      </c>
      <c r="Y41" s="20">
        <v>56.862000000000002</v>
      </c>
      <c r="AA41" s="20">
        <v>80</v>
      </c>
      <c r="AB41" s="20">
        <v>0</v>
      </c>
      <c r="AC41" s="20">
        <v>0</v>
      </c>
      <c r="AD41" s="20">
        <v>0</v>
      </c>
    </row>
    <row r="42" spans="1:30" ht="21.95" customHeight="1" outlineLevel="3" x14ac:dyDescent="0.2">
      <c r="A42" s="27" t="s">
        <v>77</v>
      </c>
      <c r="B42" s="7" t="s">
        <v>35</v>
      </c>
      <c r="C42" s="14">
        <v>76.176000000000002</v>
      </c>
      <c r="D42" s="14">
        <v>47.941000000000003</v>
      </c>
      <c r="E42" s="14">
        <v>110.261</v>
      </c>
      <c r="F42" s="14"/>
      <c r="G42" s="19">
        <v>1</v>
      </c>
      <c r="J42" s="20">
        <v>62.319999999999993</v>
      </c>
      <c r="K42" s="20">
        <v>47.941000000000003</v>
      </c>
      <c r="M42" s="20">
        <v>45</v>
      </c>
      <c r="N42" s="20">
        <v>12.463999999999999</v>
      </c>
      <c r="O42" s="22">
        <v>90</v>
      </c>
      <c r="P42" s="22"/>
      <c r="Q42" s="22"/>
      <c r="R42" s="22"/>
      <c r="S42" s="20">
        <v>10.831193838254173</v>
      </c>
      <c r="T42" s="20">
        <v>3.6103979460847242</v>
      </c>
      <c r="W42" s="20">
        <v>0</v>
      </c>
      <c r="X42" s="20">
        <v>15.140799999999999</v>
      </c>
      <c r="Y42" s="20">
        <v>9.1577999999999982</v>
      </c>
      <c r="AA42" s="20">
        <v>90</v>
      </c>
      <c r="AB42" s="20">
        <v>0</v>
      </c>
      <c r="AC42" s="20">
        <v>0</v>
      </c>
      <c r="AD42" s="20">
        <v>0</v>
      </c>
    </row>
    <row r="43" spans="1:30" ht="11.1" customHeight="1" outlineLevel="3" x14ac:dyDescent="0.2">
      <c r="A43" s="27" t="s">
        <v>78</v>
      </c>
      <c r="B43" s="7" t="s">
        <v>37</v>
      </c>
      <c r="C43" s="13">
        <v>212</v>
      </c>
      <c r="D43" s="14">
        <v>206</v>
      </c>
      <c r="E43" s="14">
        <v>190</v>
      </c>
      <c r="F43" s="14"/>
      <c r="G43" s="19">
        <v>0.4</v>
      </c>
      <c r="J43" s="20">
        <v>190</v>
      </c>
      <c r="M43" s="20">
        <v>1050</v>
      </c>
      <c r="N43" s="20">
        <v>38</v>
      </c>
      <c r="O43" s="22"/>
      <c r="P43" s="22"/>
      <c r="Q43" s="22"/>
      <c r="R43" s="22"/>
      <c r="S43" s="20">
        <v>27.631578947368421</v>
      </c>
      <c r="T43" s="20">
        <v>27.631578947368421</v>
      </c>
      <c r="W43" s="20">
        <v>100.4</v>
      </c>
      <c r="X43" s="20">
        <v>99.6</v>
      </c>
      <c r="Y43" s="20">
        <v>134</v>
      </c>
      <c r="AA43" s="20">
        <v>0</v>
      </c>
      <c r="AB43" s="20">
        <v>0</v>
      </c>
      <c r="AC43" s="20">
        <v>0</v>
      </c>
      <c r="AD43" s="20">
        <v>0</v>
      </c>
    </row>
    <row r="44" spans="1:30" ht="11.1" customHeight="1" outlineLevel="3" x14ac:dyDescent="0.2">
      <c r="A44" s="27" t="s">
        <v>79</v>
      </c>
      <c r="B44" s="7" t="s">
        <v>35</v>
      </c>
      <c r="C44" s="13">
        <v>32.676000000000002</v>
      </c>
      <c r="D44" s="14">
        <v>4.2130000000000001</v>
      </c>
      <c r="E44" s="14">
        <v>3.5339999999999998</v>
      </c>
      <c r="F44" s="14">
        <v>-2.1440000000000001</v>
      </c>
      <c r="G44" s="19">
        <v>1</v>
      </c>
      <c r="J44" s="20">
        <v>4.9959999999999996</v>
      </c>
      <c r="K44" s="20">
        <v>-1.462</v>
      </c>
      <c r="M44" s="20">
        <v>400</v>
      </c>
      <c r="N44" s="20">
        <v>0.99919999999999987</v>
      </c>
      <c r="O44" s="22"/>
      <c r="P44" s="22"/>
      <c r="Q44" s="22"/>
      <c r="R44" s="22"/>
      <c r="S44" s="20">
        <v>398.17453963170539</v>
      </c>
      <c r="T44" s="20">
        <v>398.17453963170539</v>
      </c>
      <c r="W44" s="20">
        <v>0.88040000000000007</v>
      </c>
      <c r="X44" s="20">
        <v>45.9542</v>
      </c>
      <c r="Y44" s="20">
        <v>45.526000000000003</v>
      </c>
      <c r="AA44" s="20">
        <v>0</v>
      </c>
      <c r="AB44" s="20">
        <v>0</v>
      </c>
      <c r="AC44" s="20">
        <v>0</v>
      </c>
      <c r="AD44" s="20">
        <v>0</v>
      </c>
    </row>
    <row r="45" spans="1:30" ht="11.1" customHeight="1" outlineLevel="3" x14ac:dyDescent="0.2">
      <c r="A45" s="27" t="s">
        <v>80</v>
      </c>
      <c r="B45" s="7" t="s">
        <v>37</v>
      </c>
      <c r="C45" s="13">
        <v>944</v>
      </c>
      <c r="D45" s="14">
        <v>9</v>
      </c>
      <c r="E45" s="14">
        <v>642</v>
      </c>
      <c r="F45" s="14"/>
      <c r="G45" s="19">
        <v>0.4</v>
      </c>
      <c r="J45" s="20">
        <v>642</v>
      </c>
      <c r="M45" s="20">
        <v>1800</v>
      </c>
      <c r="N45" s="20">
        <v>128.4</v>
      </c>
      <c r="O45" s="22"/>
      <c r="P45" s="22"/>
      <c r="Q45" s="22"/>
      <c r="R45" s="22"/>
      <c r="S45" s="20">
        <v>14.018691588785046</v>
      </c>
      <c r="T45" s="20">
        <v>14.018691588785046</v>
      </c>
      <c r="W45" s="20">
        <v>227.6</v>
      </c>
      <c r="X45" s="20">
        <v>4.2</v>
      </c>
      <c r="Y45" s="20">
        <v>220.8</v>
      </c>
      <c r="AA45" s="20">
        <v>0</v>
      </c>
      <c r="AB45" s="20">
        <v>0</v>
      </c>
      <c r="AC45" s="20">
        <v>0</v>
      </c>
      <c r="AD45" s="20">
        <v>0</v>
      </c>
    </row>
    <row r="46" spans="1:30" ht="11.1" customHeight="1" outlineLevel="3" x14ac:dyDescent="0.2">
      <c r="A46" s="27" t="s">
        <v>81</v>
      </c>
      <c r="B46" s="7" t="s">
        <v>37</v>
      </c>
      <c r="C46" s="14">
        <v>733</v>
      </c>
      <c r="D46" s="14">
        <v>1</v>
      </c>
      <c r="E46" s="14">
        <v>469</v>
      </c>
      <c r="F46" s="14"/>
      <c r="G46" s="19">
        <v>0.4</v>
      </c>
      <c r="J46" s="20">
        <v>469</v>
      </c>
      <c r="M46" s="20">
        <v>1400</v>
      </c>
      <c r="N46" s="20">
        <v>93.8</v>
      </c>
      <c r="O46" s="22"/>
      <c r="P46" s="22"/>
      <c r="Q46" s="22"/>
      <c r="R46" s="22"/>
      <c r="S46" s="20">
        <v>14.925373134328359</v>
      </c>
      <c r="T46" s="20">
        <v>14.925373134328359</v>
      </c>
      <c r="W46" s="20">
        <v>189.6</v>
      </c>
      <c r="X46" s="20">
        <v>20.8</v>
      </c>
      <c r="Y46" s="20">
        <v>176</v>
      </c>
      <c r="AA46" s="20">
        <v>0</v>
      </c>
      <c r="AB46" s="20">
        <v>0</v>
      </c>
      <c r="AC46" s="20">
        <v>0</v>
      </c>
      <c r="AD46" s="20">
        <v>0</v>
      </c>
    </row>
    <row r="47" spans="1:30" ht="11.1" customHeight="1" outlineLevel="3" x14ac:dyDescent="0.2">
      <c r="A47" s="28" t="s">
        <v>82</v>
      </c>
      <c r="B47" s="29" t="s">
        <v>37</v>
      </c>
      <c r="C47" s="31">
        <v>14</v>
      </c>
      <c r="D47" s="30">
        <v>120</v>
      </c>
      <c r="E47" s="30">
        <v>114</v>
      </c>
      <c r="F47" s="30">
        <v>1</v>
      </c>
      <c r="G47" s="19">
        <v>0</v>
      </c>
      <c r="J47" s="20">
        <v>114</v>
      </c>
      <c r="M47" s="20">
        <v>170</v>
      </c>
      <c r="N47" s="20">
        <v>22.8</v>
      </c>
      <c r="O47" s="22">
        <v>100</v>
      </c>
      <c r="P47" s="22"/>
      <c r="Q47" s="22"/>
      <c r="R47" s="22"/>
      <c r="S47" s="20">
        <v>11.885964912280702</v>
      </c>
      <c r="T47" s="20">
        <v>7.5</v>
      </c>
      <c r="W47" s="20">
        <v>19.600000000000001</v>
      </c>
      <c r="X47" s="20">
        <v>25.2</v>
      </c>
      <c r="Y47" s="20">
        <v>24.4</v>
      </c>
      <c r="AA47" s="20">
        <v>0</v>
      </c>
      <c r="AB47" s="20">
        <v>0</v>
      </c>
      <c r="AC47" s="20">
        <v>0</v>
      </c>
      <c r="AD47" s="20">
        <v>0</v>
      </c>
    </row>
    <row r="48" spans="1:30" ht="11.1" customHeight="1" outlineLevel="3" x14ac:dyDescent="0.2">
      <c r="A48" s="28" t="s">
        <v>83</v>
      </c>
      <c r="B48" s="29" t="s">
        <v>37</v>
      </c>
      <c r="C48" s="30">
        <v>30</v>
      </c>
      <c r="D48" s="30"/>
      <c r="E48" s="30">
        <v>1</v>
      </c>
      <c r="F48" s="30"/>
      <c r="G48" s="19">
        <v>0</v>
      </c>
      <c r="J48" s="20">
        <v>1</v>
      </c>
      <c r="M48" s="20">
        <v>120</v>
      </c>
      <c r="N48" s="20">
        <v>0.2</v>
      </c>
      <c r="O48" s="22"/>
      <c r="P48" s="22"/>
      <c r="Q48" s="22"/>
      <c r="R48" s="22"/>
      <c r="S48" s="20">
        <v>600</v>
      </c>
      <c r="T48" s="20">
        <v>600</v>
      </c>
      <c r="W48" s="20">
        <v>0</v>
      </c>
      <c r="X48" s="20">
        <v>7.2</v>
      </c>
      <c r="Y48" s="20">
        <v>15.8</v>
      </c>
      <c r="AA48" s="20">
        <v>0</v>
      </c>
      <c r="AB48" s="20">
        <v>0</v>
      </c>
      <c r="AC48" s="20">
        <v>0</v>
      </c>
      <c r="AD48" s="20">
        <v>0</v>
      </c>
    </row>
    <row r="49" spans="1:30" ht="11.1" customHeight="1" outlineLevel="3" x14ac:dyDescent="0.2">
      <c r="A49" s="27" t="s">
        <v>15</v>
      </c>
      <c r="B49" s="7" t="s">
        <v>37</v>
      </c>
      <c r="C49" s="13"/>
      <c r="D49" s="14">
        <v>150</v>
      </c>
      <c r="E49" s="14">
        <v>147</v>
      </c>
      <c r="F49" s="14"/>
      <c r="G49" s="19">
        <v>0.4</v>
      </c>
      <c r="J49" s="20">
        <v>148</v>
      </c>
      <c r="K49" s="20">
        <v>-1</v>
      </c>
      <c r="M49" s="20">
        <v>100</v>
      </c>
      <c r="N49" s="20">
        <v>29.6</v>
      </c>
      <c r="O49" s="22">
        <v>240</v>
      </c>
      <c r="P49" s="22"/>
      <c r="Q49" s="22"/>
      <c r="R49" s="22"/>
      <c r="S49" s="20">
        <v>11.486486486486486</v>
      </c>
      <c r="T49" s="20">
        <v>3.3783783783783781</v>
      </c>
      <c r="W49" s="20">
        <v>0</v>
      </c>
      <c r="X49" s="20">
        <v>23</v>
      </c>
      <c r="Y49" s="20">
        <v>0.4</v>
      </c>
      <c r="AA49" s="20">
        <v>96</v>
      </c>
      <c r="AB49" s="20">
        <v>0</v>
      </c>
      <c r="AC49" s="20">
        <v>0</v>
      </c>
      <c r="AD49" s="20">
        <v>0</v>
      </c>
    </row>
    <row r="50" spans="1:30" ht="11.1" customHeight="1" outlineLevel="3" x14ac:dyDescent="0.2">
      <c r="A50" s="27" t="s">
        <v>8</v>
      </c>
      <c r="B50" s="21" t="s">
        <v>35</v>
      </c>
      <c r="C50" s="14"/>
      <c r="D50" s="14">
        <v>115.31100000000001</v>
      </c>
      <c r="E50" s="14">
        <v>91.805999999999997</v>
      </c>
      <c r="F50" s="14">
        <v>23.274999999999999</v>
      </c>
      <c r="G50" s="19">
        <v>1</v>
      </c>
      <c r="J50" s="20">
        <v>91.805999999999997</v>
      </c>
      <c r="M50" s="20">
        <v>50</v>
      </c>
      <c r="N50" s="20">
        <v>18.3612</v>
      </c>
      <c r="O50" s="22">
        <v>130</v>
      </c>
      <c r="P50" s="22"/>
      <c r="Q50" s="22"/>
      <c r="R50" s="22"/>
      <c r="S50" s="20">
        <v>11.070899505478945</v>
      </c>
      <c r="T50" s="20">
        <v>3.9907522384157903</v>
      </c>
      <c r="W50" s="20">
        <v>0</v>
      </c>
      <c r="X50" s="20">
        <v>0</v>
      </c>
      <c r="Y50" s="20">
        <v>0</v>
      </c>
      <c r="AA50" s="20">
        <v>130</v>
      </c>
      <c r="AB50" s="20">
        <v>0</v>
      </c>
      <c r="AC50" s="20">
        <v>0</v>
      </c>
      <c r="AD50" s="20">
        <v>0</v>
      </c>
    </row>
    <row r="51" spans="1:30" ht="21.95" customHeight="1" outlineLevel="3" x14ac:dyDescent="0.2">
      <c r="A51" s="27" t="s">
        <v>9</v>
      </c>
      <c r="B51" s="7" t="s">
        <v>35</v>
      </c>
      <c r="C51" s="13">
        <v>204.94200000000001</v>
      </c>
      <c r="D51" s="14">
        <v>5.2859999999999996</v>
      </c>
      <c r="E51" s="14">
        <v>154.66499999999999</v>
      </c>
      <c r="F51" s="14">
        <v>-2.9660000000000002</v>
      </c>
      <c r="G51" s="19">
        <v>1</v>
      </c>
      <c r="J51" s="20">
        <v>130.66499999999999</v>
      </c>
      <c r="K51" s="20">
        <v>24</v>
      </c>
      <c r="M51" s="20">
        <v>180</v>
      </c>
      <c r="N51" s="20">
        <v>26.132999999999999</v>
      </c>
      <c r="O51" s="22">
        <v>120</v>
      </c>
      <c r="P51" s="22"/>
      <c r="Q51" s="22"/>
      <c r="R51" s="22"/>
      <c r="S51" s="20">
        <v>11.366241916350974</v>
      </c>
      <c r="T51" s="20">
        <v>6.7743466115639226</v>
      </c>
      <c r="W51" s="20">
        <v>43.137999999999998</v>
      </c>
      <c r="X51" s="20">
        <v>38.602400000000003</v>
      </c>
      <c r="Y51" s="20">
        <v>30.251600000000003</v>
      </c>
      <c r="AA51" s="20">
        <v>120</v>
      </c>
      <c r="AB51" s="20">
        <v>0</v>
      </c>
      <c r="AC51" s="20">
        <v>0</v>
      </c>
      <c r="AD51" s="20">
        <v>0</v>
      </c>
    </row>
    <row r="52" spans="1:30" ht="21.95" customHeight="1" outlineLevel="3" x14ac:dyDescent="0.2">
      <c r="A52" s="27" t="s">
        <v>10</v>
      </c>
      <c r="B52" s="7" t="s">
        <v>35</v>
      </c>
      <c r="C52" s="14"/>
      <c r="D52" s="14">
        <v>175.10900000000001</v>
      </c>
      <c r="E52" s="14">
        <v>167.44300000000001</v>
      </c>
      <c r="F52" s="14"/>
      <c r="G52" s="19">
        <v>1</v>
      </c>
      <c r="J52" s="20">
        <v>64.847000000000008</v>
      </c>
      <c r="K52" s="20">
        <v>102.596</v>
      </c>
      <c r="M52" s="20">
        <v>0</v>
      </c>
      <c r="N52" s="20">
        <v>12.969400000000002</v>
      </c>
      <c r="O52" s="22">
        <v>120</v>
      </c>
      <c r="P52" s="22"/>
      <c r="Q52" s="22"/>
      <c r="R52" s="22"/>
      <c r="S52" s="20">
        <v>9.2525483060126135</v>
      </c>
      <c r="T52" s="20">
        <v>0</v>
      </c>
      <c r="W52" s="20">
        <v>14.390199999999998</v>
      </c>
      <c r="X52" s="20">
        <v>32.155999999999999</v>
      </c>
      <c r="Y52" s="20">
        <v>2.821600000000001</v>
      </c>
      <c r="AA52" s="20">
        <v>120</v>
      </c>
      <c r="AB52" s="20">
        <v>0</v>
      </c>
      <c r="AC52" s="20">
        <v>0</v>
      </c>
      <c r="AD52" s="20">
        <v>0</v>
      </c>
    </row>
    <row r="53" spans="1:30" ht="11.1" customHeight="1" outlineLevel="3" x14ac:dyDescent="0.2">
      <c r="A53" s="27" t="s">
        <v>11</v>
      </c>
      <c r="B53" s="7" t="s">
        <v>35</v>
      </c>
      <c r="C53" s="14">
        <v>186.9</v>
      </c>
      <c r="D53" s="14">
        <v>106.06699999999999</v>
      </c>
      <c r="E53" s="14">
        <v>254.31899999999999</v>
      </c>
      <c r="F53" s="14">
        <v>-0.58399999999999996</v>
      </c>
      <c r="G53" s="19">
        <v>1</v>
      </c>
      <c r="J53" s="20">
        <v>157.548</v>
      </c>
      <c r="K53" s="20">
        <v>96.771000000000001</v>
      </c>
      <c r="M53" s="20">
        <v>330</v>
      </c>
      <c r="N53" s="20">
        <v>31.509599999999999</v>
      </c>
      <c r="O53" s="22">
        <v>40</v>
      </c>
      <c r="P53" s="22"/>
      <c r="Q53" s="22"/>
      <c r="R53" s="22"/>
      <c r="S53" s="20">
        <v>11.723919059588189</v>
      </c>
      <c r="T53" s="20">
        <v>10.454464671084368</v>
      </c>
      <c r="W53" s="20">
        <v>58.178599999999996</v>
      </c>
      <c r="X53" s="20">
        <v>32.569600000000001</v>
      </c>
      <c r="Y53" s="20">
        <v>41.172000000000004</v>
      </c>
      <c r="AA53" s="20">
        <v>40</v>
      </c>
      <c r="AB53" s="20">
        <v>0</v>
      </c>
      <c r="AC53" s="20">
        <v>0</v>
      </c>
      <c r="AD53" s="20">
        <v>0</v>
      </c>
    </row>
    <row r="54" spans="1:30" ht="11.1" customHeight="1" outlineLevel="3" x14ac:dyDescent="0.2">
      <c r="A54" s="27" t="s">
        <v>12</v>
      </c>
      <c r="B54" s="7" t="s">
        <v>35</v>
      </c>
      <c r="C54" s="14">
        <v>643.221</v>
      </c>
      <c r="D54" s="14">
        <v>1310.99</v>
      </c>
      <c r="E54" s="14">
        <v>1841.328</v>
      </c>
      <c r="F54" s="14">
        <v>-29.437999999999999</v>
      </c>
      <c r="G54" s="19">
        <v>1</v>
      </c>
      <c r="J54" s="20">
        <v>888.68899999999996</v>
      </c>
      <c r="K54" s="20">
        <v>952.63900000000001</v>
      </c>
      <c r="M54" s="20">
        <v>1630</v>
      </c>
      <c r="N54" s="20">
        <v>177.73779999999999</v>
      </c>
      <c r="O54" s="22">
        <v>350</v>
      </c>
      <c r="P54" s="22"/>
      <c r="Q54" s="22"/>
      <c r="R54" s="22"/>
      <c r="S54" s="20">
        <v>10.974379113503149</v>
      </c>
      <c r="T54" s="20">
        <v>9.0051862912672487</v>
      </c>
      <c r="W54" s="20">
        <v>241.76799999999997</v>
      </c>
      <c r="X54" s="20">
        <v>213.16320000000002</v>
      </c>
      <c r="Y54" s="20">
        <v>209.74360000000007</v>
      </c>
      <c r="AA54" s="20">
        <v>350</v>
      </c>
      <c r="AB54" s="20">
        <v>0</v>
      </c>
      <c r="AC54" s="20">
        <v>0</v>
      </c>
      <c r="AD54" s="20">
        <v>0</v>
      </c>
    </row>
    <row r="55" spans="1:30" ht="11.1" customHeight="1" outlineLevel="3" x14ac:dyDescent="0.2">
      <c r="A55" s="27" t="s">
        <v>16</v>
      </c>
      <c r="B55" s="7" t="s">
        <v>37</v>
      </c>
      <c r="C55" s="14">
        <v>5</v>
      </c>
      <c r="D55" s="14">
        <v>300</v>
      </c>
      <c r="E55" s="14">
        <v>304</v>
      </c>
      <c r="F55" s="14">
        <v>-11</v>
      </c>
      <c r="G55" s="19">
        <v>0.4</v>
      </c>
      <c r="J55" s="20">
        <v>304</v>
      </c>
      <c r="M55" s="20">
        <v>0</v>
      </c>
      <c r="N55" s="20">
        <v>60.8</v>
      </c>
      <c r="O55" s="22">
        <v>550</v>
      </c>
      <c r="P55" s="22"/>
      <c r="Q55" s="22"/>
      <c r="R55" s="22"/>
      <c r="S55" s="20">
        <v>8.8651315789473681</v>
      </c>
      <c r="T55" s="20">
        <v>-0.18092105263157895</v>
      </c>
      <c r="W55" s="20">
        <v>0</v>
      </c>
      <c r="X55" s="20">
        <v>44.2</v>
      </c>
      <c r="Y55" s="20">
        <v>0</v>
      </c>
      <c r="AA55" s="20">
        <v>220</v>
      </c>
      <c r="AB55" s="20">
        <v>0</v>
      </c>
      <c r="AC55" s="20">
        <v>0</v>
      </c>
      <c r="AD55" s="20">
        <v>0</v>
      </c>
    </row>
    <row r="56" spans="1:30" ht="11.1" customHeight="1" outlineLevel="3" x14ac:dyDescent="0.2">
      <c r="A56" s="27" t="s">
        <v>13</v>
      </c>
      <c r="B56" s="7" t="s">
        <v>35</v>
      </c>
      <c r="C56" s="13"/>
      <c r="D56" s="14">
        <v>157.72399999999999</v>
      </c>
      <c r="E56" s="14">
        <v>151.20099999999999</v>
      </c>
      <c r="F56" s="14">
        <v>6.5229999999999997</v>
      </c>
      <c r="G56" s="19">
        <v>1</v>
      </c>
      <c r="J56" s="20">
        <v>151.20099999999999</v>
      </c>
      <c r="M56" s="20">
        <v>0</v>
      </c>
      <c r="N56" s="20">
        <v>30.240199999999998</v>
      </c>
      <c r="O56" s="22">
        <v>270</v>
      </c>
      <c r="P56" s="22"/>
      <c r="Q56" s="22"/>
      <c r="R56" s="22"/>
      <c r="S56" s="20">
        <v>9.1442186228927067</v>
      </c>
      <c r="T56" s="20">
        <v>0.21570624532906529</v>
      </c>
      <c r="W56" s="20">
        <v>0</v>
      </c>
      <c r="X56" s="20">
        <v>20.540799999999997</v>
      </c>
      <c r="Y56" s="20">
        <v>0</v>
      </c>
      <c r="AA56" s="20">
        <v>270</v>
      </c>
      <c r="AB56" s="20">
        <v>0</v>
      </c>
      <c r="AC56" s="20">
        <v>0</v>
      </c>
      <c r="AD56" s="20">
        <v>0</v>
      </c>
    </row>
    <row r="57" spans="1:30" ht="21.95" customHeight="1" outlineLevel="3" x14ac:dyDescent="0.2">
      <c r="A57" s="27" t="s">
        <v>14</v>
      </c>
      <c r="B57" s="7" t="s">
        <v>35</v>
      </c>
      <c r="C57" s="14"/>
      <c r="D57" s="14">
        <v>236.58699999999999</v>
      </c>
      <c r="E57" s="14">
        <v>236.47800000000001</v>
      </c>
      <c r="F57" s="14">
        <v>-1.6359999999999999</v>
      </c>
      <c r="G57" s="19">
        <v>1</v>
      </c>
      <c r="J57" s="20">
        <v>236.47800000000001</v>
      </c>
      <c r="M57" s="20">
        <v>0</v>
      </c>
      <c r="N57" s="20">
        <v>47.2956</v>
      </c>
      <c r="O57" s="22">
        <v>420</v>
      </c>
      <c r="P57" s="22"/>
      <c r="Q57" s="22"/>
      <c r="R57" s="22"/>
      <c r="S57" s="20">
        <v>8.8457277209719294</v>
      </c>
      <c r="T57" s="20">
        <v>-3.4590955606864059E-2</v>
      </c>
      <c r="W57" s="20">
        <v>0</v>
      </c>
      <c r="X57" s="20">
        <v>32.160600000000002</v>
      </c>
      <c r="Y57" s="20">
        <v>0</v>
      </c>
      <c r="AA57" s="20">
        <v>420</v>
      </c>
      <c r="AB57" s="20">
        <v>0</v>
      </c>
      <c r="AC57" s="20">
        <v>0</v>
      </c>
      <c r="AD57" s="20">
        <v>0</v>
      </c>
    </row>
    <row r="58" spans="1:30" ht="21.95" customHeight="1" outlineLevel="3" x14ac:dyDescent="0.2">
      <c r="A58" s="27" t="s">
        <v>17</v>
      </c>
      <c r="B58" s="7" t="s">
        <v>37</v>
      </c>
      <c r="C58" s="13"/>
      <c r="D58" s="14">
        <v>204</v>
      </c>
      <c r="E58" s="14">
        <v>202</v>
      </c>
      <c r="F58" s="14">
        <v>2</v>
      </c>
      <c r="G58" s="19">
        <v>0.35</v>
      </c>
      <c r="J58" s="20">
        <v>202</v>
      </c>
      <c r="M58" s="20">
        <v>0</v>
      </c>
      <c r="N58" s="20">
        <v>40.4</v>
      </c>
      <c r="O58" s="22">
        <v>380</v>
      </c>
      <c r="P58" s="22"/>
      <c r="Q58" s="22"/>
      <c r="R58" s="22"/>
      <c r="S58" s="20">
        <v>9.4554455445544559</v>
      </c>
      <c r="T58" s="20">
        <v>4.9504950495049507E-2</v>
      </c>
      <c r="W58" s="20">
        <v>0</v>
      </c>
      <c r="X58" s="20">
        <v>28</v>
      </c>
      <c r="Y58" s="20">
        <v>2</v>
      </c>
      <c r="AA58" s="20">
        <v>133</v>
      </c>
      <c r="AB58" s="20">
        <v>0</v>
      </c>
      <c r="AC58" s="20">
        <v>0</v>
      </c>
      <c r="AD58" s="20">
        <v>0</v>
      </c>
    </row>
  </sheetData>
  <autoFilter ref="A3:AD58" xr:uid="{277BE185-BE05-45C2-8FEB-AB120B399AC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2023-08-24T06:18:26Z</dcterms:modified>
</cp:coreProperties>
</file>