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16,08,23 КИ\"/>
    </mc:Choice>
  </mc:AlternateContent>
  <xr:revisionPtr revIDLastSave="0" documentId="13_ncr:1_{53E972EF-E9A7-459A-B649-D0446EAF699B}" xr6:coauthVersionLast="45" xr6:coauthVersionMax="45" xr10:uidLastSave="{00000000-0000-0000-0000-000000000000}"/>
  <bookViews>
    <workbookView xWindow="-120" yWindow="-120" windowWidth="29040" windowHeight="15840" tabRatio="285" xr2:uid="{00000000-000D-0000-FFFF-FFFF00000000}"/>
  </bookViews>
  <sheets>
    <sheet name="TDSheet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E5" i="1"/>
  <c r="T5" i="1" l="1"/>
  <c r="R5" i="1"/>
  <c r="M5" i="1"/>
  <c r="L5" i="1"/>
  <c r="K5" i="1"/>
  <c r="J5" i="1"/>
  <c r="I5" i="1"/>
  <c r="H5" i="1"/>
  <c r="Q5" i="1" l="1"/>
  <c r="P5" i="1" l="1"/>
</calcChain>
</file>

<file path=xl/sharedStrings.xml><?xml version="1.0" encoding="utf-8"?>
<sst xmlns="http://schemas.openxmlformats.org/spreadsheetml/2006/main" count="140" uniqueCount="79">
  <si>
    <t>Период: 10.08.2023 - 17.08.2023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</si>
  <si>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</si>
  <si>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</si>
  <si>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</si>
  <si>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</si>
  <si>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</si>
  <si>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</si>
  <si>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</si>
  <si>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кг</t>
  </si>
  <si>
    <t>314 Колбаса вареная Филейская ТМ Вязанка ТС Классическая в оболочке полиамид.  ПОКОМ</t>
  </si>
  <si>
    <t>362 Ветчина Запекуша с сочным окороком ТС Вязанка ТМ Стародворские колбасы  Поком</t>
  </si>
  <si>
    <t>365 Колбаса Балыковая ТМ Стародворские колбасы ТС Вязанка в вак  ПОКОМ</t>
  </si>
  <si>
    <t>шт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</si>
  <si>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</si>
  <si>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</si>
  <si>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309  Сосиски Сочинки с сыром 0,4 кг ТМ Стародворье  ПОКОМ</t>
  </si>
  <si>
    <t>360 Колбаса варено-копченая  Сервелат Левантский ТМ Особый Рецепт  0,35 кг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</si>
  <si>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</si>
  <si>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</si>
  <si>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</si>
  <si>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</si>
  <si>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</si>
  <si>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</si>
  <si>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</si>
  <si>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27,07</t>
  </si>
  <si>
    <t>ср 03,08</t>
  </si>
  <si>
    <t>коментарий</t>
  </si>
  <si>
    <t>вес</t>
  </si>
  <si>
    <t>ср 09,08</t>
  </si>
  <si>
    <t>увеличить</t>
  </si>
  <si>
    <t>не должно быть!!!</t>
  </si>
  <si>
    <t>001   Ветчина Столичная Вязанка, вектор, ВЕС.ПОКОМ</t>
  </si>
  <si>
    <t>003   Колбаса Вязанка с индейкой, вектор ВЕС, ПОКОМ</t>
  </si>
  <si>
    <t>005  Колбаса Докторская ГОСТ, Вязанка вектор,ВЕС. ПОКОМ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</si>
  <si>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</si>
  <si>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</si>
  <si>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</si>
  <si>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</si>
  <si>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</si>
  <si>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057  Колбаса Докторская Дугушка, вектор 0.4 кг, ТМ Стародворье    ПОКОМ</t>
  </si>
  <si>
    <t>058  Колбаса Докторская Особая ТМ Особый рецепт,  0,5кг, ПОКОМ</t>
  </si>
  <si>
    <t>079  Колбаса Сервелат Кремлевский,  0.35 кг, ПОКОМ</t>
  </si>
  <si>
    <t>082  Колбаса Стародворская, 0,4кг, ТС Старый двор  ПОКОМ</t>
  </si>
  <si>
    <t>083  Колбаса Швейцарская 0,17 кг., ШТ., сырокопченая   ПОКОМ</t>
  </si>
  <si>
    <t>096  Сосиски Баварские,  0.42кг,ПОКОМ</t>
  </si>
  <si>
    <t>102  Сосиски Ганноверские, амилюкс МГС, 0.6кг, ТМ Стародворье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</si>
  <si>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</si>
  <si>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</si>
  <si>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</si>
  <si>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</si>
  <si>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</si>
  <si>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</si>
  <si>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</si>
  <si>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</si>
  <si>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</si>
  <si>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</si>
  <si>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</si>
  <si>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</si>
  <si>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</si>
  <si>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</si>
  <si>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Стародворская,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</si>
  <si>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</si>
  <si>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</si>
  <si>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</si>
  <si>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</si>
  <si>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</si>
  <si>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258  Сосиски Молочные по-стародворски, амицел МГС, ВЕС, ТМ Стародворье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</si>
  <si>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</si>
  <si>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</si>
  <si>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</si>
  <si>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</si>
  <si>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</si>
  <si>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283  Сосиски Сочинки, ВЕС, ТМ Стародворье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</si>
  <si>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</si>
  <si>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</si>
  <si>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313 Колбаса вареная Молокуша ТМ Вязанка в оболочке полиамид. ВЕС  ПОКОМ</t>
  </si>
  <si>
    <t>319  Колбаса вареная Филейская ТМ Вязанка ТС Классическая, 0,45 кг. ПОКОМ</t>
  </si>
  <si>
    <t>339  Колбаса вареная Филейская ТМ Вязанка ТС Классическая, 0,40 кг.  ПОКОМ</t>
  </si>
  <si>
    <t>312  Ветчина Филейская ТМ Вязанка ТС Столичная 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</si>
</sst>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5" borderId="1" xfId="0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3" xfId="0" applyNumberFormat="1" applyBorder="1" applyAlignment="1"/>
    <xf numFmtId="164" fontId="0" fillId="6" borderId="0" xfId="0" applyNumberFormat="1" applyFill="1" applyAlignment="1"/>
    <xf numFmtId="164" fontId="0" fillId="7" borderId="0" xfId="0" applyNumberFormat="1" applyFill="1" applyAlignment="1"/>
    <xf numFmtId="164" fontId="3" fillId="6" borderId="0" xfId="0" applyNumberFormat="1" applyFont="1" applyFill="1" applyAlignment="1"/>
    <xf numFmtId="0" fontId="2" fillId="5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T60"/>
  <sheetViews>
    <sheetView tabSelected="1" workbookViewId="0">
      <pane ySplit="5" topLeftCell="A27" activePane="bottomLeft" state="frozen"/>
      <selection pane="bottomLeft" activeCell="Y44" sqref="Y44"/>
    </sheetView>
  </sheetViews>
  <sheetFormatPr defaultColWidth="10.5" defaultRowHeight="11.45" customHeight="1" outlineLevelRow="2" x14ac:dyDescent="0.2"/>
  <cols>
    <col min="1" max="1" width="70.1640625" style="1" customWidth="1"/>
    <col min="2" max="2" width="3.6640625" style="1" customWidth="1"/>
    <col min="3" max="6" width="6.33203125" style="7" customWidth="1"/>
    <col min="7" max="7" width="4.6640625" style="15" customWidth="1"/>
    <col min="8" max="9" width="1.83203125" style="16" customWidth="1"/>
    <col min="10" max="10" width="2.33203125" style="16" customWidth="1"/>
    <col min="11" max="11" width="5.6640625" style="16" customWidth="1"/>
    <col min="12" max="12" width="5.6640625" style="16" bestFit="1" customWidth="1"/>
    <col min="13" max="13" width="7" style="16" customWidth="1"/>
    <col min="14" max="15" width="6.33203125" style="16" customWidth="1"/>
    <col min="16" max="18" width="7.33203125" style="16" customWidth="1"/>
    <col min="19" max="19" width="22.6640625" style="16" customWidth="1"/>
    <col min="20" max="20" width="10.5" style="16"/>
    <col min="21" max="16384" width="10.5" style="4"/>
  </cols>
  <sheetData>
    <row r="1" spans="1:20" ht="12.95" customHeight="1" outlineLevel="1" x14ac:dyDescent="0.2">
      <c r="A1" s="2" t="s">
        <v>0</v>
      </c>
    </row>
    <row r="2" spans="1:20" ht="12.95" customHeight="1" outlineLevel="1" x14ac:dyDescent="0.2">
      <c r="A2" s="2"/>
    </row>
    <row r="3" spans="1:20" ht="26.1" customHeight="1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17</v>
      </c>
      <c r="H3" s="12" t="s">
        <v>18</v>
      </c>
      <c r="I3" s="12" t="s">
        <v>19</v>
      </c>
      <c r="J3" s="12" t="s">
        <v>20</v>
      </c>
      <c r="K3" s="12" t="s">
        <v>20</v>
      </c>
      <c r="L3" s="12" t="s">
        <v>21</v>
      </c>
      <c r="M3" s="12" t="s">
        <v>20</v>
      </c>
      <c r="N3" s="12" t="s">
        <v>22</v>
      </c>
      <c r="O3" s="12" t="s">
        <v>23</v>
      </c>
      <c r="P3" s="12" t="s">
        <v>24</v>
      </c>
      <c r="Q3" s="13" t="s">
        <v>25</v>
      </c>
      <c r="R3" s="13" t="s">
        <v>28</v>
      </c>
      <c r="S3" s="12" t="s">
        <v>26</v>
      </c>
      <c r="T3" s="12" t="s">
        <v>27</v>
      </c>
    </row>
    <row r="4" spans="1:20" ht="26.1" customHeight="1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1.1" customHeight="1" x14ac:dyDescent="0.2">
      <c r="A5" s="5"/>
      <c r="B5" s="5"/>
      <c r="C5" s="9"/>
      <c r="D5" s="9"/>
      <c r="E5" s="14">
        <f t="shared" ref="E5:F5" si="0">SUM(E6:E79)</f>
        <v>7644.4709999999995</v>
      </c>
      <c r="F5" s="14">
        <f t="shared" si="0"/>
        <v>4435.1880000000001</v>
      </c>
      <c r="G5" s="11"/>
      <c r="H5" s="14">
        <f t="shared" ref="H5:M5" si="1">SUM(H6:H79)</f>
        <v>0</v>
      </c>
      <c r="I5" s="14">
        <f t="shared" si="1"/>
        <v>0</v>
      </c>
      <c r="J5" s="14">
        <f t="shared" si="1"/>
        <v>0</v>
      </c>
      <c r="K5" s="14">
        <f t="shared" si="1"/>
        <v>6030</v>
      </c>
      <c r="L5" s="14">
        <f t="shared" si="1"/>
        <v>1528.8941999999995</v>
      </c>
      <c r="M5" s="14">
        <f t="shared" si="1"/>
        <v>8665</v>
      </c>
      <c r="N5" s="12"/>
      <c r="O5" s="12"/>
      <c r="P5" s="14">
        <f>SUM(P6:P79)</f>
        <v>1534.0487999999998</v>
      </c>
      <c r="Q5" s="14">
        <f>SUM(Q6:Q79)</f>
        <v>1442.6415999999997</v>
      </c>
      <c r="R5" s="14">
        <f>SUM(R6:R79)</f>
        <v>1543.2959999999998</v>
      </c>
      <c r="S5" s="12"/>
      <c r="T5" s="14">
        <f>SUM(T6:T79)</f>
        <v>8041</v>
      </c>
    </row>
    <row r="6" spans="1:20" ht="11.1" customHeight="1" outlineLevel="2" x14ac:dyDescent="0.2">
      <c r="A6" s="23" t="s">
        <v>31</v>
      </c>
      <c r="B6" s="17" t="s">
        <v>8</v>
      </c>
      <c r="C6" s="18">
        <v>-2.7</v>
      </c>
      <c r="D6" s="18"/>
      <c r="E6" s="18"/>
      <c r="F6" s="18">
        <v>-2.7</v>
      </c>
      <c r="G6" s="15">
        <v>0</v>
      </c>
      <c r="K6" s="16">
        <v>0</v>
      </c>
      <c r="L6" s="16">
        <v>0</v>
      </c>
      <c r="M6" s="19"/>
      <c r="N6" s="16" t="e">
        <v>#DIV/0!</v>
      </c>
      <c r="O6" s="16" t="e">
        <v>#DIV/0!</v>
      </c>
      <c r="P6" s="16">
        <v>0</v>
      </c>
      <c r="Q6" s="16">
        <v>0</v>
      </c>
      <c r="R6" s="16">
        <v>0</v>
      </c>
      <c r="T6" s="16">
        <v>0</v>
      </c>
    </row>
    <row r="7" spans="1:20" ht="11.1" customHeight="1" outlineLevel="2" x14ac:dyDescent="0.2">
      <c r="A7" s="24" t="s">
        <v>32</v>
      </c>
      <c r="B7" s="6" t="s">
        <v>8</v>
      </c>
      <c r="C7" s="10">
        <v>266.13900000000001</v>
      </c>
      <c r="D7" s="10"/>
      <c r="E7" s="10">
        <v>203.25899999999999</v>
      </c>
      <c r="F7" s="10">
        <v>48.363999999999997</v>
      </c>
      <c r="G7" s="15">
        <v>1</v>
      </c>
      <c r="K7" s="16">
        <v>135</v>
      </c>
      <c r="L7" s="16">
        <v>40.651799999999994</v>
      </c>
      <c r="M7" s="19">
        <v>300</v>
      </c>
      <c r="N7" s="16">
        <v>11.890346798911736</v>
      </c>
      <c r="O7" s="16">
        <v>4.5105997766396575</v>
      </c>
      <c r="P7" s="16">
        <v>24.062000000000001</v>
      </c>
      <c r="Q7" s="16">
        <v>30.197800000000001</v>
      </c>
      <c r="R7" s="16">
        <v>31.794400000000003</v>
      </c>
      <c r="T7" s="16">
        <v>300</v>
      </c>
    </row>
    <row r="8" spans="1:20" ht="11.1" customHeight="1" outlineLevel="2" x14ac:dyDescent="0.2">
      <c r="A8" s="24" t="s">
        <v>33</v>
      </c>
      <c r="B8" s="6" t="s">
        <v>8</v>
      </c>
      <c r="C8" s="10">
        <v>144.99600000000001</v>
      </c>
      <c r="D8" s="10"/>
      <c r="E8" s="10">
        <v>100.155</v>
      </c>
      <c r="F8" s="10">
        <v>19.497</v>
      </c>
      <c r="G8" s="15">
        <v>1</v>
      </c>
      <c r="K8" s="16">
        <v>100</v>
      </c>
      <c r="L8" s="16">
        <v>20.030999999999999</v>
      </c>
      <c r="M8" s="19">
        <v>120</v>
      </c>
      <c r="N8" s="16">
        <v>11.956317707553294</v>
      </c>
      <c r="O8" s="16">
        <v>5.9656033148619647</v>
      </c>
      <c r="P8" s="16">
        <v>23.2224</v>
      </c>
      <c r="Q8" s="16">
        <v>18.584800000000001</v>
      </c>
      <c r="R8" s="16">
        <v>20.466000000000001</v>
      </c>
      <c r="T8" s="16">
        <v>120</v>
      </c>
    </row>
    <row r="9" spans="1:20" ht="11.1" customHeight="1" outlineLevel="2" x14ac:dyDescent="0.2">
      <c r="A9" s="23" t="s">
        <v>34</v>
      </c>
      <c r="B9" s="17" t="s">
        <v>8</v>
      </c>
      <c r="C9" s="18"/>
      <c r="D9" s="18">
        <v>7.9630000000000001</v>
      </c>
      <c r="E9" s="18"/>
      <c r="F9" s="18">
        <v>7.9630000000000001</v>
      </c>
      <c r="G9" s="15">
        <v>0</v>
      </c>
      <c r="K9" s="16">
        <v>0</v>
      </c>
      <c r="L9" s="16">
        <v>0</v>
      </c>
      <c r="M9" s="19"/>
      <c r="N9" s="16" t="e">
        <v>#DIV/0!</v>
      </c>
      <c r="O9" s="16" t="e">
        <v>#DIV/0!</v>
      </c>
      <c r="P9" s="16">
        <v>0</v>
      </c>
      <c r="Q9" s="16">
        <v>0</v>
      </c>
      <c r="R9" s="16">
        <v>0</v>
      </c>
      <c r="T9" s="16">
        <v>0</v>
      </c>
    </row>
    <row r="10" spans="1:20" ht="11.1" customHeight="1" outlineLevel="2" x14ac:dyDescent="0.2">
      <c r="A10" s="24" t="s">
        <v>35</v>
      </c>
      <c r="B10" s="6" t="s">
        <v>8</v>
      </c>
      <c r="C10" s="10">
        <v>129.52500000000001</v>
      </c>
      <c r="D10" s="10"/>
      <c r="E10" s="10">
        <v>104.718</v>
      </c>
      <c r="F10" s="10">
        <v>5.5869999999999997</v>
      </c>
      <c r="G10" s="15">
        <v>1</v>
      </c>
      <c r="K10" s="16">
        <v>85</v>
      </c>
      <c r="L10" s="16">
        <v>20.9436</v>
      </c>
      <c r="M10" s="19">
        <v>160</v>
      </c>
      <c r="N10" s="16">
        <v>11.964848450123187</v>
      </c>
      <c r="O10" s="16">
        <v>4.3252831413892547</v>
      </c>
      <c r="P10" s="16">
        <v>19.844000000000001</v>
      </c>
      <c r="Q10" s="16">
        <v>16.811600000000002</v>
      </c>
      <c r="R10" s="16">
        <v>18.079599999999999</v>
      </c>
      <c r="T10" s="16">
        <v>160</v>
      </c>
    </row>
    <row r="11" spans="1:20" ht="11.1" customHeight="1" outlineLevel="2" x14ac:dyDescent="0.2">
      <c r="A11" s="24" t="s">
        <v>36</v>
      </c>
      <c r="B11" s="6" t="s">
        <v>8</v>
      </c>
      <c r="C11" s="10">
        <v>231.57499999999999</v>
      </c>
      <c r="D11" s="10"/>
      <c r="E11" s="10">
        <v>133.95699999999999</v>
      </c>
      <c r="F11" s="10">
        <v>71.519000000000005</v>
      </c>
      <c r="G11" s="15">
        <v>1</v>
      </c>
      <c r="K11" s="16">
        <v>65</v>
      </c>
      <c r="L11" s="16">
        <v>26.791399999999999</v>
      </c>
      <c r="M11" s="19">
        <v>185</v>
      </c>
      <c r="N11" s="16">
        <v>12.000828624110722</v>
      </c>
      <c r="O11" s="16">
        <v>5.0956277014265776</v>
      </c>
      <c r="P11" s="16">
        <v>22.310400000000001</v>
      </c>
      <c r="Q11" s="16">
        <v>29.536000000000001</v>
      </c>
      <c r="R11" s="16">
        <v>24.975000000000001</v>
      </c>
      <c r="T11" s="16">
        <v>185</v>
      </c>
    </row>
    <row r="12" spans="1:20" ht="11.1" customHeight="1" outlineLevel="2" x14ac:dyDescent="0.2">
      <c r="A12" s="23" t="s">
        <v>37</v>
      </c>
      <c r="B12" s="17" t="s">
        <v>8</v>
      </c>
      <c r="C12" s="18"/>
      <c r="D12" s="18">
        <v>22.736999999999998</v>
      </c>
      <c r="E12" s="18"/>
      <c r="F12" s="18">
        <v>5.0369999999999999</v>
      </c>
      <c r="G12" s="15">
        <v>0</v>
      </c>
      <c r="K12" s="16">
        <v>0</v>
      </c>
      <c r="L12" s="16">
        <v>0</v>
      </c>
      <c r="M12" s="19"/>
      <c r="N12" s="16" t="e">
        <v>#DIV/0!</v>
      </c>
      <c r="O12" s="16" t="e">
        <v>#DIV/0!</v>
      </c>
      <c r="P12" s="16">
        <v>0</v>
      </c>
      <c r="Q12" s="16">
        <v>0</v>
      </c>
      <c r="R12" s="16">
        <v>0</v>
      </c>
      <c r="T12" s="16">
        <v>0</v>
      </c>
    </row>
    <row r="13" spans="1:20" ht="11.1" customHeight="1" outlineLevel="2" x14ac:dyDescent="0.2">
      <c r="A13" s="23" t="s">
        <v>38</v>
      </c>
      <c r="B13" s="17" t="s">
        <v>12</v>
      </c>
      <c r="C13" s="18"/>
      <c r="D13" s="18">
        <v>52</v>
      </c>
      <c r="E13" s="18">
        <v>3</v>
      </c>
      <c r="F13" s="18">
        <v>25</v>
      </c>
      <c r="G13" s="15">
        <v>0</v>
      </c>
      <c r="K13" s="16">
        <v>0</v>
      </c>
      <c r="L13" s="16">
        <v>0.6</v>
      </c>
      <c r="M13" s="19"/>
      <c r="N13" s="16">
        <v>41.666666666666671</v>
      </c>
      <c r="O13" s="16">
        <v>41.666666666666671</v>
      </c>
      <c r="P13" s="16">
        <v>0</v>
      </c>
      <c r="Q13" s="16">
        <v>0</v>
      </c>
      <c r="R13" s="16">
        <v>0</v>
      </c>
      <c r="T13" s="16">
        <v>0</v>
      </c>
    </row>
    <row r="14" spans="1:20" ht="11.1" customHeight="1" outlineLevel="2" x14ac:dyDescent="0.2">
      <c r="A14" s="23" t="s">
        <v>39</v>
      </c>
      <c r="B14" s="17" t="s">
        <v>12</v>
      </c>
      <c r="C14" s="18"/>
      <c r="D14" s="18">
        <v>5</v>
      </c>
      <c r="E14" s="18"/>
      <c r="F14" s="18"/>
      <c r="G14" s="15">
        <v>0</v>
      </c>
      <c r="K14" s="16">
        <v>0</v>
      </c>
      <c r="L14" s="16">
        <v>0</v>
      </c>
      <c r="M14" s="19"/>
      <c r="N14" s="16" t="e">
        <v>#DIV/0!</v>
      </c>
      <c r="O14" s="16" t="e">
        <v>#DIV/0!</v>
      </c>
      <c r="P14" s="16">
        <v>0</v>
      </c>
      <c r="Q14" s="16">
        <v>0</v>
      </c>
      <c r="R14" s="16">
        <v>0</v>
      </c>
      <c r="T14" s="16">
        <v>0</v>
      </c>
    </row>
    <row r="15" spans="1:20" ht="21.95" customHeight="1" outlineLevel="2" x14ac:dyDescent="0.2">
      <c r="A15" s="23" t="s">
        <v>40</v>
      </c>
      <c r="B15" s="17" t="s">
        <v>12</v>
      </c>
      <c r="C15" s="18"/>
      <c r="D15" s="18"/>
      <c r="E15" s="18">
        <v>2.6</v>
      </c>
      <c r="F15" s="18">
        <v>-2.6</v>
      </c>
      <c r="G15" s="15">
        <v>0</v>
      </c>
      <c r="K15" s="16">
        <v>0</v>
      </c>
      <c r="L15" s="16">
        <v>0.52</v>
      </c>
      <c r="M15" s="19"/>
      <c r="N15" s="16">
        <v>-5</v>
      </c>
      <c r="O15" s="16">
        <v>-5</v>
      </c>
      <c r="P15" s="16">
        <v>0</v>
      </c>
      <c r="Q15" s="16">
        <v>0</v>
      </c>
      <c r="R15" s="16">
        <v>0</v>
      </c>
      <c r="T15" s="16">
        <v>0</v>
      </c>
    </row>
    <row r="16" spans="1:20" ht="21.95" customHeight="1" outlineLevel="2" x14ac:dyDescent="0.2">
      <c r="A16" s="23" t="s">
        <v>41</v>
      </c>
      <c r="B16" s="17" t="s">
        <v>12</v>
      </c>
      <c r="C16" s="18"/>
      <c r="D16" s="18">
        <v>47</v>
      </c>
      <c r="E16" s="18"/>
      <c r="F16" s="18"/>
      <c r="G16" s="15">
        <v>0</v>
      </c>
      <c r="K16" s="16">
        <v>0</v>
      </c>
      <c r="L16" s="16">
        <v>0</v>
      </c>
      <c r="M16" s="19"/>
      <c r="N16" s="16" t="e">
        <v>#DIV/0!</v>
      </c>
      <c r="O16" s="16" t="e">
        <v>#DIV/0!</v>
      </c>
      <c r="P16" s="16">
        <v>0</v>
      </c>
      <c r="Q16" s="16">
        <v>0</v>
      </c>
      <c r="R16" s="16">
        <v>0</v>
      </c>
      <c r="T16" s="16">
        <v>0</v>
      </c>
    </row>
    <row r="17" spans="1:20" ht="11.1" customHeight="1" outlineLevel="2" x14ac:dyDescent="0.2">
      <c r="A17" s="23" t="s">
        <v>42</v>
      </c>
      <c r="B17" s="17" t="s">
        <v>12</v>
      </c>
      <c r="C17" s="18">
        <v>59</v>
      </c>
      <c r="D17" s="18"/>
      <c r="E17" s="18">
        <v>15</v>
      </c>
      <c r="F17" s="18">
        <v>40</v>
      </c>
      <c r="G17" s="15">
        <v>0</v>
      </c>
      <c r="K17" s="16">
        <v>0</v>
      </c>
      <c r="L17" s="16">
        <v>3</v>
      </c>
      <c r="M17" s="19"/>
      <c r="N17" s="16">
        <v>13.333333333333334</v>
      </c>
      <c r="O17" s="16">
        <v>13.333333333333334</v>
      </c>
      <c r="P17" s="16">
        <v>2.6</v>
      </c>
      <c r="Q17" s="16">
        <v>6.6</v>
      </c>
      <c r="R17" s="16">
        <v>4.8</v>
      </c>
      <c r="S17" s="21" t="s">
        <v>30</v>
      </c>
      <c r="T17" s="16">
        <v>0</v>
      </c>
    </row>
    <row r="18" spans="1:20" ht="11.1" customHeight="1" outlineLevel="2" x14ac:dyDescent="0.2">
      <c r="A18" s="23" t="s">
        <v>43</v>
      </c>
      <c r="B18" s="17" t="s">
        <v>12</v>
      </c>
      <c r="C18" s="18">
        <v>-3</v>
      </c>
      <c r="D18" s="18"/>
      <c r="E18" s="18"/>
      <c r="F18" s="18">
        <v>-3</v>
      </c>
      <c r="G18" s="15">
        <v>0</v>
      </c>
      <c r="K18" s="16">
        <v>0</v>
      </c>
      <c r="L18" s="16">
        <v>0</v>
      </c>
      <c r="M18" s="19"/>
      <c r="N18" s="16" t="e">
        <v>#DIV/0!</v>
      </c>
      <c r="O18" s="16" t="e">
        <v>#DIV/0!</v>
      </c>
      <c r="P18" s="16">
        <v>0.6</v>
      </c>
      <c r="Q18" s="16">
        <v>0</v>
      </c>
      <c r="R18" s="16">
        <v>0</v>
      </c>
      <c r="T18" s="16">
        <v>0</v>
      </c>
    </row>
    <row r="19" spans="1:20" ht="11.1" customHeight="1" outlineLevel="2" x14ac:dyDescent="0.2">
      <c r="A19" s="23" t="s">
        <v>44</v>
      </c>
      <c r="B19" s="17" t="s">
        <v>12</v>
      </c>
      <c r="C19" s="18"/>
      <c r="D19" s="18">
        <v>7</v>
      </c>
      <c r="E19" s="18"/>
      <c r="F19" s="18"/>
      <c r="G19" s="15">
        <v>0</v>
      </c>
      <c r="K19" s="16">
        <v>0</v>
      </c>
      <c r="L19" s="16">
        <v>0</v>
      </c>
      <c r="M19" s="19"/>
      <c r="N19" s="16" t="e">
        <v>#DIV/0!</v>
      </c>
      <c r="O19" s="16" t="e">
        <v>#DIV/0!</v>
      </c>
      <c r="P19" s="16">
        <v>0</v>
      </c>
      <c r="Q19" s="16">
        <v>0</v>
      </c>
      <c r="R19" s="16">
        <v>0</v>
      </c>
      <c r="T19" s="16">
        <v>0</v>
      </c>
    </row>
    <row r="20" spans="1:20" ht="11.1" customHeight="1" outlineLevel="2" x14ac:dyDescent="0.2">
      <c r="A20" s="23" t="s">
        <v>45</v>
      </c>
      <c r="B20" s="17" t="s">
        <v>12</v>
      </c>
      <c r="C20" s="18"/>
      <c r="D20" s="18">
        <v>132</v>
      </c>
      <c r="E20" s="18"/>
      <c r="F20" s="18">
        <v>60</v>
      </c>
      <c r="G20" s="15">
        <v>0</v>
      </c>
      <c r="K20" s="16">
        <v>0</v>
      </c>
      <c r="L20" s="16">
        <v>0</v>
      </c>
      <c r="M20" s="19"/>
      <c r="N20" s="16" t="e">
        <v>#DIV/0!</v>
      </c>
      <c r="O20" s="16" t="e">
        <v>#DIV/0!</v>
      </c>
      <c r="P20" s="16">
        <v>0</v>
      </c>
      <c r="Q20" s="16">
        <v>0</v>
      </c>
      <c r="R20" s="16">
        <v>0</v>
      </c>
      <c r="T20" s="16">
        <v>0</v>
      </c>
    </row>
    <row r="21" spans="1:20" ht="11.1" customHeight="1" outlineLevel="2" x14ac:dyDescent="0.2">
      <c r="A21" s="24" t="s">
        <v>46</v>
      </c>
      <c r="B21" s="6" t="s">
        <v>8</v>
      </c>
      <c r="C21" s="10">
        <v>1792.4190000000001</v>
      </c>
      <c r="D21" s="10"/>
      <c r="E21" s="10">
        <v>1114.75</v>
      </c>
      <c r="F21" s="10">
        <v>460.58</v>
      </c>
      <c r="G21" s="15">
        <v>1</v>
      </c>
      <c r="K21" s="16">
        <v>660</v>
      </c>
      <c r="L21" s="16">
        <v>222.95</v>
      </c>
      <c r="M21" s="19">
        <v>1550</v>
      </c>
      <c r="N21" s="16">
        <v>11.9783808028706</v>
      </c>
      <c r="O21" s="16">
        <v>5.0261493608432382</v>
      </c>
      <c r="P21" s="16">
        <v>216.34279999999998</v>
      </c>
      <c r="Q21" s="16">
        <v>208.19839999999999</v>
      </c>
      <c r="R21" s="16">
        <v>204.45820000000001</v>
      </c>
      <c r="T21" s="16">
        <v>1550</v>
      </c>
    </row>
    <row r="22" spans="1:20" ht="11.1" customHeight="1" outlineLevel="2" x14ac:dyDescent="0.2">
      <c r="A22" s="23" t="s">
        <v>47</v>
      </c>
      <c r="B22" s="17" t="s">
        <v>8</v>
      </c>
      <c r="C22" s="18">
        <v>1.1220000000000001</v>
      </c>
      <c r="D22" s="18"/>
      <c r="E22" s="18"/>
      <c r="F22" s="18">
        <v>1.1220000000000001</v>
      </c>
      <c r="G22" s="15">
        <v>0</v>
      </c>
      <c r="K22" s="16">
        <v>0</v>
      </c>
      <c r="L22" s="16">
        <v>0</v>
      </c>
      <c r="M22" s="19"/>
      <c r="N22" s="16" t="e">
        <v>#DIV/0!</v>
      </c>
      <c r="O22" s="16" t="e">
        <v>#DIV/0!</v>
      </c>
      <c r="P22" s="16">
        <v>0</v>
      </c>
      <c r="Q22" s="16">
        <v>0</v>
      </c>
      <c r="R22" s="16">
        <v>0</v>
      </c>
      <c r="T22" s="16">
        <v>0</v>
      </c>
    </row>
    <row r="23" spans="1:20" ht="11.1" customHeight="1" outlineLevel="2" x14ac:dyDescent="0.2">
      <c r="A23" s="24" t="s">
        <v>48</v>
      </c>
      <c r="B23" s="6" t="s">
        <v>8</v>
      </c>
      <c r="C23" s="10">
        <v>143.059</v>
      </c>
      <c r="D23" s="10">
        <v>108.34699999999999</v>
      </c>
      <c r="E23" s="10">
        <v>71.272000000000006</v>
      </c>
      <c r="F23" s="10">
        <v>175.77600000000001</v>
      </c>
      <c r="G23" s="15">
        <v>1</v>
      </c>
      <c r="K23" s="16">
        <v>0</v>
      </c>
      <c r="L23" s="16">
        <v>14.2544</v>
      </c>
      <c r="M23" s="19"/>
      <c r="N23" s="16">
        <v>12.331350319901224</v>
      </c>
      <c r="O23" s="16">
        <v>12.331350319901224</v>
      </c>
      <c r="P23" s="16">
        <v>1.9354</v>
      </c>
      <c r="Q23" s="16">
        <v>2.2812000000000001</v>
      </c>
      <c r="R23" s="16">
        <v>1.5771999999999999</v>
      </c>
      <c r="S23" s="20" t="s">
        <v>29</v>
      </c>
      <c r="T23" s="16">
        <v>0</v>
      </c>
    </row>
    <row r="24" spans="1:20" ht="11.1" customHeight="1" outlineLevel="2" x14ac:dyDescent="0.2">
      <c r="A24" s="24" t="s">
        <v>49</v>
      </c>
      <c r="B24" s="6" t="s">
        <v>8</v>
      </c>
      <c r="C24" s="10">
        <v>367.49099999999999</v>
      </c>
      <c r="D24" s="10">
        <v>1.68</v>
      </c>
      <c r="E24" s="10">
        <v>219.833</v>
      </c>
      <c r="F24" s="10">
        <v>-38.552</v>
      </c>
      <c r="G24" s="15">
        <v>1</v>
      </c>
      <c r="K24" s="16">
        <v>330</v>
      </c>
      <c r="L24" s="16">
        <v>43.9666</v>
      </c>
      <c r="M24" s="19">
        <v>230</v>
      </c>
      <c r="N24" s="16">
        <v>11.860093798474296</v>
      </c>
      <c r="O24" s="16">
        <v>6.6288500816528906</v>
      </c>
      <c r="P24" s="16">
        <v>56.631799999999998</v>
      </c>
      <c r="Q24" s="16">
        <v>49.568599999999996</v>
      </c>
      <c r="R24" s="16">
        <v>57.960400000000007</v>
      </c>
      <c r="T24" s="16">
        <v>230</v>
      </c>
    </row>
    <row r="25" spans="1:20" ht="11.1" customHeight="1" outlineLevel="2" x14ac:dyDescent="0.2">
      <c r="A25" s="24" t="s">
        <v>50</v>
      </c>
      <c r="B25" s="6" t="s">
        <v>8</v>
      </c>
      <c r="C25" s="10">
        <v>2313.277</v>
      </c>
      <c r="D25" s="10"/>
      <c r="E25" s="10">
        <v>1131.93</v>
      </c>
      <c r="F25" s="10">
        <v>810.11099999999999</v>
      </c>
      <c r="G25" s="15">
        <v>1</v>
      </c>
      <c r="K25" s="16">
        <v>760</v>
      </c>
      <c r="L25" s="16">
        <v>226.38600000000002</v>
      </c>
      <c r="M25" s="19">
        <v>1100</v>
      </c>
      <c r="N25" s="16">
        <v>11.794505844000952</v>
      </c>
      <c r="O25" s="16">
        <v>6.9355481346019614</v>
      </c>
      <c r="P25" s="16">
        <v>238.42739999999998</v>
      </c>
      <c r="Q25" s="16">
        <v>265.96179999999998</v>
      </c>
      <c r="R25" s="16">
        <v>255.8562</v>
      </c>
      <c r="T25" s="16">
        <v>1100</v>
      </c>
    </row>
    <row r="26" spans="1:20" ht="11.1" customHeight="1" outlineLevel="2" x14ac:dyDescent="0.2">
      <c r="A26" s="24" t="s">
        <v>51</v>
      </c>
      <c r="B26" s="6" t="s">
        <v>8</v>
      </c>
      <c r="C26" s="10">
        <v>181.86600000000001</v>
      </c>
      <c r="D26" s="10"/>
      <c r="E26" s="10">
        <v>83.363</v>
      </c>
      <c r="F26" s="10">
        <v>78.234999999999999</v>
      </c>
      <c r="G26" s="15">
        <v>1</v>
      </c>
      <c r="K26" s="16">
        <v>15</v>
      </c>
      <c r="L26" s="16">
        <v>16.672599999999999</v>
      </c>
      <c r="M26" s="19">
        <v>100</v>
      </c>
      <c r="N26" s="16">
        <v>11.589973969266943</v>
      </c>
      <c r="O26" s="16">
        <v>5.5921092091215527</v>
      </c>
      <c r="P26" s="16">
        <v>18.091200000000001</v>
      </c>
      <c r="Q26" s="16">
        <v>20.326000000000001</v>
      </c>
      <c r="R26" s="16">
        <v>16.278399999999998</v>
      </c>
      <c r="T26" s="16">
        <v>100</v>
      </c>
    </row>
    <row r="27" spans="1:20" ht="11.1" customHeight="1" outlineLevel="2" x14ac:dyDescent="0.2">
      <c r="A27" s="24" t="s">
        <v>52</v>
      </c>
      <c r="B27" s="6" t="s">
        <v>8</v>
      </c>
      <c r="C27" s="10">
        <v>436.53500000000003</v>
      </c>
      <c r="D27" s="10"/>
      <c r="E27" s="10">
        <v>308.84399999999999</v>
      </c>
      <c r="F27" s="10">
        <v>66.281000000000006</v>
      </c>
      <c r="G27" s="15">
        <v>1</v>
      </c>
      <c r="K27" s="16">
        <v>260</v>
      </c>
      <c r="L27" s="16">
        <v>61.768799999999999</v>
      </c>
      <c r="M27" s="19">
        <v>400</v>
      </c>
      <c r="N27" s="16">
        <v>11.75805584696481</v>
      </c>
      <c r="O27" s="16">
        <v>5.282294621232726</v>
      </c>
      <c r="P27" s="16">
        <v>58.513800000000003</v>
      </c>
      <c r="Q27" s="16">
        <v>54.626800000000003</v>
      </c>
      <c r="R27" s="16">
        <v>58.085799999999992</v>
      </c>
      <c r="T27" s="16">
        <v>400</v>
      </c>
    </row>
    <row r="28" spans="1:20" ht="11.1" customHeight="1" outlineLevel="2" x14ac:dyDescent="0.2">
      <c r="A28" s="24" t="s">
        <v>53</v>
      </c>
      <c r="B28" s="6" t="s">
        <v>8</v>
      </c>
      <c r="C28" s="10">
        <v>2021.614</v>
      </c>
      <c r="D28" s="10"/>
      <c r="E28" s="10">
        <v>1109.394</v>
      </c>
      <c r="F28" s="10">
        <v>661.755</v>
      </c>
      <c r="G28" s="15">
        <v>1</v>
      </c>
      <c r="K28" s="16">
        <v>735</v>
      </c>
      <c r="L28" s="16">
        <v>221.87880000000001</v>
      </c>
      <c r="M28" s="19">
        <v>1250</v>
      </c>
      <c r="N28" s="16">
        <v>11.928832317463408</v>
      </c>
      <c r="O28" s="16">
        <v>6.2951259877013941</v>
      </c>
      <c r="P28" s="16">
        <v>275.9298</v>
      </c>
      <c r="Q28" s="16">
        <v>236.3074</v>
      </c>
      <c r="R28" s="16">
        <v>229.66979999999998</v>
      </c>
      <c r="T28" s="16">
        <v>1250</v>
      </c>
    </row>
    <row r="29" spans="1:20" ht="11.1" customHeight="1" outlineLevel="2" x14ac:dyDescent="0.2">
      <c r="A29" s="24" t="s">
        <v>54</v>
      </c>
      <c r="B29" s="6" t="s">
        <v>8</v>
      </c>
      <c r="C29" s="10">
        <v>1217.5429999999999</v>
      </c>
      <c r="D29" s="10"/>
      <c r="E29" s="10">
        <v>708.40200000000004</v>
      </c>
      <c r="F29" s="10">
        <v>363.64</v>
      </c>
      <c r="G29" s="15">
        <v>1</v>
      </c>
      <c r="K29" s="16">
        <v>510</v>
      </c>
      <c r="L29" s="16">
        <v>141.68040000000002</v>
      </c>
      <c r="M29" s="19">
        <v>820</v>
      </c>
      <c r="N29" s="16">
        <v>11.953947052662187</v>
      </c>
      <c r="O29" s="16">
        <v>6.1662728224934424</v>
      </c>
      <c r="P29" s="16">
        <v>188.4314</v>
      </c>
      <c r="Q29" s="16">
        <v>97.322800000000001</v>
      </c>
      <c r="R29" s="16">
        <v>144.124</v>
      </c>
      <c r="T29" s="16">
        <v>820</v>
      </c>
    </row>
    <row r="30" spans="1:20" ht="11.1" customHeight="1" outlineLevel="2" x14ac:dyDescent="0.2">
      <c r="A30" s="24" t="s">
        <v>55</v>
      </c>
      <c r="B30" s="6" t="s">
        <v>8</v>
      </c>
      <c r="C30" s="10">
        <v>102.164</v>
      </c>
      <c r="D30" s="10"/>
      <c r="E30" s="10">
        <v>78.820999999999998</v>
      </c>
      <c r="F30" s="10">
        <v>-8.4700000000000006</v>
      </c>
      <c r="G30" s="15">
        <v>1</v>
      </c>
      <c r="K30" s="16">
        <v>480</v>
      </c>
      <c r="L30" s="16">
        <v>15.764199999999999</v>
      </c>
      <c r="M30" s="19"/>
      <c r="N30" s="16">
        <v>29.91144491950115</v>
      </c>
      <c r="O30" s="16">
        <v>29.91144491950115</v>
      </c>
      <c r="P30" s="16">
        <v>46.061799999999998</v>
      </c>
      <c r="Q30" s="16">
        <v>24.323</v>
      </c>
      <c r="R30" s="16">
        <v>56.714599999999997</v>
      </c>
      <c r="T30" s="16">
        <v>0</v>
      </c>
    </row>
    <row r="31" spans="1:20" ht="21.95" customHeight="1" outlineLevel="2" x14ac:dyDescent="0.2">
      <c r="A31" s="24" t="s">
        <v>56</v>
      </c>
      <c r="B31" s="6" t="s">
        <v>8</v>
      </c>
      <c r="C31" s="10">
        <v>154.589</v>
      </c>
      <c r="D31" s="10"/>
      <c r="E31" s="10">
        <v>112.71899999999999</v>
      </c>
      <c r="F31" s="10">
        <v>4.0780000000000003</v>
      </c>
      <c r="G31" s="15">
        <v>1</v>
      </c>
      <c r="K31" s="16">
        <v>300</v>
      </c>
      <c r="L31" s="16">
        <v>22.543799999999997</v>
      </c>
      <c r="M31" s="19"/>
      <c r="N31" s="16">
        <v>13.488320513844162</v>
      </c>
      <c r="O31" s="16">
        <v>13.488320513844162</v>
      </c>
      <c r="P31" s="16">
        <v>36.721400000000003</v>
      </c>
      <c r="Q31" s="16">
        <v>25.162200000000002</v>
      </c>
      <c r="R31" s="16">
        <v>37.885000000000005</v>
      </c>
      <c r="T31" s="16">
        <v>0</v>
      </c>
    </row>
    <row r="32" spans="1:20" ht="11.1" customHeight="1" outlineLevel="2" x14ac:dyDescent="0.2">
      <c r="A32" s="24" t="s">
        <v>57</v>
      </c>
      <c r="B32" s="6" t="s">
        <v>8</v>
      </c>
      <c r="C32" s="10">
        <v>201.298</v>
      </c>
      <c r="D32" s="10"/>
      <c r="E32" s="10">
        <v>146.101</v>
      </c>
      <c r="F32" s="10">
        <v>19.138999999999999</v>
      </c>
      <c r="G32" s="15">
        <v>1</v>
      </c>
      <c r="K32" s="16">
        <v>400</v>
      </c>
      <c r="L32" s="16">
        <v>29.220199999999998</v>
      </c>
      <c r="M32" s="19"/>
      <c r="N32" s="16">
        <v>14.344152332975135</v>
      </c>
      <c r="O32" s="16">
        <v>14.344152332975135</v>
      </c>
      <c r="P32" s="16">
        <v>50.959199999999996</v>
      </c>
      <c r="Q32" s="16">
        <v>33.345399999999998</v>
      </c>
      <c r="R32" s="16">
        <v>50.125399999999999</v>
      </c>
      <c r="T32" s="16">
        <v>0</v>
      </c>
    </row>
    <row r="33" spans="1:20" ht="11.1" customHeight="1" outlineLevel="2" x14ac:dyDescent="0.2">
      <c r="A33" s="23" t="s">
        <v>58</v>
      </c>
      <c r="B33" s="17" t="s">
        <v>8</v>
      </c>
      <c r="C33" s="18">
        <v>17.167999999999999</v>
      </c>
      <c r="D33" s="18">
        <v>42.66</v>
      </c>
      <c r="E33" s="18"/>
      <c r="F33" s="18">
        <v>34.915999999999997</v>
      </c>
      <c r="G33" s="15">
        <v>0</v>
      </c>
      <c r="K33" s="16">
        <v>0</v>
      </c>
      <c r="L33" s="16">
        <v>0</v>
      </c>
      <c r="M33" s="19"/>
      <c r="N33" s="16" t="e">
        <v>#DIV/0!</v>
      </c>
      <c r="O33" s="16" t="e">
        <v>#DIV/0!</v>
      </c>
      <c r="P33" s="16">
        <v>0</v>
      </c>
      <c r="Q33" s="16">
        <v>0</v>
      </c>
      <c r="R33" s="16">
        <v>0</v>
      </c>
      <c r="T33" s="16">
        <v>0</v>
      </c>
    </row>
    <row r="34" spans="1:20" ht="11.1" customHeight="1" outlineLevel="2" x14ac:dyDescent="0.2">
      <c r="A34" s="23" t="s">
        <v>59</v>
      </c>
      <c r="B34" s="17" t="s">
        <v>8</v>
      </c>
      <c r="C34" s="18"/>
      <c r="D34" s="18">
        <v>64.62</v>
      </c>
      <c r="E34" s="18"/>
      <c r="F34" s="18">
        <v>64.62</v>
      </c>
      <c r="G34" s="15">
        <v>0</v>
      </c>
      <c r="K34" s="16">
        <v>0</v>
      </c>
      <c r="L34" s="16">
        <v>0</v>
      </c>
      <c r="M34" s="19"/>
      <c r="N34" s="16" t="e">
        <v>#DIV/0!</v>
      </c>
      <c r="O34" s="16" t="e">
        <v>#DIV/0!</v>
      </c>
      <c r="P34" s="16">
        <v>0</v>
      </c>
      <c r="Q34" s="16">
        <v>0</v>
      </c>
      <c r="R34" s="16">
        <v>0</v>
      </c>
      <c r="T34" s="16">
        <v>0</v>
      </c>
    </row>
    <row r="35" spans="1:20" ht="11.1" customHeight="1" outlineLevel="2" x14ac:dyDescent="0.2">
      <c r="A35" s="23" t="s">
        <v>60</v>
      </c>
      <c r="B35" s="17" t="s">
        <v>8</v>
      </c>
      <c r="C35" s="18"/>
      <c r="D35" s="18">
        <v>52.725000000000001</v>
      </c>
      <c r="E35" s="18"/>
      <c r="F35" s="18">
        <v>52.725000000000001</v>
      </c>
      <c r="G35" s="15">
        <v>0</v>
      </c>
      <c r="K35" s="16">
        <v>0</v>
      </c>
      <c r="L35" s="16">
        <v>0</v>
      </c>
      <c r="M35" s="19"/>
      <c r="N35" s="16" t="e">
        <v>#DIV/0!</v>
      </c>
      <c r="O35" s="16" t="e">
        <v>#DIV/0!</v>
      </c>
      <c r="P35" s="16">
        <v>0</v>
      </c>
      <c r="Q35" s="16">
        <v>0</v>
      </c>
      <c r="R35" s="16">
        <v>0</v>
      </c>
      <c r="T35" s="16">
        <v>0</v>
      </c>
    </row>
    <row r="36" spans="1:20" ht="11.1" customHeight="1" outlineLevel="2" x14ac:dyDescent="0.2">
      <c r="A36" s="23" t="s">
        <v>61</v>
      </c>
      <c r="B36" s="17" t="s">
        <v>8</v>
      </c>
      <c r="C36" s="18">
        <v>2.8439999999999999</v>
      </c>
      <c r="D36" s="18"/>
      <c r="E36" s="18"/>
      <c r="F36" s="18">
        <v>2.8439999999999999</v>
      </c>
      <c r="G36" s="15">
        <v>0</v>
      </c>
      <c r="K36" s="16">
        <v>0</v>
      </c>
      <c r="L36" s="16">
        <v>0</v>
      </c>
      <c r="M36" s="19"/>
      <c r="N36" s="16" t="e">
        <v>#DIV/0!</v>
      </c>
      <c r="O36" s="16" t="e">
        <v>#DIV/0!</v>
      </c>
      <c r="P36" s="16">
        <v>0</v>
      </c>
      <c r="Q36" s="16">
        <v>0</v>
      </c>
      <c r="R36" s="16">
        <v>0</v>
      </c>
      <c r="T36" s="16">
        <v>0</v>
      </c>
    </row>
    <row r="37" spans="1:20" ht="11.1" customHeight="1" outlineLevel="2" x14ac:dyDescent="0.2">
      <c r="A37" s="23" t="s">
        <v>62</v>
      </c>
      <c r="B37" s="17" t="s">
        <v>8</v>
      </c>
      <c r="C37" s="18"/>
      <c r="D37" s="18">
        <v>19.54</v>
      </c>
      <c r="E37" s="18"/>
      <c r="F37" s="18">
        <v>19.54</v>
      </c>
      <c r="G37" s="15">
        <v>0</v>
      </c>
      <c r="K37" s="16">
        <v>0</v>
      </c>
      <c r="L37" s="16">
        <v>0</v>
      </c>
      <c r="M37" s="19"/>
      <c r="N37" s="16" t="e">
        <v>#DIV/0!</v>
      </c>
      <c r="O37" s="16" t="e">
        <v>#DIV/0!</v>
      </c>
      <c r="P37" s="16">
        <v>0</v>
      </c>
      <c r="Q37" s="16">
        <v>0</v>
      </c>
      <c r="R37" s="16">
        <v>0</v>
      </c>
      <c r="T37" s="16">
        <v>0</v>
      </c>
    </row>
    <row r="38" spans="1:20" ht="11.1" customHeight="1" outlineLevel="2" x14ac:dyDescent="0.2">
      <c r="A38" s="23" t="s">
        <v>63</v>
      </c>
      <c r="B38" s="17" t="s">
        <v>8</v>
      </c>
      <c r="C38" s="18">
        <v>-1.9550000000000001</v>
      </c>
      <c r="D38" s="18"/>
      <c r="E38" s="18"/>
      <c r="F38" s="18">
        <v>-1.9550000000000001</v>
      </c>
      <c r="G38" s="15">
        <v>0</v>
      </c>
      <c r="K38" s="16">
        <v>0</v>
      </c>
      <c r="L38" s="16">
        <v>0</v>
      </c>
      <c r="M38" s="19"/>
      <c r="N38" s="16" t="e">
        <v>#DIV/0!</v>
      </c>
      <c r="O38" s="16" t="e">
        <v>#DIV/0!</v>
      </c>
      <c r="P38" s="16">
        <v>7.057599999999999</v>
      </c>
      <c r="Q38" s="16">
        <v>0</v>
      </c>
      <c r="R38" s="16">
        <v>0</v>
      </c>
      <c r="T38" s="16">
        <v>0</v>
      </c>
    </row>
    <row r="39" spans="1:20" ht="21.95" customHeight="1" outlineLevel="2" x14ac:dyDescent="0.2">
      <c r="A39" s="24" t="s">
        <v>64</v>
      </c>
      <c r="B39" s="6" t="s">
        <v>8</v>
      </c>
      <c r="C39" s="10">
        <v>207.41900000000001</v>
      </c>
      <c r="D39" s="10">
        <v>28.388999999999999</v>
      </c>
      <c r="E39" s="10">
        <v>230.02199999999999</v>
      </c>
      <c r="F39" s="10">
        <v>-31.503</v>
      </c>
      <c r="G39" s="15">
        <v>1</v>
      </c>
      <c r="K39" s="16">
        <v>180</v>
      </c>
      <c r="L39" s="16">
        <v>46.004399999999997</v>
      </c>
      <c r="M39" s="19">
        <v>400</v>
      </c>
      <c r="N39" s="16">
        <v>11.92270739320587</v>
      </c>
      <c r="O39" s="16">
        <v>3.2278868977749959</v>
      </c>
      <c r="P39" s="16">
        <v>34.937799999999996</v>
      </c>
      <c r="Q39" s="16">
        <v>27.504799999999999</v>
      </c>
      <c r="R39" s="16">
        <v>32.090199999999996</v>
      </c>
      <c r="T39" s="16">
        <v>400</v>
      </c>
    </row>
    <row r="40" spans="1:20" ht="11.1" customHeight="1" outlineLevel="2" x14ac:dyDescent="0.2">
      <c r="A40" s="23" t="s">
        <v>65</v>
      </c>
      <c r="B40" s="17" t="s">
        <v>8</v>
      </c>
      <c r="C40" s="18">
        <v>1.647</v>
      </c>
      <c r="D40" s="18"/>
      <c r="E40" s="18"/>
      <c r="F40" s="18">
        <v>1.647</v>
      </c>
      <c r="G40" s="15">
        <v>0</v>
      </c>
      <c r="K40" s="16">
        <v>0</v>
      </c>
      <c r="L40" s="16">
        <v>0</v>
      </c>
      <c r="M40" s="19"/>
      <c r="N40" s="16" t="e">
        <v>#DIV/0!</v>
      </c>
      <c r="O40" s="16" t="e">
        <v>#DIV/0!</v>
      </c>
      <c r="P40" s="16">
        <v>0</v>
      </c>
      <c r="Q40" s="16">
        <v>0</v>
      </c>
      <c r="R40" s="16">
        <v>0</v>
      </c>
      <c r="T40" s="16">
        <v>0</v>
      </c>
    </row>
    <row r="41" spans="1:20" ht="11.1" customHeight="1" outlineLevel="2" x14ac:dyDescent="0.2">
      <c r="A41" s="23" t="s">
        <v>66</v>
      </c>
      <c r="B41" s="17" t="s">
        <v>8</v>
      </c>
      <c r="C41" s="18"/>
      <c r="D41" s="18">
        <v>8.0519999999999996</v>
      </c>
      <c r="E41" s="18"/>
      <c r="F41" s="18"/>
      <c r="G41" s="15">
        <v>0</v>
      </c>
      <c r="K41" s="16">
        <v>0</v>
      </c>
      <c r="L41" s="16">
        <v>0</v>
      </c>
      <c r="M41" s="19"/>
      <c r="N41" s="16" t="e">
        <v>#DIV/0!</v>
      </c>
      <c r="O41" s="16" t="e">
        <v>#DIV/0!</v>
      </c>
      <c r="P41" s="16">
        <v>0</v>
      </c>
      <c r="Q41" s="16">
        <v>0</v>
      </c>
      <c r="R41" s="16">
        <v>0</v>
      </c>
      <c r="T41" s="16">
        <v>0</v>
      </c>
    </row>
    <row r="42" spans="1:20" ht="11.1" customHeight="1" outlineLevel="2" x14ac:dyDescent="0.2">
      <c r="A42" s="23" t="s">
        <v>67</v>
      </c>
      <c r="B42" s="17" t="s">
        <v>8</v>
      </c>
      <c r="C42" s="18"/>
      <c r="D42" s="18">
        <v>41.743000000000002</v>
      </c>
      <c r="E42" s="18"/>
      <c r="F42" s="18">
        <v>41.743000000000002</v>
      </c>
      <c r="G42" s="15">
        <v>0</v>
      </c>
      <c r="K42" s="16">
        <v>0</v>
      </c>
      <c r="L42" s="16">
        <v>0</v>
      </c>
      <c r="M42" s="19"/>
      <c r="N42" s="16" t="e">
        <v>#DIV/0!</v>
      </c>
      <c r="O42" s="16" t="e">
        <v>#DIV/0!</v>
      </c>
      <c r="P42" s="16">
        <v>0</v>
      </c>
      <c r="Q42" s="16">
        <v>0</v>
      </c>
      <c r="R42" s="16">
        <v>0</v>
      </c>
      <c r="T42" s="16">
        <v>0</v>
      </c>
    </row>
    <row r="43" spans="1:20" ht="11.1" customHeight="1" outlineLevel="2" x14ac:dyDescent="0.2">
      <c r="A43" s="24" t="s">
        <v>68</v>
      </c>
      <c r="B43" s="6" t="s">
        <v>8</v>
      </c>
      <c r="C43" s="10">
        <v>432.47399999999999</v>
      </c>
      <c r="D43" s="10"/>
      <c r="E43" s="10">
        <v>221.97200000000001</v>
      </c>
      <c r="F43" s="10">
        <v>201.93899999999999</v>
      </c>
      <c r="G43" s="15">
        <v>1</v>
      </c>
      <c r="K43" s="16">
        <v>0</v>
      </c>
      <c r="L43" s="16">
        <v>44.394400000000005</v>
      </c>
      <c r="M43" s="19">
        <v>330</v>
      </c>
      <c r="N43" s="16">
        <v>11.982119366406572</v>
      </c>
      <c r="O43" s="16">
        <v>4.5487493918151829</v>
      </c>
      <c r="P43" s="16">
        <v>25.950799999999997</v>
      </c>
      <c r="Q43" s="16">
        <v>43.1616</v>
      </c>
      <c r="R43" s="16">
        <v>28.68</v>
      </c>
      <c r="S43" s="20" t="s">
        <v>29</v>
      </c>
      <c r="T43" s="16">
        <v>330</v>
      </c>
    </row>
    <row r="44" spans="1:20" ht="11.1" customHeight="1" outlineLevel="2" x14ac:dyDescent="0.2">
      <c r="A44" s="24" t="s">
        <v>69</v>
      </c>
      <c r="B44" s="6" t="s">
        <v>8</v>
      </c>
      <c r="C44" s="10">
        <v>338.78300000000002</v>
      </c>
      <c r="D44" s="10"/>
      <c r="E44" s="10">
        <v>176.63800000000001</v>
      </c>
      <c r="F44" s="10">
        <v>150.73500000000001</v>
      </c>
      <c r="G44" s="15">
        <v>1</v>
      </c>
      <c r="K44" s="16">
        <v>95</v>
      </c>
      <c r="L44" s="16">
        <v>35.327600000000004</v>
      </c>
      <c r="M44" s="19">
        <v>180</v>
      </c>
      <c r="N44" s="16">
        <v>12.051059228478582</v>
      </c>
      <c r="O44" s="16">
        <v>6.9558928429896172</v>
      </c>
      <c r="P44" s="16">
        <v>27.508199999999999</v>
      </c>
      <c r="Q44" s="16">
        <v>37.563800000000001</v>
      </c>
      <c r="R44" s="16">
        <v>34.463799999999999</v>
      </c>
      <c r="T44" s="16">
        <v>180</v>
      </c>
    </row>
    <row r="45" spans="1:20" ht="21.95" customHeight="1" outlineLevel="2" x14ac:dyDescent="0.2">
      <c r="A45" s="23" t="s">
        <v>70</v>
      </c>
      <c r="B45" s="17" t="s">
        <v>8</v>
      </c>
      <c r="C45" s="18"/>
      <c r="D45" s="18">
        <v>11.606</v>
      </c>
      <c r="E45" s="18"/>
      <c r="F45" s="18">
        <v>11.606</v>
      </c>
      <c r="G45" s="15">
        <v>0</v>
      </c>
      <c r="K45" s="16">
        <v>0</v>
      </c>
      <c r="L45" s="16">
        <v>0</v>
      </c>
      <c r="M45" s="19"/>
      <c r="N45" s="16" t="e">
        <v>#DIV/0!</v>
      </c>
      <c r="O45" s="16" t="e">
        <v>#DIV/0!</v>
      </c>
      <c r="P45" s="16">
        <v>0</v>
      </c>
      <c r="Q45" s="16">
        <v>0</v>
      </c>
      <c r="R45" s="16">
        <v>0</v>
      </c>
      <c r="T45" s="16">
        <v>0</v>
      </c>
    </row>
    <row r="46" spans="1:20" ht="11.1" customHeight="1" outlineLevel="2" x14ac:dyDescent="0.2">
      <c r="A46" s="24" t="s">
        <v>71</v>
      </c>
      <c r="B46" s="6" t="s">
        <v>12</v>
      </c>
      <c r="C46" s="10">
        <v>343</v>
      </c>
      <c r="D46" s="10"/>
      <c r="E46" s="10">
        <v>273</v>
      </c>
      <c r="F46" s="10">
        <v>6</v>
      </c>
      <c r="G46" s="15">
        <v>0.4</v>
      </c>
      <c r="K46" s="16">
        <v>310</v>
      </c>
      <c r="L46" s="16">
        <v>54.6</v>
      </c>
      <c r="M46" s="19">
        <v>340</v>
      </c>
      <c r="N46" s="16">
        <v>12.014652014652015</v>
      </c>
      <c r="O46" s="16">
        <v>5.7875457875457874</v>
      </c>
      <c r="P46" s="16">
        <v>15</v>
      </c>
      <c r="Q46" s="16">
        <v>44.4</v>
      </c>
      <c r="R46" s="16">
        <v>54.8</v>
      </c>
      <c r="T46" s="16">
        <v>136</v>
      </c>
    </row>
    <row r="47" spans="1:20" ht="21.95" customHeight="1" outlineLevel="2" x14ac:dyDescent="0.2">
      <c r="A47" s="23" t="s">
        <v>72</v>
      </c>
      <c r="B47" s="17" t="s">
        <v>8</v>
      </c>
      <c r="C47" s="18"/>
      <c r="D47" s="18">
        <v>109.13500000000001</v>
      </c>
      <c r="E47" s="18"/>
      <c r="F47" s="18">
        <v>46.652999999999999</v>
      </c>
      <c r="G47" s="15">
        <v>0</v>
      </c>
      <c r="K47" s="16">
        <v>0</v>
      </c>
      <c r="L47" s="16">
        <v>0</v>
      </c>
      <c r="M47" s="19"/>
      <c r="N47" s="16" t="e">
        <v>#DIV/0!</v>
      </c>
      <c r="O47" s="16" t="e">
        <v>#DIV/0!</v>
      </c>
      <c r="P47" s="16">
        <v>0</v>
      </c>
      <c r="Q47" s="16">
        <v>0</v>
      </c>
      <c r="R47" s="16">
        <v>0</v>
      </c>
      <c r="T47" s="16">
        <v>0</v>
      </c>
    </row>
    <row r="48" spans="1:20" ht="21.95" customHeight="1" outlineLevel="2" x14ac:dyDescent="0.2">
      <c r="A48" s="24" t="s">
        <v>73</v>
      </c>
      <c r="B48" s="6" t="s">
        <v>12</v>
      </c>
      <c r="C48" s="10">
        <v>291</v>
      </c>
      <c r="D48" s="10"/>
      <c r="E48" s="10">
        <v>229</v>
      </c>
      <c r="F48" s="10">
        <v>15</v>
      </c>
      <c r="G48" s="15">
        <v>0.4</v>
      </c>
      <c r="K48" s="16">
        <v>190</v>
      </c>
      <c r="L48" s="16">
        <v>45.8</v>
      </c>
      <c r="M48" s="19">
        <v>340</v>
      </c>
      <c r="N48" s="16">
        <v>11.899563318777293</v>
      </c>
      <c r="O48" s="16">
        <v>4.4759825327510923</v>
      </c>
      <c r="P48" s="16">
        <v>29.4</v>
      </c>
      <c r="Q48" s="16">
        <v>37</v>
      </c>
      <c r="R48" s="16">
        <v>39.799999999999997</v>
      </c>
      <c r="T48" s="16">
        <v>136</v>
      </c>
    </row>
    <row r="49" spans="1:20" ht="11.1" customHeight="1" outlineLevel="2" x14ac:dyDescent="0.2">
      <c r="A49" s="24" t="s">
        <v>74</v>
      </c>
      <c r="B49" s="6" t="s">
        <v>12</v>
      </c>
      <c r="C49" s="10">
        <v>308</v>
      </c>
      <c r="D49" s="10"/>
      <c r="E49" s="10">
        <v>238</v>
      </c>
      <c r="F49" s="10">
        <v>26</v>
      </c>
      <c r="G49" s="15">
        <v>0.4</v>
      </c>
      <c r="K49" s="16">
        <v>180</v>
      </c>
      <c r="L49" s="16">
        <v>47.6</v>
      </c>
      <c r="M49" s="19">
        <v>360</v>
      </c>
      <c r="N49" s="16">
        <v>11.890756302521009</v>
      </c>
      <c r="O49" s="16">
        <v>4.3277310924369745</v>
      </c>
      <c r="P49" s="16">
        <v>40.799999999999997</v>
      </c>
      <c r="Q49" s="16">
        <v>38.799999999999997</v>
      </c>
      <c r="R49" s="16">
        <v>40.799999999999997</v>
      </c>
      <c r="T49" s="16">
        <v>144</v>
      </c>
    </row>
    <row r="50" spans="1:20" ht="11.1" customHeight="1" outlineLevel="2" x14ac:dyDescent="0.2">
      <c r="A50" s="24" t="s">
        <v>78</v>
      </c>
      <c r="B50" s="6" t="s">
        <v>8</v>
      </c>
      <c r="C50" s="10">
        <v>297.64699999999999</v>
      </c>
      <c r="D50" s="10"/>
      <c r="E50" s="10">
        <v>136.131</v>
      </c>
      <c r="F50" s="10">
        <v>146.691</v>
      </c>
      <c r="G50" s="15">
        <v>1</v>
      </c>
      <c r="K50" s="16">
        <v>0</v>
      </c>
      <c r="L50" s="16">
        <v>27.226199999999999</v>
      </c>
      <c r="M50" s="19">
        <v>180</v>
      </c>
      <c r="N50" s="16">
        <v>11.99914053375058</v>
      </c>
      <c r="O50" s="16">
        <v>5.3878616920466316</v>
      </c>
      <c r="P50" s="16">
        <v>20.448799999999999</v>
      </c>
      <c r="Q50" s="16">
        <v>30.323799999999999</v>
      </c>
      <c r="R50" s="16">
        <v>20.2654</v>
      </c>
      <c r="T50" s="16">
        <v>180</v>
      </c>
    </row>
    <row r="51" spans="1:20" ht="11.1" customHeight="1" outlineLevel="2" x14ac:dyDescent="0.2">
      <c r="A51" s="24" t="s">
        <v>75</v>
      </c>
      <c r="B51" s="6" t="s">
        <v>8</v>
      </c>
      <c r="C51" s="10">
        <v>421.78199999999998</v>
      </c>
      <c r="D51" s="10"/>
      <c r="E51" s="10">
        <v>248.679</v>
      </c>
      <c r="F51" s="10">
        <v>143.13900000000001</v>
      </c>
      <c r="G51" s="15">
        <v>1</v>
      </c>
      <c r="K51" s="16">
        <v>240</v>
      </c>
      <c r="L51" s="16">
        <v>49.735799999999998</v>
      </c>
      <c r="M51" s="19">
        <v>210</v>
      </c>
      <c r="N51" s="16">
        <v>11.925795905565007</v>
      </c>
      <c r="O51" s="16">
        <v>7.7034852158807139</v>
      </c>
      <c r="P51" s="16">
        <v>36.416600000000003</v>
      </c>
      <c r="Q51" s="16">
        <v>44.022199999999998</v>
      </c>
      <c r="R51" s="16">
        <v>49.258400000000002</v>
      </c>
      <c r="T51" s="16">
        <v>210</v>
      </c>
    </row>
    <row r="52" spans="1:20" ht="11.1" customHeight="1" outlineLevel="2" x14ac:dyDescent="0.2">
      <c r="A52" s="23" t="s">
        <v>76</v>
      </c>
      <c r="B52" s="17" t="s">
        <v>12</v>
      </c>
      <c r="C52" s="18">
        <v>-15</v>
      </c>
      <c r="D52" s="18"/>
      <c r="E52" s="18">
        <v>3</v>
      </c>
      <c r="F52" s="18">
        <v>-18</v>
      </c>
      <c r="G52" s="15">
        <v>0</v>
      </c>
      <c r="K52" s="16">
        <v>0</v>
      </c>
      <c r="L52" s="16">
        <v>0.6</v>
      </c>
      <c r="M52" s="19"/>
      <c r="N52" s="16">
        <v>-30</v>
      </c>
      <c r="O52" s="16">
        <v>-30</v>
      </c>
      <c r="P52" s="16">
        <v>0.4</v>
      </c>
      <c r="Q52" s="16">
        <v>2.6</v>
      </c>
      <c r="R52" s="16">
        <v>0</v>
      </c>
      <c r="T52" s="16">
        <v>0</v>
      </c>
    </row>
    <row r="53" spans="1:20" ht="11.1" customHeight="1" outlineLevel="2" x14ac:dyDescent="0.2">
      <c r="A53" s="23" t="s">
        <v>77</v>
      </c>
      <c r="B53" s="17" t="s">
        <v>12</v>
      </c>
      <c r="C53" s="18">
        <v>334</v>
      </c>
      <c r="D53" s="18"/>
      <c r="E53" s="18">
        <v>119</v>
      </c>
      <c r="F53" s="18">
        <v>206</v>
      </c>
      <c r="G53" s="15">
        <v>0</v>
      </c>
      <c r="K53" s="16">
        <v>0</v>
      </c>
      <c r="L53" s="16">
        <v>23.8</v>
      </c>
      <c r="M53" s="19"/>
      <c r="N53" s="16">
        <v>8.655462184873949</v>
      </c>
      <c r="O53" s="16">
        <v>8.655462184873949</v>
      </c>
      <c r="P53" s="16">
        <v>0</v>
      </c>
      <c r="Q53" s="16">
        <v>7.2</v>
      </c>
      <c r="R53" s="16">
        <v>15.2</v>
      </c>
      <c r="S53" s="20" t="s">
        <v>29</v>
      </c>
      <c r="T53" s="16">
        <v>0</v>
      </c>
    </row>
    <row r="54" spans="1:20" ht="11.1" customHeight="1" outlineLevel="2" x14ac:dyDescent="0.2">
      <c r="A54" s="23" t="s">
        <v>15</v>
      </c>
      <c r="B54" s="17" t="s">
        <v>12</v>
      </c>
      <c r="C54" s="18">
        <v>-2</v>
      </c>
      <c r="D54" s="18"/>
      <c r="E54" s="18">
        <v>2</v>
      </c>
      <c r="F54" s="18">
        <v>-4</v>
      </c>
      <c r="G54" s="15">
        <v>0</v>
      </c>
      <c r="K54" s="16">
        <v>0</v>
      </c>
      <c r="L54" s="16">
        <v>0.4</v>
      </c>
      <c r="M54" s="19"/>
      <c r="N54" s="16">
        <v>-10</v>
      </c>
      <c r="O54" s="16">
        <v>-10</v>
      </c>
      <c r="P54" s="16">
        <v>0</v>
      </c>
      <c r="Q54" s="16">
        <v>0</v>
      </c>
      <c r="R54" s="16">
        <v>0</v>
      </c>
      <c r="T54" s="16">
        <v>0</v>
      </c>
    </row>
    <row r="55" spans="1:20" ht="11.1" customHeight="1" outlineLevel="2" x14ac:dyDescent="0.2">
      <c r="A55" s="24" t="s">
        <v>9</v>
      </c>
      <c r="B55" s="6" t="s">
        <v>8</v>
      </c>
      <c r="C55" s="10">
        <v>123.61799999999999</v>
      </c>
      <c r="D55" s="10"/>
      <c r="E55" s="10">
        <v>37.383000000000003</v>
      </c>
      <c r="F55" s="10">
        <v>83.551000000000002</v>
      </c>
      <c r="G55" s="15">
        <v>1</v>
      </c>
      <c r="K55" s="16">
        <v>0</v>
      </c>
      <c r="L55" s="16">
        <v>7.4766000000000004</v>
      </c>
      <c r="M55" s="19"/>
      <c r="N55" s="16">
        <v>11.174999331246823</v>
      </c>
      <c r="O55" s="16">
        <v>11.174999331246823</v>
      </c>
      <c r="P55" s="16">
        <v>9</v>
      </c>
      <c r="Q55" s="16">
        <v>1</v>
      </c>
      <c r="R55" s="16">
        <v>0.43579999999999997</v>
      </c>
      <c r="S55" s="20" t="s">
        <v>29</v>
      </c>
      <c r="T55" s="16">
        <v>0</v>
      </c>
    </row>
    <row r="56" spans="1:20" ht="11.1" customHeight="1" outlineLevel="2" x14ac:dyDescent="0.2">
      <c r="A56" s="24" t="s">
        <v>13</v>
      </c>
      <c r="B56" s="6" t="s">
        <v>8</v>
      </c>
      <c r="C56" s="10">
        <v>278.97800000000001</v>
      </c>
      <c r="D56" s="10">
        <v>83.73</v>
      </c>
      <c r="E56" s="10"/>
      <c r="F56" s="10">
        <v>278.97800000000001</v>
      </c>
      <c r="G56" s="15">
        <v>1</v>
      </c>
      <c r="K56" s="16">
        <v>0</v>
      </c>
      <c r="L56" s="16">
        <v>0</v>
      </c>
      <c r="M56" s="19"/>
      <c r="N56" s="16" t="e">
        <v>#DIV/0!</v>
      </c>
      <c r="O56" s="16" t="e">
        <v>#DIV/0!</v>
      </c>
      <c r="P56" s="16">
        <v>0</v>
      </c>
      <c r="Q56" s="16">
        <v>0</v>
      </c>
      <c r="R56" s="16">
        <v>0</v>
      </c>
      <c r="S56" s="22" t="s">
        <v>29</v>
      </c>
      <c r="T56" s="16">
        <v>0</v>
      </c>
    </row>
    <row r="57" spans="1:20" ht="11.1" customHeight="1" outlineLevel="2" x14ac:dyDescent="0.2">
      <c r="A57" s="24" t="s">
        <v>14</v>
      </c>
      <c r="B57" s="6" t="s">
        <v>8</v>
      </c>
      <c r="C57" s="10">
        <v>170.22</v>
      </c>
      <c r="D57" s="10"/>
      <c r="E57" s="10">
        <v>81.528000000000006</v>
      </c>
      <c r="F57" s="10">
        <v>84.926000000000002</v>
      </c>
      <c r="G57" s="15">
        <v>1</v>
      </c>
      <c r="K57" s="16">
        <v>0</v>
      </c>
      <c r="L57" s="16">
        <v>16.305600000000002</v>
      </c>
      <c r="M57" s="19">
        <v>110</v>
      </c>
      <c r="N57" s="16">
        <v>11.954543224413696</v>
      </c>
      <c r="O57" s="16">
        <v>5.2083946619566275</v>
      </c>
      <c r="P57" s="16">
        <v>6.4441999999999995</v>
      </c>
      <c r="Q57" s="16">
        <v>9.9116</v>
      </c>
      <c r="R57" s="16">
        <v>14.6524</v>
      </c>
      <c r="T57" s="16">
        <v>110</v>
      </c>
    </row>
    <row r="58" spans="1:20" ht="11.1" customHeight="1" outlineLevel="2" x14ac:dyDescent="0.2">
      <c r="A58" s="23" t="s">
        <v>16</v>
      </c>
      <c r="B58" s="17" t="s">
        <v>12</v>
      </c>
      <c r="C58" s="18"/>
      <c r="D58" s="18">
        <v>14</v>
      </c>
      <c r="E58" s="18"/>
      <c r="F58" s="18"/>
      <c r="G58" s="15">
        <v>0</v>
      </c>
      <c r="K58" s="16">
        <v>0</v>
      </c>
      <c r="L58" s="16">
        <v>0</v>
      </c>
      <c r="M58" s="19"/>
      <c r="N58" s="16" t="e">
        <v>#DIV/0!</v>
      </c>
      <c r="O58" s="16" t="e">
        <v>#DIV/0!</v>
      </c>
      <c r="P58" s="16">
        <v>0</v>
      </c>
      <c r="Q58" s="16">
        <v>0</v>
      </c>
      <c r="R58" s="16">
        <v>0</v>
      </c>
      <c r="T58" s="16">
        <v>0</v>
      </c>
    </row>
    <row r="59" spans="1:20" ht="11.1" customHeight="1" outlineLevel="2" x14ac:dyDescent="0.2">
      <c r="A59" s="23" t="s">
        <v>10</v>
      </c>
      <c r="B59" s="17" t="s">
        <v>8</v>
      </c>
      <c r="C59" s="18"/>
      <c r="D59" s="18">
        <v>3.0310000000000001</v>
      </c>
      <c r="E59" s="18"/>
      <c r="F59" s="18">
        <v>3.0310000000000001</v>
      </c>
      <c r="G59" s="15">
        <v>0</v>
      </c>
      <c r="K59" s="16">
        <v>0</v>
      </c>
      <c r="L59" s="16">
        <v>0</v>
      </c>
      <c r="M59" s="19"/>
      <c r="N59" s="16" t="e">
        <v>#DIV/0!</v>
      </c>
      <c r="O59" s="16" t="e">
        <v>#DIV/0!</v>
      </c>
      <c r="P59" s="16">
        <v>0</v>
      </c>
      <c r="Q59" s="16">
        <v>0</v>
      </c>
      <c r="R59" s="16">
        <v>0</v>
      </c>
      <c r="T59" s="16">
        <v>0</v>
      </c>
    </row>
    <row r="60" spans="1:20" ht="21.95" customHeight="1" outlineLevel="2" x14ac:dyDescent="0.2">
      <c r="A60" s="23" t="s">
        <v>11</v>
      </c>
      <c r="B60" s="17" t="s">
        <v>8</v>
      </c>
      <c r="C60" s="18"/>
      <c r="D60" s="18">
        <v>3.6280000000000001</v>
      </c>
      <c r="E60" s="18"/>
      <c r="F60" s="18"/>
      <c r="G60" s="15">
        <v>0</v>
      </c>
      <c r="K60" s="16">
        <v>0</v>
      </c>
      <c r="L60" s="16">
        <v>0</v>
      </c>
      <c r="M60" s="19"/>
      <c r="N60" s="16" t="e">
        <v>#DIV/0!</v>
      </c>
      <c r="O60" s="16" t="e">
        <v>#DIV/0!</v>
      </c>
      <c r="P60" s="16">
        <v>0</v>
      </c>
      <c r="Q60" s="16">
        <v>0</v>
      </c>
      <c r="R60" s="16">
        <v>0</v>
      </c>
      <c r="T60" s="16"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2023-08-24T05:45:23Z</dcterms:modified>
</cp:coreProperties>
</file>