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заказ Патяка 12,07,23 на 15,07,23\"/>
    </mc:Choice>
  </mc:AlternateContent>
  <xr:revisionPtr revIDLastSave="0" documentId="13_ncr:1_{EF4E0BAF-318D-4350-B29F-FF061327A46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158" i="102"/>
  <c r="AB159" i="102"/>
  <c r="AB160" i="102"/>
  <c r="AB161" i="102"/>
  <c r="AB162" i="102"/>
  <c r="AB163" i="102"/>
  <c r="AB164" i="102"/>
  <c r="AB165" i="102"/>
  <c r="AB166" i="102"/>
  <c r="AB167" i="102"/>
  <c r="AB168" i="102"/>
  <c r="AB169" i="102"/>
  <c r="AB170" i="102"/>
  <c r="AB171" i="102"/>
  <c r="AB172" i="102"/>
  <c r="AB173" i="102"/>
  <c r="AB174" i="102"/>
  <c r="AB175" i="102"/>
  <c r="AB176" i="102"/>
  <c r="AB177" i="102"/>
  <c r="AB178" i="102"/>
  <c r="AB179" i="102"/>
  <c r="AB180" i="102"/>
  <c r="AB181" i="102"/>
  <c r="AB182" i="102"/>
  <c r="AB183" i="102"/>
  <c r="AB184" i="102"/>
  <c r="AB185" i="102"/>
  <c r="AB186" i="102"/>
  <c r="AB187" i="102"/>
  <c r="AB188" i="102"/>
  <c r="AB189" i="102"/>
  <c r="AB190" i="102"/>
  <c r="AB191" i="102"/>
  <c r="AB192" i="102"/>
  <c r="AB193" i="102"/>
  <c r="AB194" i="102"/>
  <c r="AB195" i="102"/>
  <c r="AB196" i="102"/>
  <c r="AB197" i="102"/>
  <c r="AB198" i="102"/>
  <c r="AB199" i="102"/>
  <c r="AB200" i="102"/>
  <c r="AB201" i="102"/>
  <c r="AB202" i="102"/>
  <c r="AB203" i="102"/>
  <c r="AB204" i="102"/>
  <c r="AB205" i="102"/>
  <c r="AB206" i="102"/>
  <c r="AB207" i="102"/>
  <c r="AB208" i="102"/>
  <c r="AB209" i="102"/>
  <c r="AB210" i="102"/>
  <c r="AB211" i="102"/>
  <c r="AB212" i="102"/>
  <c r="AB213" i="102"/>
  <c r="AB214" i="102"/>
  <c r="AB215" i="102"/>
  <c r="AB216" i="102"/>
  <c r="AB217" i="102"/>
  <c r="AB218" i="102"/>
  <c r="AB219" i="102"/>
  <c r="AB220" i="102"/>
  <c r="AB221" i="102"/>
  <c r="AB222" i="102"/>
  <c r="AB223" i="102"/>
  <c r="AB224" i="102"/>
  <c r="AB225" i="102"/>
  <c r="AB226" i="102"/>
  <c r="AB227" i="102"/>
  <c r="AB228" i="102"/>
  <c r="AB229" i="102"/>
  <c r="AB230" i="102"/>
  <c r="AB231" i="102"/>
  <c r="AB232" i="102"/>
  <c r="AB233" i="102"/>
  <c r="AB234" i="102"/>
  <c r="AB235" i="102"/>
  <c r="AB236" i="102"/>
  <c r="AB237" i="102"/>
  <c r="AB238" i="102"/>
  <c r="AB239" i="102"/>
  <c r="AB240" i="102"/>
  <c r="AB241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4" i="102"/>
  <c r="AB295" i="102"/>
  <c r="AB296" i="102"/>
  <c r="AB297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4" i="102"/>
  <c r="AB315" i="102"/>
  <c r="AB316" i="102"/>
  <c r="AB317" i="102"/>
  <c r="AB318" i="102"/>
  <c r="AB319" i="102"/>
  <c r="AB321" i="102"/>
  <c r="AB320" i="102" s="1"/>
  <c r="C320" i="102" s="1"/>
  <c r="AB323" i="102"/>
  <c r="AB324" i="102"/>
  <c r="AB325" i="102"/>
  <c r="AB326" i="102"/>
  <c r="AB327" i="102"/>
  <c r="AB329" i="102"/>
  <c r="AB330" i="102"/>
  <c r="AB332" i="102"/>
  <c r="AB333" i="102"/>
  <c r="AB334" i="102"/>
  <c r="AB335" i="102"/>
  <c r="AB336" i="102"/>
  <c r="AB337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60" i="102"/>
  <c r="AB361" i="102"/>
  <c r="AB362" i="102"/>
  <c r="AB363" i="102"/>
  <c r="AB364" i="102"/>
  <c r="AB365" i="102"/>
  <c r="AB366" i="102"/>
  <c r="AB367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5" i="102"/>
  <c r="AB456" i="102"/>
  <c r="AB457" i="102"/>
  <c r="AB459" i="102"/>
  <c r="AB460" i="102"/>
  <c r="AB461" i="102"/>
  <c r="AB463" i="102"/>
  <c r="AB464" i="102"/>
  <c r="AB465" i="102"/>
  <c r="AB466" i="102"/>
  <c r="AB467" i="102"/>
  <c r="AB468" i="102"/>
  <c r="AB469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2" i="102"/>
  <c r="AB503" i="102"/>
  <c r="AB504" i="102"/>
  <c r="AB505" i="102"/>
  <c r="AB506" i="102"/>
  <c r="AB507" i="102"/>
  <c r="AB508" i="102"/>
  <c r="AB509" i="102"/>
  <c r="AD478" i="102"/>
  <c r="AD452" i="102"/>
  <c r="AD451" i="102"/>
  <c r="AD450" i="102"/>
  <c r="AD449" i="102"/>
  <c r="AD448" i="102"/>
  <c r="AD447" i="102"/>
  <c r="AD446" i="102"/>
  <c r="AD445" i="102"/>
  <c r="AD444" i="102"/>
  <c r="AD443" i="102"/>
  <c r="AD442" i="102"/>
  <c r="AD441" i="102"/>
  <c r="AD440" i="102"/>
  <c r="AD439" i="102"/>
  <c r="AD438" i="102"/>
  <c r="AD437" i="102"/>
  <c r="AD433" i="102"/>
  <c r="AD432" i="102"/>
  <c r="AD431" i="102"/>
  <c r="AD430" i="102"/>
  <c r="AD429" i="102"/>
  <c r="AD428" i="102"/>
  <c r="AD427" i="102"/>
  <c r="AD426" i="102"/>
  <c r="AD425" i="102"/>
  <c r="AD424" i="102"/>
  <c r="AD423" i="102"/>
  <c r="AD416" i="102"/>
  <c r="AD415" i="102"/>
  <c r="AD414" i="102"/>
  <c r="AD413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2" i="102"/>
  <c r="AD471" i="102"/>
  <c r="AD470" i="102"/>
  <c r="AD469" i="102"/>
  <c r="AD468" i="102"/>
  <c r="AD509" i="102"/>
  <c r="AD508" i="102"/>
  <c r="AD507" i="102"/>
  <c r="AD506" i="102"/>
  <c r="AD505" i="102"/>
  <c r="AD504" i="102"/>
  <c r="AD503" i="102"/>
  <c r="AD502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5" i="102"/>
  <c r="AD484" i="102"/>
  <c r="AD483" i="102"/>
  <c r="AD482" i="102"/>
  <c r="AD481" i="102"/>
  <c r="AD480" i="102"/>
  <c r="AD479" i="102"/>
  <c r="AD477" i="102"/>
  <c r="AD476" i="102"/>
  <c r="AD475" i="102"/>
  <c r="AD474" i="102"/>
  <c r="AD473" i="102"/>
  <c r="AD467" i="102"/>
  <c r="AD466" i="102"/>
  <c r="AD465" i="102"/>
  <c r="AD464" i="102"/>
  <c r="AD463" i="102"/>
  <c r="AD461" i="102"/>
  <c r="AD460" i="102"/>
  <c r="AD459" i="102"/>
  <c r="AD457" i="102"/>
  <c r="AD456" i="102"/>
  <c r="AD455" i="102"/>
  <c r="AD453" i="102"/>
  <c r="AD436" i="102"/>
  <c r="AD435" i="102"/>
  <c r="AD434" i="102"/>
  <c r="AD422" i="102"/>
  <c r="AD421" i="102"/>
  <c r="AD420" i="102"/>
  <c r="AD419" i="102"/>
  <c r="AD418" i="102"/>
  <c r="AD417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7" i="102"/>
  <c r="AD366" i="102"/>
  <c r="AD365" i="102"/>
  <c r="AD364" i="102"/>
  <c r="AD363" i="102"/>
  <c r="AD362" i="102"/>
  <c r="AD361" i="102"/>
  <c r="AD360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7" i="102"/>
  <c r="AD336" i="102"/>
  <c r="AD335" i="102"/>
  <c r="AD334" i="102"/>
  <c r="AD333" i="102"/>
  <c r="AD332" i="102"/>
  <c r="AD330" i="102"/>
  <c r="AD329" i="102"/>
  <c r="AD327" i="102"/>
  <c r="AD326" i="102"/>
  <c r="AD325" i="102"/>
  <c r="AD324" i="102"/>
  <c r="AD323" i="102"/>
  <c r="AD321" i="102"/>
  <c r="AD320" i="102" s="1"/>
  <c r="D320" i="102" s="1"/>
  <c r="AD319" i="102"/>
  <c r="AD318" i="102"/>
  <c r="AD317" i="102"/>
  <c r="AD316" i="102"/>
  <c r="AD315" i="102"/>
  <c r="AD314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7" i="102"/>
  <c r="AD296" i="102"/>
  <c r="AD295" i="102"/>
  <c r="AD294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1" i="102" l="1"/>
  <c r="D501" i="102" s="1"/>
  <c r="AD454" i="102"/>
  <c r="D454" i="102" s="1"/>
  <c r="AD331" i="102"/>
  <c r="D331" i="102" s="1"/>
  <c r="AD328" i="102"/>
  <c r="D328" i="102" s="1"/>
  <c r="AD313" i="102"/>
  <c r="D313" i="102" s="1"/>
  <c r="AD157" i="102"/>
  <c r="D157" i="102" s="1"/>
  <c r="AD293" i="102"/>
  <c r="D293" i="102" s="1"/>
  <c r="AB454" i="102"/>
  <c r="C454" i="102" s="1"/>
  <c r="AB462" i="102"/>
  <c r="C462" i="102" s="1"/>
  <c r="AB331" i="102"/>
  <c r="C331" i="102" s="1"/>
  <c r="AB322" i="102"/>
  <c r="C322" i="102" s="1"/>
  <c r="AB293" i="102"/>
  <c r="C293" i="102" s="1"/>
  <c r="AB157" i="102"/>
  <c r="C157" i="102" s="1"/>
  <c r="AB501" i="102"/>
  <c r="C501" i="102" s="1"/>
  <c r="AD322" i="102"/>
  <c r="D322" i="102" s="1"/>
  <c r="AD458" i="102"/>
  <c r="D458" i="102" s="1"/>
  <c r="AB458" i="102"/>
  <c r="C458" i="102" s="1"/>
  <c r="AB359" i="102"/>
  <c r="C359" i="102" s="1"/>
  <c r="AB328" i="102"/>
  <c r="C328" i="102" s="1"/>
  <c r="AB313" i="102"/>
  <c r="C313" i="102" s="1"/>
  <c r="AB242" i="102"/>
  <c r="C242" i="102" s="1"/>
  <c r="AB3" i="102"/>
  <c r="C3" i="102" s="1"/>
  <c r="AD242" i="102"/>
  <c r="D242" i="102" s="1"/>
  <c r="AD462" i="102"/>
  <c r="D462" i="102" s="1"/>
  <c r="AD359" i="102"/>
  <c r="D359" i="102" s="1"/>
  <c r="AD3" i="102"/>
  <c r="D3" i="102" s="1"/>
  <c r="C510" i="102" l="1"/>
  <c r="D510" i="102"/>
</calcChain>
</file>

<file path=xl/sharedStrings.xml><?xml version="1.0" encoding="utf-8"?>
<sst xmlns="http://schemas.openxmlformats.org/spreadsheetml/2006/main" count="516" uniqueCount="514">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</sst>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514"/>
  <sheetViews>
    <sheetView tabSelected="1" workbookViewId="0">
      <selection activeCell="L16" sqref="L16"/>
    </sheetView>
  </sheetViews>
  <sheetFormatPr defaultRowHeight="15" outlineLevelRow="2" x14ac:dyDescent="0.25"/>
  <cols>
    <col min="1" max="1" width="2.5703125" customWidth="1"/>
    <col min="2" max="2" width="97.5703125" style="1" customWidth="1"/>
    <col min="3" max="3" width="10.28515625" style="1" customWidth="1"/>
    <col min="4" max="4" width="10.140625" style="1" hidden="1" customWidth="1"/>
    <col min="5" max="5" width="0" style="1" hidden="1" customWidth="1"/>
    <col min="6" max="6" width="9.140625" style="1"/>
    <col min="7" max="7" width="10.7109375" style="1" customWidth="1"/>
    <col min="8" max="22" width="9.140625" style="1"/>
    <col min="23" max="24" width="9.140625" style="2"/>
    <col min="25" max="25" width="9.140625" style="1"/>
    <col min="26" max="30" width="9.140625" style="1" hidden="1" customWidth="1"/>
  </cols>
  <sheetData>
    <row r="1" spans="2:30" ht="15.75" thickBot="1" x14ac:dyDescent="0.3"/>
    <row r="2" spans="2:30" ht="32.25" thickBot="1" x14ac:dyDescent="0.3">
      <c r="B2" s="54"/>
      <c r="C2" s="31" t="s">
        <v>0</v>
      </c>
      <c r="D2" s="32" t="s">
        <v>287</v>
      </c>
      <c r="E2" s="3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8" t="s">
        <v>1</v>
      </c>
      <c r="AA2" s="26"/>
      <c r="AB2" s="38" t="s">
        <v>286</v>
      </c>
      <c r="AC2" s="26"/>
      <c r="AD2" s="39" t="s">
        <v>288</v>
      </c>
    </row>
    <row r="3" spans="2:30" s="3" customFormat="1" ht="19.5" collapsed="1" thickBot="1" x14ac:dyDescent="0.3">
      <c r="B3" s="53" t="s">
        <v>2</v>
      </c>
      <c r="C3" s="29">
        <f>AB3</f>
        <v>16085.16</v>
      </c>
      <c r="D3" s="40">
        <f>AD3</f>
        <v>0</v>
      </c>
      <c r="E3" s="3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4"/>
      <c r="AA3" s="27"/>
      <c r="AB3" s="25">
        <f>SUM(AB4:AB156)</f>
        <v>16085.16</v>
      </c>
      <c r="AC3" s="27"/>
      <c r="AD3" s="25">
        <f>SUM(AD4:AD156)</f>
        <v>0</v>
      </c>
    </row>
    <row r="4" spans="2:30" ht="16.5" hidden="1" customHeight="1" outlineLevel="1" x14ac:dyDescent="0.25">
      <c r="B4" s="48" t="s">
        <v>3</v>
      </c>
      <c r="C4" s="14"/>
      <c r="D4" s="28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17"/>
      <c r="AB4" s="16">
        <f t="shared" ref="AB4:AB35" si="0">Z4*C4</f>
        <v>0</v>
      </c>
      <c r="AC4" s="17"/>
      <c r="AD4" s="16">
        <f t="shared" ref="AD4:AD35" si="1">Z4*E4</f>
        <v>0</v>
      </c>
    </row>
    <row r="5" spans="2:30" ht="16.5" hidden="1" customHeight="1" outlineLevel="1" x14ac:dyDescent="0.25">
      <c r="B5" s="48" t="s">
        <v>4</v>
      </c>
      <c r="C5" s="14"/>
      <c r="D5" s="28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17"/>
      <c r="AB5" s="16">
        <f t="shared" si="0"/>
        <v>0</v>
      </c>
      <c r="AC5" s="17"/>
      <c r="AD5" s="16">
        <f t="shared" si="1"/>
        <v>0</v>
      </c>
    </row>
    <row r="6" spans="2:30" ht="16.5" hidden="1" customHeight="1" outlineLevel="1" x14ac:dyDescent="0.25">
      <c r="B6" s="48" t="s">
        <v>5</v>
      </c>
      <c r="C6" s="14"/>
      <c r="D6" s="28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17"/>
      <c r="AB6" s="16">
        <f t="shared" si="0"/>
        <v>0</v>
      </c>
      <c r="AC6" s="17"/>
      <c r="AD6" s="16">
        <f t="shared" si="1"/>
        <v>0</v>
      </c>
    </row>
    <row r="7" spans="2:30" ht="16.5" hidden="1" customHeight="1" outlineLevel="1" x14ac:dyDescent="0.25">
      <c r="B7" s="48" t="s">
        <v>390</v>
      </c>
      <c r="C7" s="14"/>
      <c r="D7" s="28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17"/>
      <c r="AB7" s="16">
        <f t="shared" si="0"/>
        <v>0</v>
      </c>
      <c r="AC7" s="17"/>
      <c r="AD7" s="16">
        <f t="shared" si="1"/>
        <v>0</v>
      </c>
    </row>
    <row r="8" spans="2:30" ht="16.5" hidden="1" customHeight="1" outlineLevel="1" x14ac:dyDescent="0.25">
      <c r="B8" s="48" t="s">
        <v>389</v>
      </c>
      <c r="C8" s="14"/>
      <c r="D8" s="28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17"/>
      <c r="AB8" s="16">
        <f t="shared" si="0"/>
        <v>0</v>
      </c>
      <c r="AC8" s="17"/>
      <c r="AD8" s="16">
        <f t="shared" si="1"/>
        <v>0</v>
      </c>
    </row>
    <row r="9" spans="2:30" ht="16.5" hidden="1" customHeight="1" outlineLevel="1" x14ac:dyDescent="0.25">
      <c r="B9" s="48" t="s">
        <v>387</v>
      </c>
      <c r="C9" s="14"/>
      <c r="D9" s="28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17"/>
      <c r="AB9" s="16">
        <f t="shared" si="0"/>
        <v>0</v>
      </c>
      <c r="AC9" s="17"/>
      <c r="AD9" s="16">
        <f t="shared" si="1"/>
        <v>0</v>
      </c>
    </row>
    <row r="10" spans="2:30" ht="16.5" hidden="1" customHeight="1" outlineLevel="1" x14ac:dyDescent="0.25">
      <c r="B10" s="55" t="s">
        <v>6</v>
      </c>
      <c r="C10" s="14">
        <v>25</v>
      </c>
      <c r="D10" s="28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17"/>
      <c r="AB10" s="16">
        <f t="shared" si="0"/>
        <v>25</v>
      </c>
      <c r="AC10" s="17"/>
      <c r="AD10" s="16">
        <f t="shared" si="1"/>
        <v>0</v>
      </c>
    </row>
    <row r="11" spans="2:30" ht="16.5" hidden="1" customHeight="1" outlineLevel="1" x14ac:dyDescent="0.25">
      <c r="B11" s="48" t="s">
        <v>386</v>
      </c>
      <c r="C11" s="14"/>
      <c r="D11" s="28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17"/>
      <c r="AB11" s="16">
        <f t="shared" si="0"/>
        <v>0</v>
      </c>
      <c r="AC11" s="17"/>
      <c r="AD11" s="16">
        <f t="shared" si="1"/>
        <v>0</v>
      </c>
    </row>
    <row r="12" spans="2:30" ht="16.5" hidden="1" customHeight="1" outlineLevel="1" x14ac:dyDescent="0.25">
      <c r="B12" s="55" t="s">
        <v>289</v>
      </c>
      <c r="C12" s="14">
        <v>90</v>
      </c>
      <c r="D12" s="28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17"/>
      <c r="AB12" s="16">
        <f t="shared" si="0"/>
        <v>90</v>
      </c>
      <c r="AC12" s="17"/>
      <c r="AD12" s="16">
        <f t="shared" si="1"/>
        <v>0</v>
      </c>
    </row>
    <row r="13" spans="2:30" ht="16.5" hidden="1" customHeight="1" outlineLevel="1" x14ac:dyDescent="0.25">
      <c r="B13" s="55" t="s">
        <v>290</v>
      </c>
      <c r="C13" s="14"/>
      <c r="D13" s="28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17"/>
      <c r="AB13" s="16">
        <f t="shared" si="0"/>
        <v>0</v>
      </c>
      <c r="AC13" s="17"/>
      <c r="AD13" s="16">
        <f t="shared" si="1"/>
        <v>0</v>
      </c>
    </row>
    <row r="14" spans="2:30" ht="16.5" hidden="1" customHeight="1" outlineLevel="1" x14ac:dyDescent="0.25">
      <c r="B14" s="55" t="s">
        <v>7</v>
      </c>
      <c r="C14" s="14">
        <v>25</v>
      </c>
      <c r="D14" s="28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17"/>
      <c r="AB14" s="16">
        <f t="shared" si="0"/>
        <v>25</v>
      </c>
      <c r="AC14" s="17"/>
      <c r="AD14" s="16">
        <f t="shared" si="1"/>
        <v>0</v>
      </c>
    </row>
    <row r="15" spans="2:30" ht="16.5" hidden="1" customHeight="1" outlineLevel="1" x14ac:dyDescent="0.25">
      <c r="B15" s="48" t="s">
        <v>8</v>
      </c>
      <c r="C15" s="14"/>
      <c r="D15" s="28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17"/>
      <c r="AB15" s="16">
        <f t="shared" si="0"/>
        <v>0</v>
      </c>
      <c r="AC15" s="17"/>
      <c r="AD15" s="16">
        <f t="shared" si="1"/>
        <v>0</v>
      </c>
    </row>
    <row r="16" spans="2:30" ht="16.5" hidden="1" customHeight="1" outlineLevel="1" x14ac:dyDescent="0.25">
      <c r="B16" s="48" t="s">
        <v>9</v>
      </c>
      <c r="C16" s="14"/>
      <c r="D16" s="28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17"/>
      <c r="AB16" s="16">
        <f t="shared" si="0"/>
        <v>0</v>
      </c>
      <c r="AC16" s="17"/>
      <c r="AD16" s="16">
        <f t="shared" si="1"/>
        <v>0</v>
      </c>
    </row>
    <row r="17" spans="2:30" ht="16.5" hidden="1" customHeight="1" outlineLevel="1" x14ac:dyDescent="0.25">
      <c r="B17" s="48" t="s">
        <v>10</v>
      </c>
      <c r="C17" s="14"/>
      <c r="D17" s="28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17"/>
      <c r="AB17" s="16">
        <f t="shared" si="0"/>
        <v>0</v>
      </c>
      <c r="AC17" s="17"/>
      <c r="AD17" s="16">
        <f t="shared" si="1"/>
        <v>0</v>
      </c>
    </row>
    <row r="18" spans="2:30" ht="16.5" hidden="1" customHeight="1" outlineLevel="1" x14ac:dyDescent="0.25">
      <c r="B18" s="48" t="s">
        <v>11</v>
      </c>
      <c r="C18" s="14"/>
      <c r="D18" s="28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17"/>
      <c r="AB18" s="16">
        <f t="shared" si="0"/>
        <v>0</v>
      </c>
      <c r="AC18" s="17"/>
      <c r="AD18" s="16">
        <f t="shared" si="1"/>
        <v>0</v>
      </c>
    </row>
    <row r="19" spans="2:30" ht="16.5" hidden="1" customHeight="1" outlineLevel="1" x14ac:dyDescent="0.25">
      <c r="B19" s="48" t="s">
        <v>12</v>
      </c>
      <c r="C19" s="14"/>
      <c r="D19" s="28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17"/>
      <c r="AB19" s="16">
        <f t="shared" si="0"/>
        <v>0</v>
      </c>
      <c r="AC19" s="17"/>
      <c r="AD19" s="16">
        <f t="shared" si="1"/>
        <v>0</v>
      </c>
    </row>
    <row r="20" spans="2:30" ht="16.5" hidden="1" customHeight="1" outlineLevel="1" x14ac:dyDescent="0.25">
      <c r="B20" s="48" t="s">
        <v>398</v>
      </c>
      <c r="C20" s="14"/>
      <c r="D20" s="28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17"/>
      <c r="AB20" s="16">
        <f t="shared" si="0"/>
        <v>0</v>
      </c>
      <c r="AC20" s="17"/>
      <c r="AD20" s="16">
        <f t="shared" si="1"/>
        <v>0</v>
      </c>
    </row>
    <row r="21" spans="2:30" ht="16.5" hidden="1" customHeight="1" outlineLevel="1" x14ac:dyDescent="0.25">
      <c r="B21" s="48" t="s">
        <v>396</v>
      </c>
      <c r="C21" s="14"/>
      <c r="D21" s="28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17"/>
      <c r="AB21" s="16">
        <f t="shared" si="0"/>
        <v>0</v>
      </c>
      <c r="AC21" s="17"/>
      <c r="AD21" s="16">
        <f t="shared" si="1"/>
        <v>0</v>
      </c>
    </row>
    <row r="22" spans="2:30" ht="16.5" hidden="1" customHeight="1" outlineLevel="1" x14ac:dyDescent="0.25">
      <c r="B22" s="48" t="s">
        <v>395</v>
      </c>
      <c r="C22" s="14"/>
      <c r="D22" s="28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17"/>
      <c r="AB22" s="16">
        <f t="shared" si="0"/>
        <v>0</v>
      </c>
      <c r="AC22" s="17"/>
      <c r="AD22" s="16">
        <f t="shared" si="1"/>
        <v>0</v>
      </c>
    </row>
    <row r="23" spans="2:30" ht="16.5" hidden="1" customHeight="1" outlineLevel="1" x14ac:dyDescent="0.25">
      <c r="B23" s="48" t="s">
        <v>13</v>
      </c>
      <c r="C23" s="14"/>
      <c r="D23" s="28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17"/>
      <c r="AB23" s="16">
        <f t="shared" si="0"/>
        <v>0</v>
      </c>
      <c r="AC23" s="17"/>
      <c r="AD23" s="16">
        <f t="shared" si="1"/>
        <v>0</v>
      </c>
    </row>
    <row r="24" spans="2:30" ht="16.5" hidden="1" customHeight="1" outlineLevel="1" x14ac:dyDescent="0.25">
      <c r="B24" s="48" t="s">
        <v>14</v>
      </c>
      <c r="C24" s="14"/>
      <c r="D24" s="28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17"/>
      <c r="AB24" s="16">
        <f t="shared" si="0"/>
        <v>0</v>
      </c>
      <c r="AC24" s="17"/>
      <c r="AD24" s="16">
        <f t="shared" si="1"/>
        <v>0</v>
      </c>
    </row>
    <row r="25" spans="2:30" ht="16.5" hidden="1" customHeight="1" outlineLevel="1" x14ac:dyDescent="0.25">
      <c r="B25" s="48" t="s">
        <v>15</v>
      </c>
      <c r="C25" s="14"/>
      <c r="D25" s="28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17"/>
      <c r="AB25" s="16">
        <f t="shared" si="0"/>
        <v>0</v>
      </c>
      <c r="AC25" s="17"/>
      <c r="AD25" s="16">
        <f t="shared" si="1"/>
        <v>0</v>
      </c>
    </row>
    <row r="26" spans="2:30" ht="16.5" hidden="1" customHeight="1" outlineLevel="1" x14ac:dyDescent="0.25">
      <c r="B26" s="48" t="s">
        <v>16</v>
      </c>
      <c r="C26" s="14"/>
      <c r="D26" s="28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17"/>
      <c r="AB26" s="16">
        <f t="shared" si="0"/>
        <v>0</v>
      </c>
      <c r="AC26" s="17"/>
      <c r="AD26" s="16">
        <f t="shared" si="1"/>
        <v>0</v>
      </c>
    </row>
    <row r="27" spans="2:30" ht="16.5" hidden="1" customHeight="1" outlineLevel="1" x14ac:dyDescent="0.25">
      <c r="B27" s="48" t="s">
        <v>399</v>
      </c>
      <c r="C27" s="14"/>
      <c r="D27" s="28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17"/>
      <c r="AB27" s="16">
        <f t="shared" si="0"/>
        <v>0</v>
      </c>
      <c r="AC27" s="17"/>
      <c r="AD27" s="16">
        <f t="shared" si="1"/>
        <v>0</v>
      </c>
    </row>
    <row r="28" spans="2:30" ht="16.5" hidden="1" customHeight="1" outlineLevel="1" x14ac:dyDescent="0.25">
      <c r="B28" s="48" t="s">
        <v>400</v>
      </c>
      <c r="C28" s="14"/>
      <c r="D28" s="28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17"/>
      <c r="AB28" s="16">
        <f t="shared" si="0"/>
        <v>0</v>
      </c>
      <c r="AC28" s="17"/>
      <c r="AD28" s="16">
        <f t="shared" si="1"/>
        <v>0</v>
      </c>
    </row>
    <row r="29" spans="2:30" ht="16.5" hidden="1" customHeight="1" outlineLevel="1" x14ac:dyDescent="0.25">
      <c r="B29" s="48" t="s">
        <v>17</v>
      </c>
      <c r="C29" s="14"/>
      <c r="D29" s="28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17"/>
      <c r="AB29" s="16">
        <f t="shared" si="0"/>
        <v>0</v>
      </c>
      <c r="AC29" s="17"/>
      <c r="AD29" s="16">
        <f t="shared" si="1"/>
        <v>0</v>
      </c>
    </row>
    <row r="30" spans="2:30" ht="16.5" hidden="1" customHeight="1" outlineLevel="1" x14ac:dyDescent="0.25">
      <c r="B30" s="48" t="s">
        <v>436</v>
      </c>
      <c r="C30" s="14"/>
      <c r="D30" s="28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17"/>
      <c r="AB30" s="16">
        <f t="shared" si="0"/>
        <v>0</v>
      </c>
      <c r="AC30" s="17"/>
      <c r="AD30" s="16">
        <f t="shared" si="1"/>
        <v>0</v>
      </c>
    </row>
    <row r="31" spans="2:30" ht="16.5" hidden="1" customHeight="1" outlineLevel="1" x14ac:dyDescent="0.25">
      <c r="B31" s="48" t="s">
        <v>18</v>
      </c>
      <c r="C31" s="14"/>
      <c r="D31" s="28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17"/>
      <c r="AB31" s="16">
        <f t="shared" si="0"/>
        <v>0</v>
      </c>
      <c r="AC31" s="17"/>
      <c r="AD31" s="16">
        <f t="shared" si="1"/>
        <v>0</v>
      </c>
    </row>
    <row r="32" spans="2:30" ht="16.5" hidden="1" customHeight="1" outlineLevel="1" x14ac:dyDescent="0.25">
      <c r="B32" s="48" t="s">
        <v>19</v>
      </c>
      <c r="C32" s="14"/>
      <c r="D32" s="28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17"/>
      <c r="AB32" s="16">
        <f t="shared" si="0"/>
        <v>0</v>
      </c>
      <c r="AC32" s="17"/>
      <c r="AD32" s="16">
        <f t="shared" si="1"/>
        <v>0</v>
      </c>
    </row>
    <row r="33" spans="2:30" ht="16.5" hidden="1" customHeight="1" outlineLevel="1" x14ac:dyDescent="0.25">
      <c r="B33" s="48" t="s">
        <v>441</v>
      </c>
      <c r="C33" s="14"/>
      <c r="D33" s="28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17"/>
      <c r="AB33" s="16">
        <f t="shared" si="0"/>
        <v>0</v>
      </c>
      <c r="AC33" s="17"/>
      <c r="AD33" s="16">
        <f t="shared" si="1"/>
        <v>0</v>
      </c>
    </row>
    <row r="34" spans="2:30" ht="16.5" hidden="1" customHeight="1" outlineLevel="1" x14ac:dyDescent="0.25">
      <c r="B34" s="56" t="s">
        <v>20</v>
      </c>
      <c r="C34" s="14"/>
      <c r="D34" s="28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17"/>
      <c r="AB34" s="16">
        <f t="shared" si="0"/>
        <v>0</v>
      </c>
      <c r="AC34" s="17"/>
      <c r="AD34" s="16">
        <f t="shared" si="1"/>
        <v>0</v>
      </c>
    </row>
    <row r="35" spans="2:30" ht="16.5" hidden="1" customHeight="1" outlineLevel="1" x14ac:dyDescent="0.25">
      <c r="B35" s="55" t="s">
        <v>21</v>
      </c>
      <c r="C35" s="14">
        <v>50</v>
      </c>
      <c r="D35" s="28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17"/>
      <c r="AB35" s="16">
        <f t="shared" si="0"/>
        <v>25</v>
      </c>
      <c r="AC35" s="17"/>
      <c r="AD35" s="16">
        <f t="shared" si="1"/>
        <v>0</v>
      </c>
    </row>
    <row r="36" spans="2:30" ht="16.5" hidden="1" customHeight="1" outlineLevel="1" x14ac:dyDescent="0.25">
      <c r="B36" s="48" t="s">
        <v>22</v>
      </c>
      <c r="C36" s="14"/>
      <c r="D36" s="28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17"/>
      <c r="AB36" s="16">
        <f t="shared" ref="AB36:AB67" si="2">Z36*C36</f>
        <v>0</v>
      </c>
      <c r="AC36" s="17"/>
      <c r="AD36" s="16">
        <f t="shared" ref="AD36:AD67" si="3">Z36*E36</f>
        <v>0</v>
      </c>
    </row>
    <row r="37" spans="2:30" ht="16.5" hidden="1" customHeight="1" outlineLevel="1" x14ac:dyDescent="0.25">
      <c r="B37" s="48" t="s">
        <v>431</v>
      </c>
      <c r="C37" s="14"/>
      <c r="D37" s="28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17"/>
      <c r="AB37" s="16">
        <f t="shared" si="2"/>
        <v>0</v>
      </c>
      <c r="AC37" s="17"/>
      <c r="AD37" s="16">
        <f t="shared" si="3"/>
        <v>0</v>
      </c>
    </row>
    <row r="38" spans="2:30" ht="16.5" hidden="1" customHeight="1" outlineLevel="1" x14ac:dyDescent="0.25">
      <c r="B38" s="48" t="s">
        <v>23</v>
      </c>
      <c r="C38" s="14"/>
      <c r="D38" s="28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17"/>
      <c r="AB38" s="16">
        <f t="shared" si="2"/>
        <v>0</v>
      </c>
      <c r="AC38" s="17"/>
      <c r="AD38" s="16">
        <f t="shared" si="3"/>
        <v>0</v>
      </c>
    </row>
    <row r="39" spans="2:30" ht="16.5" hidden="1" customHeight="1" outlineLevel="1" x14ac:dyDescent="0.25">
      <c r="B39" s="48" t="s">
        <v>24</v>
      </c>
      <c r="C39" s="14"/>
      <c r="D39" s="28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17"/>
      <c r="AB39" s="16">
        <f t="shared" si="2"/>
        <v>0</v>
      </c>
      <c r="AC39" s="17"/>
      <c r="AD39" s="16">
        <f t="shared" si="3"/>
        <v>0</v>
      </c>
    </row>
    <row r="40" spans="2:30" ht="16.5" hidden="1" customHeight="1" outlineLevel="1" x14ac:dyDescent="0.25">
      <c r="B40" s="48" t="s">
        <v>432</v>
      </c>
      <c r="C40" s="14"/>
      <c r="D40" s="28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17"/>
      <c r="AB40" s="16">
        <f t="shared" si="2"/>
        <v>0</v>
      </c>
      <c r="AC40" s="17"/>
      <c r="AD40" s="16">
        <f t="shared" si="3"/>
        <v>0</v>
      </c>
    </row>
    <row r="41" spans="2:30" ht="16.5" hidden="1" customHeight="1" outlineLevel="1" x14ac:dyDescent="0.25">
      <c r="B41" s="48" t="s">
        <v>25</v>
      </c>
      <c r="C41" s="14"/>
      <c r="D41" s="28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17"/>
      <c r="AB41" s="16">
        <f t="shared" si="2"/>
        <v>0</v>
      </c>
      <c r="AC41" s="17"/>
      <c r="AD41" s="16">
        <f t="shared" si="3"/>
        <v>0</v>
      </c>
    </row>
    <row r="42" spans="2:30" ht="16.5" hidden="1" customHeight="1" outlineLevel="1" x14ac:dyDescent="0.25">
      <c r="B42" s="48" t="s">
        <v>438</v>
      </c>
      <c r="C42" s="14"/>
      <c r="D42" s="28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17"/>
      <c r="AB42" s="16">
        <f t="shared" si="2"/>
        <v>0</v>
      </c>
      <c r="AC42" s="17"/>
      <c r="AD42" s="16">
        <f t="shared" si="3"/>
        <v>0</v>
      </c>
    </row>
    <row r="43" spans="2:30" ht="16.5" hidden="1" customHeight="1" outlineLevel="1" x14ac:dyDescent="0.25">
      <c r="B43" s="48" t="s">
        <v>429</v>
      </c>
      <c r="C43" s="14"/>
      <c r="D43" s="28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17"/>
      <c r="AB43" s="16">
        <f t="shared" si="2"/>
        <v>0</v>
      </c>
      <c r="AC43" s="17"/>
      <c r="AD43" s="16">
        <f t="shared" si="3"/>
        <v>0</v>
      </c>
    </row>
    <row r="44" spans="2:30" ht="16.5" hidden="1" customHeight="1" outlineLevel="1" x14ac:dyDescent="0.25">
      <c r="B44" s="48" t="s">
        <v>434</v>
      </c>
      <c r="C44" s="14"/>
      <c r="D44" s="28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17"/>
      <c r="AB44" s="16">
        <f t="shared" si="2"/>
        <v>0</v>
      </c>
      <c r="AC44" s="17"/>
      <c r="AD44" s="16">
        <f t="shared" si="3"/>
        <v>0</v>
      </c>
    </row>
    <row r="45" spans="2:30" ht="16.5" hidden="1" customHeight="1" outlineLevel="1" x14ac:dyDescent="0.25">
      <c r="B45" s="48" t="s">
        <v>26</v>
      </c>
      <c r="C45" s="14"/>
      <c r="D45" s="28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17"/>
      <c r="AB45" s="16">
        <f t="shared" si="2"/>
        <v>0</v>
      </c>
      <c r="AC45" s="17"/>
      <c r="AD45" s="16">
        <f t="shared" si="3"/>
        <v>0</v>
      </c>
    </row>
    <row r="46" spans="2:30" ht="16.5" hidden="1" customHeight="1" outlineLevel="1" x14ac:dyDescent="0.25">
      <c r="B46" s="48" t="s">
        <v>27</v>
      </c>
      <c r="C46" s="14"/>
      <c r="D46" s="28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17"/>
      <c r="AB46" s="16">
        <f t="shared" si="2"/>
        <v>0</v>
      </c>
      <c r="AC46" s="17"/>
      <c r="AD46" s="16">
        <f t="shared" si="3"/>
        <v>0</v>
      </c>
    </row>
    <row r="47" spans="2:30" ht="16.5" hidden="1" customHeight="1" outlineLevel="1" x14ac:dyDescent="0.25">
      <c r="B47" s="48" t="s">
        <v>443</v>
      </c>
      <c r="C47" s="14"/>
      <c r="D47" s="28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17"/>
      <c r="AB47" s="16">
        <f t="shared" si="2"/>
        <v>0</v>
      </c>
      <c r="AC47" s="17"/>
      <c r="AD47" s="16">
        <f t="shared" si="3"/>
        <v>0</v>
      </c>
    </row>
    <row r="48" spans="2:30" ht="16.5" hidden="1" customHeight="1" outlineLevel="1" x14ac:dyDescent="0.25">
      <c r="B48" s="48" t="s">
        <v>437</v>
      </c>
      <c r="C48" s="14"/>
      <c r="D48" s="28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17"/>
      <c r="AB48" s="16">
        <f t="shared" si="2"/>
        <v>0</v>
      </c>
      <c r="AC48" s="17"/>
      <c r="AD48" s="16">
        <f t="shared" si="3"/>
        <v>0</v>
      </c>
    </row>
    <row r="49" spans="2:30" ht="16.5" hidden="1" customHeight="1" outlineLevel="1" x14ac:dyDescent="0.25">
      <c r="B49" s="48" t="s">
        <v>435</v>
      </c>
      <c r="C49" s="14"/>
      <c r="D49" s="28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17"/>
      <c r="AB49" s="16">
        <f t="shared" si="2"/>
        <v>0</v>
      </c>
      <c r="AC49" s="17"/>
      <c r="AD49" s="16">
        <f t="shared" si="3"/>
        <v>0</v>
      </c>
    </row>
    <row r="50" spans="2:30" ht="16.5" hidden="1" customHeight="1" outlineLevel="1" x14ac:dyDescent="0.25">
      <c r="B50" s="48" t="s">
        <v>28</v>
      </c>
      <c r="C50" s="14"/>
      <c r="D50" s="28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17"/>
      <c r="AB50" s="16">
        <f t="shared" si="2"/>
        <v>0</v>
      </c>
      <c r="AC50" s="17"/>
      <c r="AD50" s="16">
        <f t="shared" si="3"/>
        <v>0</v>
      </c>
    </row>
    <row r="51" spans="2:30" ht="16.5" hidden="1" customHeight="1" outlineLevel="1" x14ac:dyDescent="0.25">
      <c r="B51" s="48" t="s">
        <v>29</v>
      </c>
      <c r="C51" s="14"/>
      <c r="D51" s="28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17"/>
      <c r="AB51" s="16">
        <f t="shared" si="2"/>
        <v>0</v>
      </c>
      <c r="AC51" s="17"/>
      <c r="AD51" s="16">
        <f t="shared" si="3"/>
        <v>0</v>
      </c>
    </row>
    <row r="52" spans="2:30" ht="16.5" hidden="1" customHeight="1" outlineLevel="1" x14ac:dyDescent="0.25">
      <c r="B52" s="55" t="s">
        <v>30</v>
      </c>
      <c r="C52" s="14">
        <v>36</v>
      </c>
      <c r="D52" s="28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17"/>
      <c r="AB52" s="16">
        <f t="shared" si="2"/>
        <v>15.12</v>
      </c>
      <c r="AC52" s="17"/>
      <c r="AD52" s="16">
        <f t="shared" si="3"/>
        <v>0</v>
      </c>
    </row>
    <row r="53" spans="2:30" ht="16.5" hidden="1" customHeight="1" outlineLevel="1" x14ac:dyDescent="0.25">
      <c r="B53" s="48" t="s">
        <v>31</v>
      </c>
      <c r="C53" s="14"/>
      <c r="D53" s="28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17"/>
      <c r="AB53" s="16">
        <f t="shared" si="2"/>
        <v>0</v>
      </c>
      <c r="AC53" s="17"/>
      <c r="AD53" s="16">
        <f t="shared" si="3"/>
        <v>0</v>
      </c>
    </row>
    <row r="54" spans="2:30" ht="16.5" hidden="1" customHeight="1" outlineLevel="1" x14ac:dyDescent="0.25">
      <c r="B54" s="48" t="s">
        <v>32</v>
      </c>
      <c r="C54" s="14"/>
      <c r="D54" s="28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17"/>
      <c r="AB54" s="16">
        <f t="shared" si="2"/>
        <v>0</v>
      </c>
      <c r="AC54" s="17"/>
      <c r="AD54" s="16">
        <f t="shared" si="3"/>
        <v>0</v>
      </c>
    </row>
    <row r="55" spans="2:30" ht="16.5" hidden="1" customHeight="1" outlineLevel="1" x14ac:dyDescent="0.25">
      <c r="B55" s="55" t="s">
        <v>33</v>
      </c>
      <c r="C55" s="14">
        <v>36</v>
      </c>
      <c r="D55" s="28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17"/>
      <c r="AB55" s="16">
        <f t="shared" si="2"/>
        <v>15.12</v>
      </c>
      <c r="AC55" s="17"/>
      <c r="AD55" s="16">
        <f t="shared" si="3"/>
        <v>0</v>
      </c>
    </row>
    <row r="56" spans="2:30" ht="16.5" hidden="1" customHeight="1" outlineLevel="1" x14ac:dyDescent="0.25">
      <c r="B56" s="48" t="s">
        <v>439</v>
      </c>
      <c r="C56" s="14"/>
      <c r="D56" s="28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17"/>
      <c r="AB56" s="16">
        <f t="shared" si="2"/>
        <v>0</v>
      </c>
      <c r="AC56" s="17"/>
      <c r="AD56" s="16">
        <f t="shared" si="3"/>
        <v>0</v>
      </c>
    </row>
    <row r="57" spans="2:30" ht="16.5" hidden="1" customHeight="1" outlineLevel="1" x14ac:dyDescent="0.25">
      <c r="B57" s="55" t="s">
        <v>34</v>
      </c>
      <c r="C57" s="14">
        <v>66</v>
      </c>
      <c r="D57" s="28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17"/>
      <c r="AB57" s="16">
        <f t="shared" si="2"/>
        <v>27.72</v>
      </c>
      <c r="AC57" s="17"/>
      <c r="AD57" s="16">
        <f t="shared" si="3"/>
        <v>0</v>
      </c>
    </row>
    <row r="58" spans="2:30" ht="16.5" hidden="1" customHeight="1" outlineLevel="1" x14ac:dyDescent="0.25">
      <c r="B58" s="48" t="s">
        <v>430</v>
      </c>
      <c r="C58" s="14"/>
      <c r="D58" s="28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17"/>
      <c r="AB58" s="16">
        <f t="shared" si="2"/>
        <v>0</v>
      </c>
      <c r="AC58" s="17"/>
      <c r="AD58" s="16">
        <f t="shared" si="3"/>
        <v>0</v>
      </c>
    </row>
    <row r="59" spans="2:30" ht="16.5" hidden="1" customHeight="1" outlineLevel="1" x14ac:dyDescent="0.25">
      <c r="B59" s="48" t="s">
        <v>440</v>
      </c>
      <c r="C59" s="14"/>
      <c r="D59" s="28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17"/>
      <c r="AB59" s="16">
        <f t="shared" si="2"/>
        <v>0</v>
      </c>
      <c r="AC59" s="17"/>
      <c r="AD59" s="16">
        <f t="shared" si="3"/>
        <v>0</v>
      </c>
    </row>
    <row r="60" spans="2:30" ht="16.5" hidden="1" customHeight="1" outlineLevel="1" x14ac:dyDescent="0.25">
      <c r="B60" s="55" t="s">
        <v>35</v>
      </c>
      <c r="C60" s="14">
        <v>60</v>
      </c>
      <c r="D60" s="28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17"/>
      <c r="AB60" s="16">
        <f t="shared" si="2"/>
        <v>25.2</v>
      </c>
      <c r="AC60" s="17"/>
      <c r="AD60" s="16">
        <f t="shared" si="3"/>
        <v>0</v>
      </c>
    </row>
    <row r="61" spans="2:30" ht="16.5" hidden="1" customHeight="1" outlineLevel="1" x14ac:dyDescent="0.25">
      <c r="B61" s="48" t="s">
        <v>36</v>
      </c>
      <c r="C61" s="14"/>
      <c r="D61" s="28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17"/>
      <c r="AB61" s="16">
        <f t="shared" si="2"/>
        <v>0</v>
      </c>
      <c r="AC61" s="17"/>
      <c r="AD61" s="16">
        <f t="shared" si="3"/>
        <v>0</v>
      </c>
    </row>
    <row r="62" spans="2:30" ht="16.5" hidden="1" customHeight="1" outlineLevel="1" x14ac:dyDescent="0.25">
      <c r="B62" s="48" t="s">
        <v>37</v>
      </c>
      <c r="C62" s="14"/>
      <c r="D62" s="28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17"/>
      <c r="AB62" s="16">
        <f t="shared" si="2"/>
        <v>0</v>
      </c>
      <c r="AC62" s="17"/>
      <c r="AD62" s="16">
        <f t="shared" si="3"/>
        <v>0</v>
      </c>
    </row>
    <row r="63" spans="2:30" ht="16.5" hidden="1" customHeight="1" outlineLevel="1" x14ac:dyDescent="0.25">
      <c r="B63" s="48" t="s">
        <v>38</v>
      </c>
      <c r="C63" s="14"/>
      <c r="D63" s="28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17"/>
      <c r="AB63" s="16">
        <f t="shared" si="2"/>
        <v>0</v>
      </c>
      <c r="AC63" s="17"/>
      <c r="AD63" s="16">
        <f t="shared" si="3"/>
        <v>0</v>
      </c>
    </row>
    <row r="64" spans="2:30" ht="16.5" hidden="1" customHeight="1" outlineLevel="1" x14ac:dyDescent="0.25">
      <c r="B64" s="48" t="s">
        <v>39</v>
      </c>
      <c r="C64" s="14"/>
      <c r="D64" s="28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17"/>
      <c r="AB64" s="16">
        <f t="shared" si="2"/>
        <v>0</v>
      </c>
      <c r="AC64" s="17"/>
      <c r="AD64" s="16">
        <f t="shared" si="3"/>
        <v>0</v>
      </c>
    </row>
    <row r="65" spans="2:30" ht="16.5" hidden="1" customHeight="1" outlineLevel="1" x14ac:dyDescent="0.25">
      <c r="B65" s="55" t="s">
        <v>40</v>
      </c>
      <c r="C65" s="14">
        <v>100</v>
      </c>
      <c r="D65" s="28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17"/>
      <c r="AB65" s="16">
        <f t="shared" si="2"/>
        <v>100</v>
      </c>
      <c r="AC65" s="17"/>
      <c r="AD65" s="16">
        <f t="shared" si="3"/>
        <v>0</v>
      </c>
    </row>
    <row r="66" spans="2:30" ht="16.5" hidden="1" customHeight="1" outlineLevel="1" x14ac:dyDescent="0.25">
      <c r="B66" s="55" t="s">
        <v>41</v>
      </c>
      <c r="C66" s="14">
        <v>2000</v>
      </c>
      <c r="D66" s="28"/>
      <c r="E66" s="1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17"/>
      <c r="AB66" s="16">
        <f t="shared" si="2"/>
        <v>2000</v>
      </c>
      <c r="AC66" s="17"/>
      <c r="AD66" s="16">
        <f t="shared" si="3"/>
        <v>0</v>
      </c>
    </row>
    <row r="67" spans="2:30" ht="16.5" hidden="1" customHeight="1" outlineLevel="1" x14ac:dyDescent="0.25">
      <c r="B67" s="48" t="s">
        <v>42</v>
      </c>
      <c r="C67" s="14"/>
      <c r="D67" s="28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17"/>
      <c r="AB67" s="16">
        <f t="shared" si="2"/>
        <v>0</v>
      </c>
      <c r="AC67" s="17"/>
      <c r="AD67" s="16">
        <f t="shared" si="3"/>
        <v>0</v>
      </c>
    </row>
    <row r="68" spans="2:30" ht="16.5" hidden="1" customHeight="1" outlineLevel="1" x14ac:dyDescent="0.25">
      <c r="B68" s="55" t="s">
        <v>43</v>
      </c>
      <c r="C68" s="14">
        <v>70</v>
      </c>
      <c r="D68" s="28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17"/>
      <c r="AB68" s="16">
        <f t="shared" ref="AB68:AB99" si="4">Z68*C68</f>
        <v>70</v>
      </c>
      <c r="AC68" s="17"/>
      <c r="AD68" s="16">
        <f t="shared" ref="AD68:AD99" si="5">Z68*E68</f>
        <v>0</v>
      </c>
    </row>
    <row r="69" spans="2:30" ht="16.5" hidden="1" customHeight="1" outlineLevel="1" x14ac:dyDescent="0.25">
      <c r="B69" s="48" t="s">
        <v>44</v>
      </c>
      <c r="C69" s="14"/>
      <c r="D69" s="28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17"/>
      <c r="AB69" s="16">
        <f t="shared" si="4"/>
        <v>0</v>
      </c>
      <c r="AC69" s="17"/>
      <c r="AD69" s="16">
        <f t="shared" si="5"/>
        <v>0</v>
      </c>
    </row>
    <row r="70" spans="2:30" ht="16.5" hidden="1" customHeight="1" outlineLevel="1" x14ac:dyDescent="0.25">
      <c r="B70" s="55" t="s">
        <v>45</v>
      </c>
      <c r="C70" s="14">
        <v>4000</v>
      </c>
      <c r="D70" s="28"/>
      <c r="E70" s="1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17"/>
      <c r="AB70" s="16">
        <f t="shared" si="4"/>
        <v>4000</v>
      </c>
      <c r="AC70" s="17"/>
      <c r="AD70" s="16">
        <f t="shared" si="5"/>
        <v>0</v>
      </c>
    </row>
    <row r="71" spans="2:30" ht="16.5" hidden="1" customHeight="1" outlineLevel="1" x14ac:dyDescent="0.25">
      <c r="B71" s="48" t="s">
        <v>46</v>
      </c>
      <c r="C71" s="14"/>
      <c r="D71" s="28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17"/>
      <c r="AB71" s="16">
        <f t="shared" si="4"/>
        <v>0</v>
      </c>
      <c r="AC71" s="17"/>
      <c r="AD71" s="16">
        <f t="shared" si="5"/>
        <v>0</v>
      </c>
    </row>
    <row r="72" spans="2:30" ht="16.5" hidden="1" customHeight="1" outlineLevel="1" x14ac:dyDescent="0.25">
      <c r="B72" s="48" t="s">
        <v>406</v>
      </c>
      <c r="C72" s="14"/>
      <c r="D72" s="28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17"/>
      <c r="AB72" s="16">
        <f t="shared" si="4"/>
        <v>0</v>
      </c>
      <c r="AC72" s="17"/>
      <c r="AD72" s="16">
        <f t="shared" si="5"/>
        <v>0</v>
      </c>
    </row>
    <row r="73" spans="2:30" ht="16.5" hidden="1" customHeight="1" outlineLevel="1" x14ac:dyDescent="0.25">
      <c r="B73" s="48" t="s">
        <v>47</v>
      </c>
      <c r="C73" s="14"/>
      <c r="D73" s="28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17"/>
      <c r="AB73" s="16">
        <f t="shared" si="4"/>
        <v>0</v>
      </c>
      <c r="AC73" s="17"/>
      <c r="AD73" s="16">
        <f t="shared" si="5"/>
        <v>0</v>
      </c>
    </row>
    <row r="74" spans="2:30" ht="16.5" hidden="1" customHeight="1" outlineLevel="1" x14ac:dyDescent="0.25">
      <c r="B74" s="48" t="s">
        <v>412</v>
      </c>
      <c r="C74" s="14"/>
      <c r="D74" s="28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17"/>
      <c r="AB74" s="16">
        <f t="shared" si="4"/>
        <v>0</v>
      </c>
      <c r="AC74" s="17"/>
      <c r="AD74" s="16">
        <f t="shared" si="5"/>
        <v>0</v>
      </c>
    </row>
    <row r="75" spans="2:30" ht="16.5" hidden="1" customHeight="1" outlineLevel="1" x14ac:dyDescent="0.25">
      <c r="B75" s="55" t="s">
        <v>48</v>
      </c>
      <c r="C75" s="14">
        <v>20</v>
      </c>
      <c r="D75" s="28"/>
      <c r="E75" s="1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17"/>
      <c r="AB75" s="16">
        <f t="shared" si="4"/>
        <v>20</v>
      </c>
      <c r="AC75" s="17"/>
      <c r="AD75" s="16">
        <f t="shared" si="5"/>
        <v>0</v>
      </c>
    </row>
    <row r="76" spans="2:30" ht="16.5" hidden="1" customHeight="1" outlineLevel="1" x14ac:dyDescent="0.25">
      <c r="B76" s="48" t="s">
        <v>410</v>
      </c>
      <c r="C76" s="14"/>
      <c r="D76" s="28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17"/>
      <c r="AB76" s="16">
        <f t="shared" si="4"/>
        <v>0</v>
      </c>
      <c r="AC76" s="17"/>
      <c r="AD76" s="16">
        <f t="shared" si="5"/>
        <v>0</v>
      </c>
    </row>
    <row r="77" spans="2:30" ht="16.5" hidden="1" customHeight="1" outlineLevel="1" x14ac:dyDescent="0.25">
      <c r="B77" s="55" t="s">
        <v>49</v>
      </c>
      <c r="C77" s="14">
        <v>100</v>
      </c>
      <c r="D77" s="28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17"/>
      <c r="AB77" s="16">
        <f t="shared" si="4"/>
        <v>100</v>
      </c>
      <c r="AC77" s="17"/>
      <c r="AD77" s="16">
        <f t="shared" si="5"/>
        <v>0</v>
      </c>
    </row>
    <row r="78" spans="2:30" ht="16.5" hidden="1" customHeight="1" outlineLevel="1" x14ac:dyDescent="0.25">
      <c r="B78" s="55" t="s">
        <v>50</v>
      </c>
      <c r="C78" s="14">
        <v>4000</v>
      </c>
      <c r="D78" s="28"/>
      <c r="E78" s="1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17"/>
      <c r="AB78" s="16">
        <f t="shared" si="4"/>
        <v>4000</v>
      </c>
      <c r="AC78" s="17"/>
      <c r="AD78" s="16">
        <f t="shared" si="5"/>
        <v>0</v>
      </c>
    </row>
    <row r="79" spans="2:30" ht="16.5" hidden="1" customHeight="1" outlineLevel="1" x14ac:dyDescent="0.25">
      <c r="B79" s="48" t="s">
        <v>51</v>
      </c>
      <c r="C79" s="14"/>
      <c r="D79" s="28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17"/>
      <c r="AB79" s="16">
        <f t="shared" si="4"/>
        <v>0</v>
      </c>
      <c r="AC79" s="17"/>
      <c r="AD79" s="16">
        <f t="shared" si="5"/>
        <v>0</v>
      </c>
    </row>
    <row r="80" spans="2:30" ht="16.5" hidden="1" customHeight="1" outlineLevel="1" x14ac:dyDescent="0.25">
      <c r="B80" s="55" t="s">
        <v>52</v>
      </c>
      <c r="C80" s="14">
        <v>1500</v>
      </c>
      <c r="D80" s="28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17"/>
      <c r="AB80" s="16">
        <f t="shared" si="4"/>
        <v>1500</v>
      </c>
      <c r="AC80" s="17"/>
      <c r="AD80" s="16">
        <f t="shared" si="5"/>
        <v>0</v>
      </c>
    </row>
    <row r="81" spans="2:30" ht="16.5" hidden="1" customHeight="1" outlineLevel="1" x14ac:dyDescent="0.25">
      <c r="B81" s="55" t="s">
        <v>53</v>
      </c>
      <c r="C81" s="14">
        <v>240</v>
      </c>
      <c r="D81" s="28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17"/>
      <c r="AB81" s="16">
        <f t="shared" si="4"/>
        <v>240</v>
      </c>
      <c r="AC81" s="17"/>
      <c r="AD81" s="16">
        <f t="shared" si="5"/>
        <v>0</v>
      </c>
    </row>
    <row r="82" spans="2:30" ht="16.5" hidden="1" customHeight="1" outlineLevel="1" x14ac:dyDescent="0.25">
      <c r="B82" s="48" t="s">
        <v>405</v>
      </c>
      <c r="C82" s="14"/>
      <c r="D82" s="28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17"/>
      <c r="AB82" s="16">
        <f t="shared" si="4"/>
        <v>0</v>
      </c>
      <c r="AC82" s="17"/>
      <c r="AD82" s="16">
        <f t="shared" si="5"/>
        <v>0</v>
      </c>
    </row>
    <row r="83" spans="2:30" ht="16.5" hidden="1" customHeight="1" outlineLevel="1" x14ac:dyDescent="0.25">
      <c r="B83" s="55" t="s">
        <v>54</v>
      </c>
      <c r="C83" s="14">
        <v>120</v>
      </c>
      <c r="D83" s="28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17"/>
      <c r="AB83" s="16">
        <f t="shared" si="4"/>
        <v>120</v>
      </c>
      <c r="AC83" s="17"/>
      <c r="AD83" s="16">
        <f t="shared" si="5"/>
        <v>0</v>
      </c>
    </row>
    <row r="84" spans="2:30" ht="16.5" hidden="1" customHeight="1" outlineLevel="1" x14ac:dyDescent="0.25">
      <c r="B84" s="48" t="s">
        <v>55</v>
      </c>
      <c r="C84" s="14"/>
      <c r="D84" s="28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17"/>
      <c r="AB84" s="16">
        <f t="shared" si="4"/>
        <v>0</v>
      </c>
      <c r="AC84" s="17"/>
      <c r="AD84" s="16">
        <f t="shared" si="5"/>
        <v>0</v>
      </c>
    </row>
    <row r="85" spans="2:30" ht="16.5" hidden="1" customHeight="1" outlineLevel="1" x14ac:dyDescent="0.25">
      <c r="B85" s="55" t="s">
        <v>56</v>
      </c>
      <c r="C85" s="14">
        <v>90</v>
      </c>
      <c r="D85" s="28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17"/>
      <c r="AB85" s="16">
        <f t="shared" si="4"/>
        <v>90</v>
      </c>
      <c r="AC85" s="17"/>
      <c r="AD85" s="16">
        <f t="shared" si="5"/>
        <v>0</v>
      </c>
    </row>
    <row r="86" spans="2:30" ht="16.5" hidden="1" customHeight="1" outlineLevel="1" x14ac:dyDescent="0.25">
      <c r="B86" s="55" t="s">
        <v>57</v>
      </c>
      <c r="C86" s="14">
        <v>150</v>
      </c>
      <c r="D86" s="28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17"/>
      <c r="AB86" s="16">
        <f t="shared" si="4"/>
        <v>150</v>
      </c>
      <c r="AC86" s="17"/>
      <c r="AD86" s="16">
        <f t="shared" si="5"/>
        <v>0</v>
      </c>
    </row>
    <row r="87" spans="2:30" ht="16.5" hidden="1" customHeight="1" outlineLevel="1" x14ac:dyDescent="0.25">
      <c r="B87" s="55" t="s">
        <v>58</v>
      </c>
      <c r="C87" s="14">
        <v>140</v>
      </c>
      <c r="D87" s="28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17"/>
      <c r="AB87" s="16">
        <f t="shared" si="4"/>
        <v>140</v>
      </c>
      <c r="AC87" s="17"/>
      <c r="AD87" s="16">
        <f t="shared" si="5"/>
        <v>0</v>
      </c>
    </row>
    <row r="88" spans="2:30" ht="16.5" hidden="1" customHeight="1" outlineLevel="1" x14ac:dyDescent="0.25">
      <c r="B88" s="48" t="s">
        <v>408</v>
      </c>
      <c r="C88" s="14"/>
      <c r="D88" s="28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17"/>
      <c r="AB88" s="16">
        <f t="shared" si="4"/>
        <v>0</v>
      </c>
      <c r="AC88" s="17"/>
      <c r="AD88" s="16">
        <f t="shared" si="5"/>
        <v>0</v>
      </c>
    </row>
    <row r="89" spans="2:30" ht="16.5" hidden="1" customHeight="1" outlineLevel="1" x14ac:dyDescent="0.25">
      <c r="B89" s="48" t="s">
        <v>409</v>
      </c>
      <c r="C89" s="14"/>
      <c r="D89" s="28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17"/>
      <c r="AB89" s="16">
        <f t="shared" si="4"/>
        <v>0</v>
      </c>
      <c r="AC89" s="17"/>
      <c r="AD89" s="16">
        <f t="shared" si="5"/>
        <v>0</v>
      </c>
    </row>
    <row r="90" spans="2:30" ht="16.5" hidden="1" customHeight="1" outlineLevel="1" x14ac:dyDescent="0.25">
      <c r="B90" s="55" t="s">
        <v>59</v>
      </c>
      <c r="C90" s="14">
        <v>170</v>
      </c>
      <c r="D90" s="28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17"/>
      <c r="AB90" s="16">
        <f t="shared" si="4"/>
        <v>170</v>
      </c>
      <c r="AC90" s="17"/>
      <c r="AD90" s="16">
        <f t="shared" si="5"/>
        <v>0</v>
      </c>
    </row>
    <row r="91" spans="2:30" ht="16.5" hidden="1" customHeight="1" outlineLevel="1" x14ac:dyDescent="0.25">
      <c r="B91" s="55" t="s">
        <v>60</v>
      </c>
      <c r="C91" s="14">
        <v>450</v>
      </c>
      <c r="D91" s="28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17"/>
      <c r="AB91" s="16">
        <f t="shared" si="4"/>
        <v>450</v>
      </c>
      <c r="AC91" s="17"/>
      <c r="AD91" s="16">
        <f t="shared" si="5"/>
        <v>0</v>
      </c>
    </row>
    <row r="92" spans="2:30" ht="16.5" hidden="1" customHeight="1" outlineLevel="1" x14ac:dyDescent="0.25">
      <c r="B92" s="55" t="s">
        <v>61</v>
      </c>
      <c r="C92" s="14">
        <v>130</v>
      </c>
      <c r="D92" s="28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17"/>
      <c r="AB92" s="16">
        <f t="shared" si="4"/>
        <v>130</v>
      </c>
      <c r="AC92" s="17"/>
      <c r="AD92" s="16">
        <f t="shared" si="5"/>
        <v>0</v>
      </c>
    </row>
    <row r="93" spans="2:30" ht="16.5" hidden="1" customHeight="1" outlineLevel="1" x14ac:dyDescent="0.25">
      <c r="B93" s="48" t="s">
        <v>62</v>
      </c>
      <c r="C93" s="14"/>
      <c r="D93" s="28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17"/>
      <c r="AB93" s="16">
        <f t="shared" si="4"/>
        <v>0</v>
      </c>
      <c r="AC93" s="17"/>
      <c r="AD93" s="16">
        <f t="shared" si="5"/>
        <v>0</v>
      </c>
    </row>
    <row r="94" spans="2:30" ht="16.5" hidden="1" customHeight="1" outlineLevel="1" x14ac:dyDescent="0.25">
      <c r="B94" s="48" t="s">
        <v>63</v>
      </c>
      <c r="C94" s="14"/>
      <c r="D94" s="28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17"/>
      <c r="AB94" s="16">
        <f t="shared" si="4"/>
        <v>0</v>
      </c>
      <c r="AC94" s="17"/>
      <c r="AD94" s="16">
        <f t="shared" si="5"/>
        <v>0</v>
      </c>
    </row>
    <row r="95" spans="2:30" ht="16.5" hidden="1" customHeight="1" outlineLevel="1" x14ac:dyDescent="0.25">
      <c r="B95" s="55" t="s">
        <v>64</v>
      </c>
      <c r="C95" s="14">
        <v>90</v>
      </c>
      <c r="D95" s="28"/>
      <c r="E95" s="1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17"/>
      <c r="AB95" s="16">
        <f t="shared" si="4"/>
        <v>90</v>
      </c>
      <c r="AC95" s="17"/>
      <c r="AD95" s="16">
        <f t="shared" si="5"/>
        <v>0</v>
      </c>
    </row>
    <row r="96" spans="2:30" ht="16.5" hidden="1" customHeight="1" outlineLevel="1" x14ac:dyDescent="0.25">
      <c r="B96" s="55" t="s">
        <v>65</v>
      </c>
      <c r="C96" s="14"/>
      <c r="D96" s="28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17"/>
      <c r="AB96" s="16">
        <f t="shared" si="4"/>
        <v>0</v>
      </c>
      <c r="AC96" s="17"/>
      <c r="AD96" s="16">
        <f t="shared" si="5"/>
        <v>0</v>
      </c>
    </row>
    <row r="97" spans="2:30" ht="16.5" hidden="1" customHeight="1" outlineLevel="1" x14ac:dyDescent="0.25">
      <c r="B97" s="48" t="s">
        <v>411</v>
      </c>
      <c r="C97" s="14"/>
      <c r="D97" s="28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17"/>
      <c r="AB97" s="16">
        <f t="shared" si="4"/>
        <v>0</v>
      </c>
      <c r="AC97" s="17"/>
      <c r="AD97" s="16">
        <f t="shared" si="5"/>
        <v>0</v>
      </c>
    </row>
    <row r="98" spans="2:30" ht="16.5" hidden="1" customHeight="1" outlineLevel="1" x14ac:dyDescent="0.25">
      <c r="B98" s="55" t="s">
        <v>414</v>
      </c>
      <c r="C98" s="14"/>
      <c r="D98" s="28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17"/>
      <c r="AB98" s="16">
        <f t="shared" si="4"/>
        <v>0</v>
      </c>
      <c r="AC98" s="17"/>
      <c r="AD98" s="16">
        <f t="shared" si="5"/>
        <v>0</v>
      </c>
    </row>
    <row r="99" spans="2:30" ht="16.5" hidden="1" customHeight="1" outlineLevel="1" x14ac:dyDescent="0.25">
      <c r="B99" s="48" t="s">
        <v>404</v>
      </c>
      <c r="C99" s="14"/>
      <c r="D99" s="28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17"/>
      <c r="AB99" s="16">
        <f t="shared" si="4"/>
        <v>0</v>
      </c>
      <c r="AC99" s="17"/>
      <c r="AD99" s="16">
        <f t="shared" si="5"/>
        <v>0</v>
      </c>
    </row>
    <row r="100" spans="2:30" ht="16.5" hidden="1" customHeight="1" outlineLevel="1" x14ac:dyDescent="0.25">
      <c r="B100" s="55" t="s">
        <v>66</v>
      </c>
      <c r="C100" s="14">
        <v>25</v>
      </c>
      <c r="D100" s="28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17"/>
      <c r="AB100" s="16">
        <f t="shared" ref="AB100:AB131" si="6">Z100*C100</f>
        <v>25</v>
      </c>
      <c r="AC100" s="17"/>
      <c r="AD100" s="16">
        <f t="shared" ref="AD100:AD131" si="7">Z100*E100</f>
        <v>0</v>
      </c>
    </row>
    <row r="101" spans="2:30" ht="16.5" hidden="1" customHeight="1" outlineLevel="1" x14ac:dyDescent="0.25">
      <c r="B101" s="48" t="s">
        <v>291</v>
      </c>
      <c r="C101" s="14"/>
      <c r="D101" s="28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17"/>
      <c r="AB101" s="16">
        <f t="shared" si="6"/>
        <v>0</v>
      </c>
      <c r="AC101" s="17"/>
      <c r="AD101" s="16">
        <f t="shared" si="7"/>
        <v>0</v>
      </c>
    </row>
    <row r="102" spans="2:30" ht="16.5" hidden="1" customHeight="1" outlineLevel="1" x14ac:dyDescent="0.25">
      <c r="B102" s="55" t="s">
        <v>67</v>
      </c>
      <c r="C102" s="14">
        <v>350</v>
      </c>
      <c r="D102" s="28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17"/>
      <c r="AB102" s="16">
        <f t="shared" si="6"/>
        <v>350</v>
      </c>
      <c r="AC102" s="17"/>
      <c r="AD102" s="16">
        <f t="shared" si="7"/>
        <v>0</v>
      </c>
    </row>
    <row r="103" spans="2:30" ht="16.5" hidden="1" customHeight="1" outlineLevel="1" x14ac:dyDescent="0.25">
      <c r="B103" s="55" t="s">
        <v>68</v>
      </c>
      <c r="C103" s="14">
        <v>250</v>
      </c>
      <c r="D103" s="28"/>
      <c r="E103" s="1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17"/>
      <c r="AB103" s="16">
        <f t="shared" si="6"/>
        <v>250</v>
      </c>
      <c r="AC103" s="17"/>
      <c r="AD103" s="16">
        <f t="shared" si="7"/>
        <v>0</v>
      </c>
    </row>
    <row r="104" spans="2:30" ht="16.5" hidden="1" customHeight="1" outlineLevel="1" x14ac:dyDescent="0.25">
      <c r="B104" s="48" t="s">
        <v>69</v>
      </c>
      <c r="C104" s="14"/>
      <c r="D104" s="28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17"/>
      <c r="AB104" s="16">
        <f t="shared" si="6"/>
        <v>0</v>
      </c>
      <c r="AC104" s="17"/>
      <c r="AD104" s="16">
        <f t="shared" si="7"/>
        <v>0</v>
      </c>
    </row>
    <row r="105" spans="2:30" ht="16.5" hidden="1" customHeight="1" outlineLevel="1" x14ac:dyDescent="0.25">
      <c r="B105" s="48" t="s">
        <v>70</v>
      </c>
      <c r="C105" s="14"/>
      <c r="D105" s="28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17"/>
      <c r="AB105" s="16">
        <f t="shared" si="6"/>
        <v>0</v>
      </c>
      <c r="AC105" s="17"/>
      <c r="AD105" s="16">
        <f t="shared" si="7"/>
        <v>0</v>
      </c>
    </row>
    <row r="106" spans="2:30" ht="16.5" hidden="1" customHeight="1" outlineLevel="1" x14ac:dyDescent="0.25">
      <c r="B106" s="48" t="s">
        <v>71</v>
      </c>
      <c r="C106" s="14"/>
      <c r="D106" s="28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17"/>
      <c r="AB106" s="16">
        <f t="shared" si="6"/>
        <v>0</v>
      </c>
      <c r="AC106" s="17"/>
      <c r="AD106" s="16">
        <f t="shared" si="7"/>
        <v>0</v>
      </c>
    </row>
    <row r="107" spans="2:30" ht="16.5" hidden="1" customHeight="1" outlineLevel="1" x14ac:dyDescent="0.25">
      <c r="B107" s="48" t="s">
        <v>72</v>
      </c>
      <c r="C107" s="14"/>
      <c r="D107" s="28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17"/>
      <c r="AB107" s="16">
        <f t="shared" si="6"/>
        <v>0</v>
      </c>
      <c r="AC107" s="17"/>
      <c r="AD107" s="16">
        <f t="shared" si="7"/>
        <v>0</v>
      </c>
    </row>
    <row r="108" spans="2:30" ht="16.5" hidden="1" customHeight="1" outlineLevel="1" x14ac:dyDescent="0.25">
      <c r="B108" s="48" t="s">
        <v>446</v>
      </c>
      <c r="C108" s="14"/>
      <c r="D108" s="28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17"/>
      <c r="AB108" s="16">
        <f t="shared" si="6"/>
        <v>0</v>
      </c>
      <c r="AC108" s="17"/>
      <c r="AD108" s="16">
        <f t="shared" si="7"/>
        <v>0</v>
      </c>
    </row>
    <row r="109" spans="2:30" ht="16.5" hidden="1" customHeight="1" outlineLevel="1" x14ac:dyDescent="0.25">
      <c r="B109" s="48" t="s">
        <v>447</v>
      </c>
      <c r="C109" s="14"/>
      <c r="D109" s="28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17"/>
      <c r="AB109" s="16">
        <f t="shared" si="6"/>
        <v>0</v>
      </c>
      <c r="AC109" s="17"/>
      <c r="AD109" s="16">
        <f t="shared" si="7"/>
        <v>0</v>
      </c>
    </row>
    <row r="110" spans="2:30" ht="16.5" hidden="1" customHeight="1" outlineLevel="1" x14ac:dyDescent="0.25">
      <c r="B110" s="48" t="s">
        <v>451</v>
      </c>
      <c r="C110" s="14"/>
      <c r="D110" s="28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17"/>
      <c r="AB110" s="16">
        <f t="shared" si="6"/>
        <v>0</v>
      </c>
      <c r="AC110" s="17"/>
      <c r="AD110" s="16">
        <f t="shared" si="7"/>
        <v>0</v>
      </c>
    </row>
    <row r="111" spans="2:30" ht="16.5" hidden="1" customHeight="1" outlineLevel="1" x14ac:dyDescent="0.25">
      <c r="B111" s="55" t="s">
        <v>452</v>
      </c>
      <c r="C111" s="14">
        <v>60</v>
      </c>
      <c r="D111" s="28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17"/>
      <c r="AB111" s="16">
        <f t="shared" si="6"/>
        <v>24</v>
      </c>
      <c r="AC111" s="17"/>
      <c r="AD111" s="16">
        <f t="shared" si="7"/>
        <v>0</v>
      </c>
    </row>
    <row r="112" spans="2:30" ht="16.5" hidden="1" customHeight="1" outlineLevel="1" x14ac:dyDescent="0.25">
      <c r="B112" s="48" t="s">
        <v>449</v>
      </c>
      <c r="C112" s="14"/>
      <c r="D112" s="28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17"/>
      <c r="AB112" s="16">
        <f t="shared" si="6"/>
        <v>0</v>
      </c>
      <c r="AC112" s="17"/>
      <c r="AD112" s="16">
        <f t="shared" si="7"/>
        <v>0</v>
      </c>
    </row>
    <row r="113" spans="2:30" ht="16.5" hidden="1" customHeight="1" outlineLevel="1" x14ac:dyDescent="0.25">
      <c r="B113" s="55" t="s">
        <v>453</v>
      </c>
      <c r="C113" s="14">
        <v>60</v>
      </c>
      <c r="D113" s="28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17"/>
      <c r="AB113" s="16">
        <f t="shared" si="6"/>
        <v>21</v>
      </c>
      <c r="AC113" s="17"/>
      <c r="AD113" s="16">
        <f t="shared" si="7"/>
        <v>0</v>
      </c>
    </row>
    <row r="114" spans="2:30" ht="16.5" hidden="1" customHeight="1" outlineLevel="1" x14ac:dyDescent="0.25">
      <c r="B114" s="48" t="s">
        <v>418</v>
      </c>
      <c r="C114" s="14"/>
      <c r="D114" s="28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17"/>
      <c r="AB114" s="16">
        <f t="shared" si="6"/>
        <v>0</v>
      </c>
      <c r="AC114" s="17"/>
      <c r="AD114" s="16">
        <f t="shared" si="7"/>
        <v>0</v>
      </c>
    </row>
    <row r="115" spans="2:30" ht="16.5" hidden="1" customHeight="1" outlineLevel="1" x14ac:dyDescent="0.25">
      <c r="B115" s="48" t="s">
        <v>454</v>
      </c>
      <c r="C115" s="14"/>
      <c r="D115" s="28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17"/>
      <c r="AB115" s="16">
        <f t="shared" si="6"/>
        <v>0</v>
      </c>
      <c r="AC115" s="17"/>
      <c r="AD115" s="16">
        <f t="shared" si="7"/>
        <v>0</v>
      </c>
    </row>
    <row r="116" spans="2:30" ht="16.5" hidden="1" customHeight="1" outlineLevel="1" x14ac:dyDescent="0.25">
      <c r="B116" s="48" t="s">
        <v>450</v>
      </c>
      <c r="C116" s="14"/>
      <c r="D116" s="28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17"/>
      <c r="AB116" s="16">
        <f t="shared" si="6"/>
        <v>0</v>
      </c>
      <c r="AC116" s="17"/>
      <c r="AD116" s="16">
        <f t="shared" si="7"/>
        <v>0</v>
      </c>
    </row>
    <row r="117" spans="2:30" ht="16.5" hidden="1" customHeight="1" outlineLevel="1" x14ac:dyDescent="0.25">
      <c r="B117" s="48" t="s">
        <v>413</v>
      </c>
      <c r="C117" s="14"/>
      <c r="D117" s="28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17"/>
      <c r="AB117" s="16">
        <f t="shared" si="6"/>
        <v>0</v>
      </c>
      <c r="AC117" s="17"/>
      <c r="AD117" s="16">
        <f t="shared" si="7"/>
        <v>0</v>
      </c>
    </row>
    <row r="118" spans="2:30" ht="16.5" hidden="1" customHeight="1" outlineLevel="1" x14ac:dyDescent="0.25">
      <c r="B118" s="48" t="s">
        <v>448</v>
      </c>
      <c r="C118" s="14"/>
      <c r="D118" s="28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17"/>
      <c r="AB118" s="16">
        <f t="shared" si="6"/>
        <v>0</v>
      </c>
      <c r="AC118" s="17"/>
      <c r="AD118" s="16">
        <f t="shared" si="7"/>
        <v>0</v>
      </c>
    </row>
    <row r="119" spans="2:30" ht="16.5" hidden="1" customHeight="1" outlineLevel="1" x14ac:dyDescent="0.25">
      <c r="B119" s="48" t="s">
        <v>442</v>
      </c>
      <c r="C119" s="14"/>
      <c r="D119" s="28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17"/>
      <c r="AB119" s="16">
        <f t="shared" si="6"/>
        <v>0</v>
      </c>
      <c r="AC119" s="17"/>
      <c r="AD119" s="16">
        <f t="shared" si="7"/>
        <v>0</v>
      </c>
    </row>
    <row r="120" spans="2:30" ht="16.5" hidden="1" customHeight="1" outlineLevel="1" x14ac:dyDescent="0.25">
      <c r="B120" s="48" t="s">
        <v>455</v>
      </c>
      <c r="C120" s="14"/>
      <c r="D120" s="28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17"/>
      <c r="AB120" s="16">
        <f t="shared" si="6"/>
        <v>0</v>
      </c>
      <c r="AC120" s="17"/>
      <c r="AD120" s="16">
        <f t="shared" si="7"/>
        <v>0</v>
      </c>
    </row>
    <row r="121" spans="2:30" ht="16.5" hidden="1" customHeight="1" outlineLevel="1" x14ac:dyDescent="0.25">
      <c r="B121" s="55" t="s">
        <v>420</v>
      </c>
      <c r="C121" s="14">
        <v>250</v>
      </c>
      <c r="D121" s="28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17"/>
      <c r="AB121" s="16">
        <f t="shared" si="6"/>
        <v>250</v>
      </c>
      <c r="AC121" s="17"/>
      <c r="AD121" s="16">
        <f t="shared" si="7"/>
        <v>0</v>
      </c>
    </row>
    <row r="122" spans="2:30" ht="16.5" hidden="1" customHeight="1" outlineLevel="1" x14ac:dyDescent="0.25">
      <c r="B122" s="55" t="s">
        <v>457</v>
      </c>
      <c r="C122" s="14">
        <v>60</v>
      </c>
      <c r="D122" s="28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17"/>
      <c r="AB122" s="16">
        <f t="shared" si="6"/>
        <v>24</v>
      </c>
      <c r="AC122" s="17"/>
      <c r="AD122" s="16">
        <f t="shared" si="7"/>
        <v>0</v>
      </c>
    </row>
    <row r="123" spans="2:30" ht="16.5" hidden="1" customHeight="1" outlineLevel="1" x14ac:dyDescent="0.25">
      <c r="B123" s="48" t="s">
        <v>458</v>
      </c>
      <c r="C123" s="14"/>
      <c r="D123" s="28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17"/>
      <c r="AB123" s="16">
        <f t="shared" si="6"/>
        <v>0</v>
      </c>
      <c r="AC123" s="17"/>
      <c r="AD123" s="16">
        <f t="shared" si="7"/>
        <v>0</v>
      </c>
    </row>
    <row r="124" spans="2:30" ht="16.5" hidden="1" customHeight="1" outlineLevel="1" x14ac:dyDescent="0.25">
      <c r="B124" s="48" t="s">
        <v>459</v>
      </c>
      <c r="C124" s="14"/>
      <c r="D124" s="28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17"/>
      <c r="AB124" s="16">
        <f t="shared" si="6"/>
        <v>0</v>
      </c>
      <c r="AC124" s="17"/>
      <c r="AD124" s="16">
        <f t="shared" si="7"/>
        <v>0</v>
      </c>
    </row>
    <row r="125" spans="2:30" ht="16.5" hidden="1" customHeight="1" outlineLevel="1" x14ac:dyDescent="0.25">
      <c r="B125" s="48" t="s">
        <v>421</v>
      </c>
      <c r="C125" s="14"/>
      <c r="D125" s="28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17"/>
      <c r="AB125" s="16">
        <f t="shared" si="6"/>
        <v>0</v>
      </c>
      <c r="AC125" s="17"/>
      <c r="AD125" s="16">
        <f t="shared" si="7"/>
        <v>0</v>
      </c>
    </row>
    <row r="126" spans="2:30" ht="16.5" hidden="1" customHeight="1" outlineLevel="1" x14ac:dyDescent="0.25">
      <c r="B126" s="48" t="s">
        <v>422</v>
      </c>
      <c r="C126" s="14"/>
      <c r="D126" s="28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17"/>
      <c r="AB126" s="16">
        <f t="shared" si="6"/>
        <v>0</v>
      </c>
      <c r="AC126" s="17"/>
      <c r="AD126" s="16">
        <f t="shared" si="7"/>
        <v>0</v>
      </c>
    </row>
    <row r="127" spans="2:30" ht="16.5" hidden="1" customHeight="1" outlineLevel="1" x14ac:dyDescent="0.25">
      <c r="B127" s="48" t="s">
        <v>461</v>
      </c>
      <c r="C127" s="14"/>
      <c r="D127" s="28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17"/>
      <c r="AB127" s="16">
        <f t="shared" si="6"/>
        <v>0</v>
      </c>
      <c r="AC127" s="17"/>
      <c r="AD127" s="16">
        <f t="shared" si="7"/>
        <v>0</v>
      </c>
    </row>
    <row r="128" spans="2:30" ht="16.5" hidden="1" customHeight="1" outlineLevel="1" x14ac:dyDescent="0.25">
      <c r="B128" s="48" t="s">
        <v>456</v>
      </c>
      <c r="C128" s="14"/>
      <c r="D128" s="28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17"/>
      <c r="AB128" s="16">
        <f t="shared" si="6"/>
        <v>0</v>
      </c>
      <c r="AC128" s="17"/>
      <c r="AD128" s="16">
        <f t="shared" si="7"/>
        <v>0</v>
      </c>
    </row>
    <row r="129" spans="2:30" ht="16.5" hidden="1" customHeight="1" outlineLevel="1" x14ac:dyDescent="0.25">
      <c r="B129" s="55" t="s">
        <v>462</v>
      </c>
      <c r="C129" s="14">
        <v>30</v>
      </c>
      <c r="D129" s="28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17"/>
      <c r="AB129" s="16">
        <f t="shared" si="6"/>
        <v>12</v>
      </c>
      <c r="AC129" s="17"/>
      <c r="AD129" s="16">
        <f t="shared" si="7"/>
        <v>0</v>
      </c>
    </row>
    <row r="130" spans="2:30" ht="16.5" hidden="1" customHeight="1" outlineLevel="1" x14ac:dyDescent="0.25">
      <c r="B130" s="48" t="s">
        <v>391</v>
      </c>
      <c r="C130" s="14"/>
      <c r="D130" s="28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17"/>
      <c r="AB130" s="16">
        <f t="shared" si="6"/>
        <v>0</v>
      </c>
      <c r="AC130" s="17"/>
      <c r="AD130" s="16">
        <f t="shared" si="7"/>
        <v>0</v>
      </c>
    </row>
    <row r="131" spans="2:30" ht="16.5" hidden="1" customHeight="1" outlineLevel="1" x14ac:dyDescent="0.25">
      <c r="B131" s="48" t="s">
        <v>392</v>
      </c>
      <c r="C131" s="14"/>
      <c r="D131" s="28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17"/>
      <c r="AB131" s="16">
        <f t="shared" si="6"/>
        <v>0</v>
      </c>
      <c r="AC131" s="17"/>
      <c r="AD131" s="16">
        <f t="shared" si="7"/>
        <v>0</v>
      </c>
    </row>
    <row r="132" spans="2:30" ht="16.5" hidden="1" customHeight="1" outlineLevel="1" x14ac:dyDescent="0.25">
      <c r="B132" s="55" t="s">
        <v>423</v>
      </c>
      <c r="C132" s="14">
        <v>30</v>
      </c>
      <c r="D132" s="28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17"/>
      <c r="AB132" s="16">
        <f t="shared" ref="AB132:AB156" si="8">Z132*C132</f>
        <v>30</v>
      </c>
      <c r="AC132" s="17"/>
      <c r="AD132" s="16">
        <f t="shared" ref="AD132:AD156" si="9">Z132*E132</f>
        <v>0</v>
      </c>
    </row>
    <row r="133" spans="2:30" ht="16.5" hidden="1" customHeight="1" outlineLevel="1" x14ac:dyDescent="0.25">
      <c r="B133" s="55" t="s">
        <v>393</v>
      </c>
      <c r="C133" s="14">
        <v>60</v>
      </c>
      <c r="D133" s="28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17"/>
      <c r="AB133" s="16">
        <f t="shared" si="8"/>
        <v>60</v>
      </c>
      <c r="AC133" s="17"/>
      <c r="AD133" s="16">
        <f t="shared" si="9"/>
        <v>0</v>
      </c>
    </row>
    <row r="134" spans="2:30" ht="16.5" hidden="1" customHeight="1" outlineLevel="1" x14ac:dyDescent="0.25">
      <c r="B134" s="55" t="s">
        <v>385</v>
      </c>
      <c r="C134" s="14">
        <v>1300</v>
      </c>
      <c r="D134" s="28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17"/>
      <c r="AB134" s="16">
        <f t="shared" si="8"/>
        <v>1300</v>
      </c>
      <c r="AC134" s="17"/>
      <c r="AD134" s="16">
        <f t="shared" si="9"/>
        <v>0</v>
      </c>
    </row>
    <row r="135" spans="2:30" ht="16.5" hidden="1" customHeight="1" outlineLevel="1" x14ac:dyDescent="0.25">
      <c r="B135" s="48" t="s">
        <v>401</v>
      </c>
      <c r="C135" s="14"/>
      <c r="D135" s="28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17"/>
      <c r="AB135" s="16">
        <f t="shared" si="8"/>
        <v>0</v>
      </c>
      <c r="AC135" s="17"/>
      <c r="AD135" s="16">
        <f t="shared" si="9"/>
        <v>0</v>
      </c>
    </row>
    <row r="136" spans="2:30" ht="16.5" hidden="1" customHeight="1" outlineLevel="1" x14ac:dyDescent="0.25">
      <c r="B136" s="48" t="s">
        <v>424</v>
      </c>
      <c r="C136" s="14"/>
      <c r="D136" s="28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17"/>
      <c r="AB136" s="16">
        <f t="shared" si="8"/>
        <v>0</v>
      </c>
      <c r="AC136" s="17"/>
      <c r="AD136" s="16">
        <f t="shared" si="9"/>
        <v>0</v>
      </c>
    </row>
    <row r="137" spans="2:30" ht="16.5" hidden="1" customHeight="1" outlineLevel="1" x14ac:dyDescent="0.25">
      <c r="B137" s="55" t="s">
        <v>425</v>
      </c>
      <c r="C137" s="14">
        <v>100</v>
      </c>
      <c r="D137" s="28"/>
      <c r="E137" s="1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17"/>
      <c r="AB137" s="16">
        <f t="shared" si="8"/>
        <v>100</v>
      </c>
      <c r="AC137" s="17"/>
      <c r="AD137" s="16">
        <f t="shared" si="9"/>
        <v>0</v>
      </c>
    </row>
    <row r="138" spans="2:30" ht="16.5" hidden="1" customHeight="1" outlineLevel="1" x14ac:dyDescent="0.25">
      <c r="B138" s="48" t="s">
        <v>402</v>
      </c>
      <c r="C138" s="14"/>
      <c r="D138" s="28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17"/>
      <c r="AB138" s="16">
        <f t="shared" si="8"/>
        <v>0</v>
      </c>
      <c r="AC138" s="17"/>
      <c r="AD138" s="16">
        <f t="shared" si="9"/>
        <v>0</v>
      </c>
    </row>
    <row r="139" spans="2:30" ht="16.5" hidden="1" customHeight="1" outlineLevel="1" x14ac:dyDescent="0.25">
      <c r="B139" s="48" t="s">
        <v>403</v>
      </c>
      <c r="C139" s="14"/>
      <c r="D139" s="28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17"/>
      <c r="AB139" s="16">
        <f t="shared" si="8"/>
        <v>0</v>
      </c>
      <c r="AC139" s="17"/>
      <c r="AD139" s="16">
        <f t="shared" si="9"/>
        <v>0</v>
      </c>
    </row>
    <row r="140" spans="2:30" ht="16.5" hidden="1" customHeight="1" outlineLevel="1" x14ac:dyDescent="0.25">
      <c r="B140" s="55" t="s">
        <v>426</v>
      </c>
      <c r="C140" s="14"/>
      <c r="D140" s="28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17"/>
      <c r="AB140" s="16">
        <f t="shared" si="8"/>
        <v>0</v>
      </c>
      <c r="AC140" s="17"/>
      <c r="AD140" s="16">
        <f t="shared" si="9"/>
        <v>0</v>
      </c>
    </row>
    <row r="141" spans="2:30" ht="16.5" hidden="1" customHeight="1" outlineLevel="1" x14ac:dyDescent="0.25">
      <c r="B141" s="55" t="s">
        <v>427</v>
      </c>
      <c r="C141" s="14"/>
      <c r="D141" s="28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17"/>
      <c r="AB141" s="16">
        <f t="shared" si="8"/>
        <v>0</v>
      </c>
      <c r="AC141" s="17"/>
      <c r="AD141" s="16">
        <f t="shared" si="9"/>
        <v>0</v>
      </c>
    </row>
    <row r="142" spans="2:30" ht="16.5" hidden="1" customHeight="1" outlineLevel="1" x14ac:dyDescent="0.25">
      <c r="B142" s="48" t="s">
        <v>463</v>
      </c>
      <c r="C142" s="14"/>
      <c r="D142" s="28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17"/>
      <c r="AB142" s="16">
        <f t="shared" si="8"/>
        <v>0</v>
      </c>
      <c r="AC142" s="17"/>
      <c r="AD142" s="16">
        <f t="shared" si="9"/>
        <v>0</v>
      </c>
    </row>
    <row r="143" spans="2:30" ht="16.5" hidden="1" customHeight="1" outlineLevel="1" x14ac:dyDescent="0.25">
      <c r="B143" s="48" t="s">
        <v>464</v>
      </c>
      <c r="C143" s="14"/>
      <c r="D143" s="28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17"/>
      <c r="AB143" s="16">
        <f t="shared" si="8"/>
        <v>0</v>
      </c>
      <c r="AC143" s="17"/>
      <c r="AD143" s="16">
        <f t="shared" si="9"/>
        <v>0</v>
      </c>
    </row>
    <row r="144" spans="2:30" ht="16.5" hidden="1" customHeight="1" outlineLevel="1" x14ac:dyDescent="0.25">
      <c r="B144" s="48" t="s">
        <v>394</v>
      </c>
      <c r="C144" s="14"/>
      <c r="D144" s="28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17"/>
      <c r="AB144" s="16">
        <f t="shared" si="8"/>
        <v>0</v>
      </c>
      <c r="AC144" s="17"/>
      <c r="AD144" s="16">
        <f t="shared" si="9"/>
        <v>0</v>
      </c>
    </row>
    <row r="145" spans="2:30" ht="16.5" hidden="1" customHeight="1" outlineLevel="1" x14ac:dyDescent="0.25">
      <c r="B145" s="48" t="s">
        <v>428</v>
      </c>
      <c r="C145" s="14"/>
      <c r="D145" s="28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17"/>
      <c r="AB145" s="16">
        <f t="shared" si="8"/>
        <v>0</v>
      </c>
      <c r="AC145" s="17"/>
      <c r="AD145" s="16">
        <f t="shared" si="9"/>
        <v>0</v>
      </c>
    </row>
    <row r="146" spans="2:30" ht="16.5" hidden="1" customHeight="1" outlineLevel="1" x14ac:dyDescent="0.25">
      <c r="B146" s="48" t="s">
        <v>388</v>
      </c>
      <c r="C146" s="14"/>
      <c r="D146" s="28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17"/>
      <c r="AB146" s="16">
        <f t="shared" si="8"/>
        <v>0</v>
      </c>
      <c r="AC146" s="17"/>
      <c r="AD146" s="16">
        <f t="shared" si="9"/>
        <v>0</v>
      </c>
    </row>
    <row r="147" spans="2:30" ht="16.5" hidden="1" customHeight="1" outlineLevel="1" x14ac:dyDescent="0.25">
      <c r="B147" s="48" t="s">
        <v>417</v>
      </c>
      <c r="C147" s="14"/>
      <c r="D147" s="28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17"/>
      <c r="AB147" s="16">
        <f t="shared" si="8"/>
        <v>0</v>
      </c>
      <c r="AC147" s="17"/>
      <c r="AD147" s="16">
        <f t="shared" si="9"/>
        <v>0</v>
      </c>
    </row>
    <row r="148" spans="2:30" ht="16.5" hidden="1" customHeight="1" outlineLevel="1" x14ac:dyDescent="0.25">
      <c r="B148" s="48" t="s">
        <v>433</v>
      </c>
      <c r="C148" s="14"/>
      <c r="D148" s="28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17"/>
      <c r="AB148" s="16">
        <f t="shared" si="8"/>
        <v>0</v>
      </c>
      <c r="AC148" s="17"/>
      <c r="AD148" s="16">
        <f t="shared" si="9"/>
        <v>0</v>
      </c>
    </row>
    <row r="149" spans="2:30" ht="16.5" hidden="1" customHeight="1" outlineLevel="1" x14ac:dyDescent="0.25">
      <c r="B149" s="48" t="s">
        <v>419</v>
      </c>
      <c r="C149" s="14"/>
      <c r="D149" s="28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17"/>
      <c r="AB149" s="16">
        <f t="shared" si="8"/>
        <v>0</v>
      </c>
      <c r="AC149" s="17"/>
      <c r="AD149" s="16">
        <f t="shared" si="9"/>
        <v>0</v>
      </c>
    </row>
    <row r="150" spans="2:30" ht="16.5" hidden="1" customHeight="1" outlineLevel="1" x14ac:dyDescent="0.25">
      <c r="B150" s="48" t="s">
        <v>407</v>
      </c>
      <c r="C150" s="14"/>
      <c r="D150" s="28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17"/>
      <c r="AB150" s="16">
        <f t="shared" si="8"/>
        <v>0</v>
      </c>
      <c r="AC150" s="17"/>
      <c r="AD150" s="16">
        <f t="shared" si="9"/>
        <v>0</v>
      </c>
    </row>
    <row r="151" spans="2:30" ht="16.5" hidden="1" customHeight="1" outlineLevel="1" x14ac:dyDescent="0.25">
      <c r="B151" s="48" t="s">
        <v>397</v>
      </c>
      <c r="C151" s="14"/>
      <c r="D151" s="28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17"/>
      <c r="AB151" s="16">
        <f t="shared" si="8"/>
        <v>0</v>
      </c>
      <c r="AC151" s="17"/>
      <c r="AD151" s="16">
        <f t="shared" si="9"/>
        <v>0</v>
      </c>
    </row>
    <row r="152" spans="2:30" ht="16.5" hidden="1" customHeight="1" outlineLevel="1" x14ac:dyDescent="0.25">
      <c r="B152" s="55" t="s">
        <v>460</v>
      </c>
      <c r="C152" s="14">
        <v>60</v>
      </c>
      <c r="D152" s="28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17"/>
      <c r="AB152" s="16">
        <f t="shared" si="8"/>
        <v>21</v>
      </c>
      <c r="AC152" s="17"/>
      <c r="AD152" s="16">
        <f t="shared" si="9"/>
        <v>0</v>
      </c>
    </row>
    <row r="153" spans="2:30" ht="16.5" hidden="1" customHeight="1" outlineLevel="1" x14ac:dyDescent="0.25">
      <c r="B153" s="48" t="s">
        <v>445</v>
      </c>
      <c r="C153" s="14"/>
      <c r="D153" s="28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17"/>
      <c r="AB153" s="16">
        <f t="shared" si="8"/>
        <v>0</v>
      </c>
      <c r="AC153" s="17"/>
      <c r="AD153" s="16">
        <f t="shared" si="9"/>
        <v>0</v>
      </c>
    </row>
    <row r="154" spans="2:30" ht="16.5" hidden="1" customHeight="1" outlineLevel="1" x14ac:dyDescent="0.25">
      <c r="B154" s="48" t="s">
        <v>415</v>
      </c>
      <c r="C154" s="14"/>
      <c r="D154" s="28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17"/>
      <c r="AB154" s="16">
        <f t="shared" si="8"/>
        <v>0</v>
      </c>
      <c r="AC154" s="17"/>
      <c r="AD154" s="16">
        <f t="shared" si="9"/>
        <v>0</v>
      </c>
    </row>
    <row r="155" spans="2:30" ht="16.5" hidden="1" customHeight="1" outlineLevel="1" x14ac:dyDescent="0.25">
      <c r="B155" s="48" t="s">
        <v>416</v>
      </c>
      <c r="C155" s="14"/>
      <c r="D155" s="28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17"/>
      <c r="AB155" s="16">
        <f t="shared" si="8"/>
        <v>0</v>
      </c>
      <c r="AC155" s="17"/>
      <c r="AD155" s="16">
        <f t="shared" si="9"/>
        <v>0</v>
      </c>
    </row>
    <row r="156" spans="2:30" ht="16.5" hidden="1" customHeight="1" outlineLevel="1" thickBot="1" x14ac:dyDescent="0.3">
      <c r="B156" s="56" t="s">
        <v>444</v>
      </c>
      <c r="C156" s="14"/>
      <c r="D156" s="28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17"/>
      <c r="AB156" s="16">
        <f t="shared" si="8"/>
        <v>0</v>
      </c>
      <c r="AC156" s="17"/>
      <c r="AD156" s="16">
        <f t="shared" si="9"/>
        <v>0</v>
      </c>
    </row>
    <row r="157" spans="2:30" s="3" customFormat="1" ht="19.5" collapsed="1" thickBot="1" x14ac:dyDescent="0.3">
      <c r="B157" s="53" t="s">
        <v>282</v>
      </c>
      <c r="C157" s="29">
        <f>AB157</f>
        <v>0</v>
      </c>
      <c r="D157" s="40">
        <f>AD157</f>
        <v>0</v>
      </c>
      <c r="E157" s="30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4"/>
      <c r="AA157" s="27"/>
      <c r="AB157" s="25">
        <f>SUM(AB158:AB241)</f>
        <v>0</v>
      </c>
      <c r="AC157" s="27"/>
      <c r="AD157" s="25">
        <f>SUM(AD158:AD241)</f>
        <v>0</v>
      </c>
    </row>
    <row r="158" spans="2:30" ht="16.5" hidden="1" customHeight="1" outlineLevel="1" x14ac:dyDescent="0.25">
      <c r="B158" s="49" t="s">
        <v>102</v>
      </c>
      <c r="C158" s="10"/>
      <c r="D158" s="41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x14ac:dyDescent="0.25">
      <c r="B159" s="55" t="s">
        <v>103</v>
      </c>
      <c r="C159" s="10"/>
      <c r="D159" s="28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17"/>
      <c r="AB159" s="16">
        <f t="shared" si="10"/>
        <v>0</v>
      </c>
      <c r="AC159" s="17"/>
      <c r="AD159" s="16">
        <f t="shared" si="11"/>
        <v>0</v>
      </c>
    </row>
    <row r="160" spans="2:30" ht="16.5" hidden="1" customHeight="1" outlineLevel="1" x14ac:dyDescent="0.25">
      <c r="B160" s="55" t="s">
        <v>104</v>
      </c>
      <c r="C160" s="10"/>
      <c r="D160" s="28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17"/>
      <c r="AB160" s="16">
        <f t="shared" si="10"/>
        <v>0</v>
      </c>
      <c r="AC160" s="17"/>
      <c r="AD160" s="16">
        <f t="shared" si="11"/>
        <v>0</v>
      </c>
    </row>
    <row r="161" spans="2:30" ht="16.5" hidden="1" customHeight="1" outlineLevel="1" x14ac:dyDescent="0.25">
      <c r="B161" s="48" t="s">
        <v>105</v>
      </c>
      <c r="C161" s="10"/>
      <c r="D161" s="28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17"/>
      <c r="AB161" s="16">
        <f t="shared" si="10"/>
        <v>0</v>
      </c>
      <c r="AC161" s="17"/>
      <c r="AD161" s="16">
        <f t="shared" si="11"/>
        <v>0</v>
      </c>
    </row>
    <row r="162" spans="2:30" ht="16.5" hidden="1" customHeight="1" outlineLevel="1" x14ac:dyDescent="0.25">
      <c r="B162" s="55" t="s">
        <v>106</v>
      </c>
      <c r="C162" s="10"/>
      <c r="D162" s="28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17"/>
      <c r="AB162" s="16">
        <f t="shared" si="10"/>
        <v>0</v>
      </c>
      <c r="AC162" s="17"/>
      <c r="AD162" s="16">
        <f t="shared" si="11"/>
        <v>0</v>
      </c>
    </row>
    <row r="163" spans="2:30" ht="16.5" hidden="1" customHeight="1" outlineLevel="1" x14ac:dyDescent="0.25">
      <c r="B163" s="48" t="s">
        <v>107</v>
      </c>
      <c r="C163" s="10"/>
      <c r="D163" s="28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17"/>
      <c r="AB163" s="16">
        <f t="shared" si="10"/>
        <v>0</v>
      </c>
      <c r="AC163" s="17"/>
      <c r="AD163" s="16">
        <f t="shared" si="11"/>
        <v>0</v>
      </c>
    </row>
    <row r="164" spans="2:30" ht="16.5" hidden="1" customHeight="1" outlineLevel="1" x14ac:dyDescent="0.25">
      <c r="B164" s="48" t="s">
        <v>108</v>
      </c>
      <c r="C164" s="10"/>
      <c r="D164" s="28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17"/>
      <c r="AB164" s="16">
        <f t="shared" si="10"/>
        <v>0</v>
      </c>
      <c r="AC164" s="17"/>
      <c r="AD164" s="16">
        <f t="shared" si="11"/>
        <v>0</v>
      </c>
    </row>
    <row r="165" spans="2:30" ht="16.5" hidden="1" customHeight="1" outlineLevel="1" x14ac:dyDescent="0.25">
      <c r="B165" s="55" t="s">
        <v>109</v>
      </c>
      <c r="C165" s="10"/>
      <c r="D165" s="28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17"/>
      <c r="AB165" s="16">
        <f t="shared" si="10"/>
        <v>0</v>
      </c>
      <c r="AC165" s="17"/>
      <c r="AD165" s="16">
        <f t="shared" si="11"/>
        <v>0</v>
      </c>
    </row>
    <row r="166" spans="2:30" ht="16.5" hidden="1" customHeight="1" outlineLevel="1" x14ac:dyDescent="0.25">
      <c r="B166" s="48" t="s">
        <v>292</v>
      </c>
      <c r="C166" s="10"/>
      <c r="D166" s="28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17"/>
      <c r="AB166" s="16">
        <f t="shared" si="10"/>
        <v>0</v>
      </c>
      <c r="AC166" s="17"/>
      <c r="AD166" s="16">
        <f t="shared" si="11"/>
        <v>0</v>
      </c>
    </row>
    <row r="167" spans="2:30" ht="16.5" hidden="1" customHeight="1" outlineLevel="1" x14ac:dyDescent="0.25">
      <c r="B167" s="55" t="s">
        <v>191</v>
      </c>
      <c r="C167" s="10"/>
      <c r="D167" s="28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17"/>
      <c r="AB167" s="16">
        <f t="shared" si="10"/>
        <v>0</v>
      </c>
      <c r="AC167" s="17"/>
      <c r="AD167" s="16">
        <f t="shared" si="11"/>
        <v>0</v>
      </c>
    </row>
    <row r="168" spans="2:30" ht="16.5" hidden="1" customHeight="1" outlineLevel="1" x14ac:dyDescent="0.25">
      <c r="B168" s="55" t="s">
        <v>192</v>
      </c>
      <c r="C168" s="10"/>
      <c r="D168" s="28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17"/>
      <c r="AB168" s="16">
        <f t="shared" si="10"/>
        <v>0</v>
      </c>
      <c r="AC168" s="17"/>
      <c r="AD168" s="16">
        <f t="shared" si="11"/>
        <v>0</v>
      </c>
    </row>
    <row r="169" spans="2:30" ht="16.5" hidden="1" customHeight="1" outlineLevel="1" x14ac:dyDescent="0.25">
      <c r="B169" s="55" t="s">
        <v>193</v>
      </c>
      <c r="C169" s="10"/>
      <c r="D169" s="28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17"/>
      <c r="AB169" s="16">
        <f t="shared" si="10"/>
        <v>0</v>
      </c>
      <c r="AC169" s="17"/>
      <c r="AD169" s="16">
        <f t="shared" si="11"/>
        <v>0</v>
      </c>
    </row>
    <row r="170" spans="2:30" ht="16.5" hidden="1" customHeight="1" outlineLevel="1" x14ac:dyDescent="0.25">
      <c r="B170" s="48" t="s">
        <v>293</v>
      </c>
      <c r="C170" s="10"/>
      <c r="D170" s="28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17"/>
      <c r="AB170" s="16">
        <f t="shared" si="10"/>
        <v>0</v>
      </c>
      <c r="AC170" s="17"/>
      <c r="AD170" s="16">
        <f t="shared" si="11"/>
        <v>0</v>
      </c>
    </row>
    <row r="171" spans="2:30" ht="16.5" hidden="1" customHeight="1" outlineLevel="1" x14ac:dyDescent="0.25">
      <c r="B171" s="48" t="s">
        <v>244</v>
      </c>
      <c r="C171" s="10"/>
      <c r="D171" s="28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17"/>
      <c r="AB171" s="16">
        <f t="shared" si="10"/>
        <v>0</v>
      </c>
      <c r="AC171" s="17"/>
      <c r="AD171" s="16">
        <f t="shared" si="11"/>
        <v>0</v>
      </c>
    </row>
    <row r="172" spans="2:30" ht="16.5" hidden="1" customHeight="1" outlineLevel="1" x14ac:dyDescent="0.25">
      <c r="B172" s="48" t="s">
        <v>245</v>
      </c>
      <c r="C172" s="10"/>
      <c r="D172" s="28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17"/>
      <c r="AB172" s="16">
        <f t="shared" si="10"/>
        <v>0</v>
      </c>
      <c r="AC172" s="17"/>
      <c r="AD172" s="16">
        <f t="shared" si="11"/>
        <v>0</v>
      </c>
    </row>
    <row r="173" spans="2:30" ht="16.5" hidden="1" customHeight="1" outlineLevel="1" x14ac:dyDescent="0.25">
      <c r="B173" s="55" t="s">
        <v>246</v>
      </c>
      <c r="C173" s="10"/>
      <c r="D173" s="28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17"/>
      <c r="AB173" s="16">
        <f t="shared" si="10"/>
        <v>0</v>
      </c>
      <c r="AC173" s="17"/>
      <c r="AD173" s="16">
        <f t="shared" si="11"/>
        <v>0</v>
      </c>
    </row>
    <row r="174" spans="2:30" ht="16.5" hidden="1" customHeight="1" outlineLevel="1" x14ac:dyDescent="0.25">
      <c r="B174" s="55" t="s">
        <v>247</v>
      </c>
      <c r="C174" s="10"/>
      <c r="D174" s="28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17"/>
      <c r="AB174" s="16">
        <f t="shared" si="10"/>
        <v>0</v>
      </c>
      <c r="AC174" s="17"/>
      <c r="AD174" s="16">
        <f t="shared" si="11"/>
        <v>0</v>
      </c>
    </row>
    <row r="175" spans="2:30" ht="16.5" hidden="1" customHeight="1" outlineLevel="1" x14ac:dyDescent="0.25">
      <c r="B175" s="55" t="s">
        <v>248</v>
      </c>
      <c r="C175" s="10"/>
      <c r="D175" s="28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17"/>
      <c r="AB175" s="16">
        <f t="shared" si="10"/>
        <v>0</v>
      </c>
      <c r="AC175" s="17"/>
      <c r="AD175" s="16">
        <f t="shared" si="11"/>
        <v>0</v>
      </c>
    </row>
    <row r="176" spans="2:30" ht="16.5" hidden="1" customHeight="1" outlineLevel="1" x14ac:dyDescent="0.25">
      <c r="B176" s="55" t="s">
        <v>249</v>
      </c>
      <c r="C176" s="10"/>
      <c r="D176" s="28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17"/>
      <c r="AB176" s="16">
        <f t="shared" si="10"/>
        <v>0</v>
      </c>
      <c r="AC176" s="17"/>
      <c r="AD176" s="16">
        <f t="shared" si="11"/>
        <v>0</v>
      </c>
    </row>
    <row r="177" spans="2:30" ht="16.5" hidden="1" customHeight="1" outlineLevel="1" x14ac:dyDescent="0.25">
      <c r="B177" s="55" t="s">
        <v>250</v>
      </c>
      <c r="C177" s="10"/>
      <c r="D177" s="28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17"/>
      <c r="AB177" s="16">
        <f t="shared" si="10"/>
        <v>0</v>
      </c>
      <c r="AC177" s="17"/>
      <c r="AD177" s="16">
        <f t="shared" si="11"/>
        <v>0</v>
      </c>
    </row>
    <row r="178" spans="2:30" ht="16.5" hidden="1" customHeight="1" outlineLevel="1" x14ac:dyDescent="0.25">
      <c r="B178" s="55" t="s">
        <v>251</v>
      </c>
      <c r="C178" s="10"/>
      <c r="D178" s="28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17"/>
      <c r="AB178" s="16">
        <f t="shared" si="10"/>
        <v>0</v>
      </c>
      <c r="AC178" s="17"/>
      <c r="AD178" s="16">
        <f t="shared" si="11"/>
        <v>0</v>
      </c>
    </row>
    <row r="179" spans="2:30" ht="16.5" hidden="1" customHeight="1" outlineLevel="1" x14ac:dyDescent="0.25">
      <c r="B179" s="55" t="s">
        <v>237</v>
      </c>
      <c r="C179" s="10"/>
      <c r="D179" s="28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17"/>
      <c r="AB179" s="16">
        <f t="shared" si="10"/>
        <v>0</v>
      </c>
      <c r="AC179" s="17"/>
      <c r="AD179" s="16">
        <f t="shared" si="11"/>
        <v>0</v>
      </c>
    </row>
    <row r="180" spans="2:30" ht="16.5" hidden="1" customHeight="1" outlineLevel="1" x14ac:dyDescent="0.25">
      <c r="B180" s="55" t="s">
        <v>238</v>
      </c>
      <c r="C180" s="10"/>
      <c r="D180" s="28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17"/>
      <c r="AB180" s="16">
        <f t="shared" si="10"/>
        <v>0</v>
      </c>
      <c r="AC180" s="17"/>
      <c r="AD180" s="16">
        <f t="shared" si="11"/>
        <v>0</v>
      </c>
    </row>
    <row r="181" spans="2:30" ht="16.5" hidden="1" customHeight="1" outlineLevel="1" x14ac:dyDescent="0.25">
      <c r="B181" s="48" t="s">
        <v>252</v>
      </c>
      <c r="C181" s="10"/>
      <c r="D181" s="28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17"/>
      <c r="AB181" s="16">
        <f t="shared" si="10"/>
        <v>0</v>
      </c>
      <c r="AC181" s="17"/>
      <c r="AD181" s="16">
        <f t="shared" si="11"/>
        <v>0</v>
      </c>
    </row>
    <row r="182" spans="2:30" ht="16.5" hidden="1" customHeight="1" outlineLevel="1" x14ac:dyDescent="0.25">
      <c r="B182" s="55" t="s">
        <v>239</v>
      </c>
      <c r="C182" s="10"/>
      <c r="D182" s="28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17"/>
      <c r="AB182" s="16">
        <f t="shared" si="10"/>
        <v>0</v>
      </c>
      <c r="AC182" s="17"/>
      <c r="AD182" s="16">
        <f t="shared" si="11"/>
        <v>0</v>
      </c>
    </row>
    <row r="183" spans="2:30" ht="16.5" hidden="1" customHeight="1" outlineLevel="1" x14ac:dyDescent="0.25">
      <c r="B183" s="48" t="s">
        <v>110</v>
      </c>
      <c r="C183" s="10"/>
      <c r="D183" s="28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17"/>
      <c r="AB183" s="16">
        <f t="shared" si="10"/>
        <v>0</v>
      </c>
      <c r="AC183" s="17"/>
      <c r="AD183" s="16">
        <f t="shared" si="11"/>
        <v>0</v>
      </c>
    </row>
    <row r="184" spans="2:30" ht="16.5" hidden="1" customHeight="1" outlineLevel="1" x14ac:dyDescent="0.25">
      <c r="B184" s="48" t="s">
        <v>111</v>
      </c>
      <c r="C184" s="10"/>
      <c r="D184" s="28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17"/>
      <c r="AB184" s="16">
        <f t="shared" si="10"/>
        <v>0</v>
      </c>
      <c r="AC184" s="17"/>
      <c r="AD184" s="16">
        <f t="shared" si="11"/>
        <v>0</v>
      </c>
    </row>
    <row r="185" spans="2:30" ht="16.5" hidden="1" customHeight="1" outlineLevel="1" x14ac:dyDescent="0.25">
      <c r="B185" s="55" t="s">
        <v>112</v>
      </c>
      <c r="C185" s="10"/>
      <c r="D185" s="28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17"/>
      <c r="AB185" s="16">
        <f t="shared" si="10"/>
        <v>0</v>
      </c>
      <c r="AC185" s="17"/>
      <c r="AD185" s="16">
        <f t="shared" si="11"/>
        <v>0</v>
      </c>
    </row>
    <row r="186" spans="2:30" ht="16.5" hidden="1" customHeight="1" outlineLevel="1" x14ac:dyDescent="0.25">
      <c r="B186" s="48" t="s">
        <v>113</v>
      </c>
      <c r="C186" s="10"/>
      <c r="D186" s="28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17"/>
      <c r="AB186" s="16">
        <f t="shared" si="10"/>
        <v>0</v>
      </c>
      <c r="AC186" s="17"/>
      <c r="AD186" s="16">
        <f t="shared" si="11"/>
        <v>0</v>
      </c>
    </row>
    <row r="187" spans="2:30" ht="16.5" hidden="1" customHeight="1" outlineLevel="1" x14ac:dyDescent="0.25">
      <c r="B187" s="48" t="s">
        <v>114</v>
      </c>
      <c r="C187" s="10"/>
      <c r="D187" s="28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17"/>
      <c r="AB187" s="16">
        <f t="shared" si="10"/>
        <v>0</v>
      </c>
      <c r="AC187" s="17"/>
      <c r="AD187" s="16">
        <f t="shared" si="11"/>
        <v>0</v>
      </c>
    </row>
    <row r="188" spans="2:30" ht="16.5" hidden="1" customHeight="1" outlineLevel="1" x14ac:dyDescent="0.25">
      <c r="B188" s="55" t="s">
        <v>115</v>
      </c>
      <c r="C188" s="10"/>
      <c r="D188" s="28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17"/>
      <c r="AB188" s="16">
        <f t="shared" si="10"/>
        <v>0</v>
      </c>
      <c r="AC188" s="17"/>
      <c r="AD188" s="16">
        <f t="shared" si="11"/>
        <v>0</v>
      </c>
    </row>
    <row r="189" spans="2:30" ht="16.5" hidden="1" customHeight="1" outlineLevel="1" x14ac:dyDescent="0.25">
      <c r="B189" s="48" t="s">
        <v>116</v>
      </c>
      <c r="C189" s="10"/>
      <c r="D189" s="28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17"/>
      <c r="AB189" s="16">
        <f t="shared" si="10"/>
        <v>0</v>
      </c>
      <c r="AC189" s="17"/>
      <c r="AD189" s="16">
        <f t="shared" si="11"/>
        <v>0</v>
      </c>
    </row>
    <row r="190" spans="2:30" ht="16.5" hidden="1" customHeight="1" outlineLevel="1" x14ac:dyDescent="0.25">
      <c r="B190" s="55" t="s">
        <v>117</v>
      </c>
      <c r="C190" s="10"/>
      <c r="D190" s="28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17"/>
      <c r="AB190" s="16">
        <f t="shared" ref="AB190:AB221" si="12">Z190*C190</f>
        <v>0</v>
      </c>
      <c r="AC190" s="17"/>
      <c r="AD190" s="16">
        <f t="shared" ref="AD190:AD221" si="13">Z190*E190</f>
        <v>0</v>
      </c>
    </row>
    <row r="191" spans="2:30" ht="16.5" hidden="1" customHeight="1" outlineLevel="1" x14ac:dyDescent="0.25">
      <c r="B191" s="55" t="s">
        <v>118</v>
      </c>
      <c r="C191" s="10"/>
      <c r="D191" s="28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17"/>
      <c r="AB191" s="16">
        <f t="shared" si="12"/>
        <v>0</v>
      </c>
      <c r="AC191" s="17"/>
      <c r="AD191" s="16">
        <f t="shared" si="13"/>
        <v>0</v>
      </c>
    </row>
    <row r="192" spans="2:30" ht="16.5" hidden="1" customHeight="1" outlineLevel="1" x14ac:dyDescent="0.25">
      <c r="B192" s="55" t="s">
        <v>119</v>
      </c>
      <c r="C192" s="10"/>
      <c r="D192" s="28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17"/>
      <c r="AB192" s="16">
        <f t="shared" si="12"/>
        <v>0</v>
      </c>
      <c r="AC192" s="17"/>
      <c r="AD192" s="16">
        <f t="shared" si="13"/>
        <v>0</v>
      </c>
    </row>
    <row r="193" spans="2:30" ht="16.5" hidden="1" customHeight="1" outlineLevel="1" x14ac:dyDescent="0.25">
      <c r="B193" s="55" t="s">
        <v>120</v>
      </c>
      <c r="C193" s="10"/>
      <c r="D193" s="28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17"/>
      <c r="AB193" s="16">
        <f t="shared" si="12"/>
        <v>0</v>
      </c>
      <c r="AC193" s="17"/>
      <c r="AD193" s="16">
        <f t="shared" si="13"/>
        <v>0</v>
      </c>
    </row>
    <row r="194" spans="2:30" ht="16.5" hidden="1" customHeight="1" outlineLevel="1" x14ac:dyDescent="0.25">
      <c r="B194" s="55" t="s">
        <v>121</v>
      </c>
      <c r="C194" s="10"/>
      <c r="D194" s="28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17"/>
      <c r="AB194" s="16">
        <f t="shared" si="12"/>
        <v>0</v>
      </c>
      <c r="AC194" s="17"/>
      <c r="AD194" s="16">
        <f t="shared" si="13"/>
        <v>0</v>
      </c>
    </row>
    <row r="195" spans="2:30" ht="16.5" hidden="1" customHeight="1" outlineLevel="1" x14ac:dyDescent="0.25">
      <c r="B195" s="48" t="s">
        <v>122</v>
      </c>
      <c r="C195" s="10"/>
      <c r="D195" s="28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17"/>
      <c r="AB195" s="16">
        <f t="shared" si="12"/>
        <v>0</v>
      </c>
      <c r="AC195" s="17"/>
      <c r="AD195" s="16">
        <f t="shared" si="13"/>
        <v>0</v>
      </c>
    </row>
    <row r="196" spans="2:30" ht="16.5" hidden="1" customHeight="1" outlineLevel="1" x14ac:dyDescent="0.25">
      <c r="B196" s="48" t="s">
        <v>123</v>
      </c>
      <c r="C196" s="10"/>
      <c r="D196" s="28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17"/>
      <c r="AB196" s="16">
        <f t="shared" si="12"/>
        <v>0</v>
      </c>
      <c r="AC196" s="17"/>
      <c r="AD196" s="16">
        <f t="shared" si="13"/>
        <v>0</v>
      </c>
    </row>
    <row r="197" spans="2:30" ht="16.5" hidden="1" customHeight="1" outlineLevel="1" x14ac:dyDescent="0.25">
      <c r="B197" s="56" t="s">
        <v>124</v>
      </c>
      <c r="C197" s="10"/>
      <c r="D197" s="28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17"/>
      <c r="AB197" s="16">
        <f t="shared" si="12"/>
        <v>0</v>
      </c>
      <c r="AC197" s="17"/>
      <c r="AD197" s="16">
        <f t="shared" si="13"/>
        <v>0</v>
      </c>
    </row>
    <row r="198" spans="2:30" ht="16.5" hidden="1" customHeight="1" outlineLevel="1" x14ac:dyDescent="0.25">
      <c r="B198" s="55" t="s">
        <v>125</v>
      </c>
      <c r="C198" s="10"/>
      <c r="D198" s="28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17"/>
      <c r="AB198" s="16">
        <f t="shared" si="12"/>
        <v>0</v>
      </c>
      <c r="AC198" s="17"/>
      <c r="AD198" s="16">
        <f t="shared" si="13"/>
        <v>0</v>
      </c>
    </row>
    <row r="199" spans="2:30" ht="16.5" hidden="1" customHeight="1" outlineLevel="1" x14ac:dyDescent="0.25">
      <c r="B199" s="55" t="s">
        <v>126</v>
      </c>
      <c r="C199" s="10"/>
      <c r="D199" s="28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17"/>
      <c r="AB199" s="16">
        <f t="shared" si="12"/>
        <v>0</v>
      </c>
      <c r="AC199" s="17"/>
      <c r="AD199" s="16">
        <f t="shared" si="13"/>
        <v>0</v>
      </c>
    </row>
    <row r="200" spans="2:30" ht="16.5" hidden="1" customHeight="1" outlineLevel="1" x14ac:dyDescent="0.25">
      <c r="B200" s="55" t="s">
        <v>127</v>
      </c>
      <c r="C200" s="10"/>
      <c r="D200" s="28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17"/>
      <c r="AB200" s="16">
        <f t="shared" si="12"/>
        <v>0</v>
      </c>
      <c r="AC200" s="17"/>
      <c r="AD200" s="16">
        <f t="shared" si="13"/>
        <v>0</v>
      </c>
    </row>
    <row r="201" spans="2:30" ht="16.5" hidden="1" customHeight="1" outlineLevel="1" x14ac:dyDescent="0.25">
      <c r="B201" s="55" t="s">
        <v>128</v>
      </c>
      <c r="C201" s="10"/>
      <c r="D201" s="28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17"/>
      <c r="AB201" s="16">
        <f t="shared" si="12"/>
        <v>0</v>
      </c>
      <c r="AC201" s="17"/>
      <c r="AD201" s="16">
        <f t="shared" si="13"/>
        <v>0</v>
      </c>
    </row>
    <row r="202" spans="2:30" ht="16.5" hidden="1" customHeight="1" outlineLevel="1" x14ac:dyDescent="0.25">
      <c r="B202" s="55" t="s">
        <v>129</v>
      </c>
      <c r="C202" s="10"/>
      <c r="D202" s="28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17"/>
      <c r="AB202" s="16">
        <f t="shared" si="12"/>
        <v>0</v>
      </c>
      <c r="AC202" s="17"/>
      <c r="AD202" s="16">
        <f t="shared" si="13"/>
        <v>0</v>
      </c>
    </row>
    <row r="203" spans="2:30" ht="16.5" hidden="1" customHeight="1" outlineLevel="1" x14ac:dyDescent="0.25">
      <c r="B203" s="48" t="s">
        <v>130</v>
      </c>
      <c r="C203" s="10"/>
      <c r="D203" s="28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17"/>
      <c r="AB203" s="16">
        <f t="shared" si="12"/>
        <v>0</v>
      </c>
      <c r="AC203" s="17"/>
      <c r="AD203" s="16">
        <f t="shared" si="13"/>
        <v>0</v>
      </c>
    </row>
    <row r="204" spans="2:30" ht="16.5" hidden="1" customHeight="1" outlineLevel="1" x14ac:dyDescent="0.25">
      <c r="B204" s="55" t="s">
        <v>131</v>
      </c>
      <c r="C204" s="10"/>
      <c r="D204" s="28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17"/>
      <c r="AB204" s="16">
        <f t="shared" si="12"/>
        <v>0</v>
      </c>
      <c r="AC204" s="17"/>
      <c r="AD204" s="16">
        <f t="shared" si="13"/>
        <v>0</v>
      </c>
    </row>
    <row r="205" spans="2:30" ht="16.5" hidden="1" customHeight="1" outlineLevel="1" x14ac:dyDescent="0.25">
      <c r="B205" s="55" t="s">
        <v>132</v>
      </c>
      <c r="C205" s="10"/>
      <c r="D205" s="28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17"/>
      <c r="AB205" s="16">
        <f t="shared" si="12"/>
        <v>0</v>
      </c>
      <c r="AC205" s="17"/>
      <c r="AD205" s="16">
        <f t="shared" si="13"/>
        <v>0</v>
      </c>
    </row>
    <row r="206" spans="2:30" ht="16.5" hidden="1" customHeight="1" outlineLevel="1" x14ac:dyDescent="0.25">
      <c r="B206" s="48" t="s">
        <v>133</v>
      </c>
      <c r="C206" s="10"/>
      <c r="D206" s="28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17"/>
      <c r="AB206" s="16">
        <f t="shared" si="12"/>
        <v>0</v>
      </c>
      <c r="AC206" s="17"/>
      <c r="AD206" s="16">
        <f t="shared" si="13"/>
        <v>0</v>
      </c>
    </row>
    <row r="207" spans="2:30" ht="16.5" hidden="1" customHeight="1" outlineLevel="1" x14ac:dyDescent="0.25">
      <c r="B207" s="55" t="s">
        <v>134</v>
      </c>
      <c r="C207" s="10"/>
      <c r="D207" s="28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17"/>
      <c r="AB207" s="16">
        <f t="shared" si="12"/>
        <v>0</v>
      </c>
      <c r="AC207" s="17"/>
      <c r="AD207" s="16">
        <f t="shared" si="13"/>
        <v>0</v>
      </c>
    </row>
    <row r="208" spans="2:30" ht="16.5" hidden="1" customHeight="1" outlineLevel="1" x14ac:dyDescent="0.25">
      <c r="B208" s="48" t="s">
        <v>294</v>
      </c>
      <c r="C208" s="10"/>
      <c r="D208" s="28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17"/>
      <c r="AB208" s="16">
        <f t="shared" si="12"/>
        <v>0</v>
      </c>
      <c r="AC208" s="17"/>
      <c r="AD208" s="16">
        <f t="shared" si="13"/>
        <v>0</v>
      </c>
    </row>
    <row r="209" spans="2:30" ht="16.5" hidden="1" customHeight="1" outlineLevel="1" x14ac:dyDescent="0.25">
      <c r="B209" s="48" t="s">
        <v>272</v>
      </c>
      <c r="C209" s="10"/>
      <c r="D209" s="28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17"/>
      <c r="AB209" s="16">
        <f t="shared" si="12"/>
        <v>0</v>
      </c>
      <c r="AC209" s="17"/>
      <c r="AD209" s="16">
        <f t="shared" si="13"/>
        <v>0</v>
      </c>
    </row>
    <row r="210" spans="2:30" ht="16.5" hidden="1" customHeight="1" outlineLevel="1" x14ac:dyDescent="0.25">
      <c r="B210" s="55" t="s">
        <v>275</v>
      </c>
      <c r="C210" s="10"/>
      <c r="D210" s="28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17"/>
      <c r="AB210" s="16">
        <f t="shared" si="12"/>
        <v>0</v>
      </c>
      <c r="AC210" s="17"/>
      <c r="AD210" s="16">
        <f t="shared" si="13"/>
        <v>0</v>
      </c>
    </row>
    <row r="211" spans="2:30" ht="16.5" hidden="1" customHeight="1" outlineLevel="1" x14ac:dyDescent="0.25">
      <c r="B211" s="55" t="s">
        <v>274</v>
      </c>
      <c r="C211" s="10"/>
      <c r="D211" s="28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17"/>
      <c r="AB211" s="16">
        <f t="shared" si="12"/>
        <v>0</v>
      </c>
      <c r="AC211" s="17"/>
      <c r="AD211" s="16">
        <f t="shared" si="13"/>
        <v>0</v>
      </c>
    </row>
    <row r="212" spans="2:30" ht="16.5" hidden="1" customHeight="1" outlineLevel="1" x14ac:dyDescent="0.25">
      <c r="B212" s="55" t="s">
        <v>276</v>
      </c>
      <c r="C212" s="10"/>
      <c r="D212" s="28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17"/>
      <c r="AB212" s="16">
        <f t="shared" si="12"/>
        <v>0</v>
      </c>
      <c r="AC212" s="17"/>
      <c r="AD212" s="16">
        <f t="shared" si="13"/>
        <v>0</v>
      </c>
    </row>
    <row r="213" spans="2:30" ht="16.5" hidden="1" customHeight="1" outlineLevel="1" x14ac:dyDescent="0.25">
      <c r="B213" s="55" t="s">
        <v>277</v>
      </c>
      <c r="C213" s="10"/>
      <c r="D213" s="28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17"/>
      <c r="AB213" s="16">
        <f t="shared" si="12"/>
        <v>0</v>
      </c>
      <c r="AC213" s="17"/>
      <c r="AD213" s="16">
        <f t="shared" si="13"/>
        <v>0</v>
      </c>
    </row>
    <row r="214" spans="2:30" ht="16.5" hidden="1" customHeight="1" outlineLevel="1" x14ac:dyDescent="0.25">
      <c r="B214" s="55" t="s">
        <v>273</v>
      </c>
      <c r="C214" s="10"/>
      <c r="D214" s="28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17"/>
      <c r="AB214" s="16">
        <f t="shared" si="12"/>
        <v>0</v>
      </c>
      <c r="AC214" s="17"/>
      <c r="AD214" s="16">
        <f t="shared" si="13"/>
        <v>0</v>
      </c>
    </row>
    <row r="215" spans="2:30" ht="16.5" hidden="1" customHeight="1" outlineLevel="1" x14ac:dyDescent="0.25">
      <c r="B215" s="48" t="s">
        <v>327</v>
      </c>
      <c r="C215" s="10"/>
      <c r="D215" s="28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17"/>
      <c r="AB215" s="16">
        <f t="shared" si="12"/>
        <v>0</v>
      </c>
      <c r="AC215" s="17"/>
      <c r="AD215" s="16">
        <f t="shared" si="13"/>
        <v>0</v>
      </c>
    </row>
    <row r="216" spans="2:30" ht="16.5" hidden="1" customHeight="1" outlineLevel="1" x14ac:dyDescent="0.25">
      <c r="B216" s="48" t="s">
        <v>328</v>
      </c>
      <c r="C216" s="10"/>
      <c r="D216" s="28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17"/>
      <c r="AB216" s="16">
        <f t="shared" si="12"/>
        <v>0</v>
      </c>
      <c r="AC216" s="17"/>
      <c r="AD216" s="16">
        <f t="shared" si="13"/>
        <v>0</v>
      </c>
    </row>
    <row r="217" spans="2:30" ht="16.5" hidden="1" customHeight="1" outlineLevel="1" x14ac:dyDescent="0.25">
      <c r="B217" s="48" t="s">
        <v>329</v>
      </c>
      <c r="C217" s="10"/>
      <c r="D217" s="28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17"/>
      <c r="AB217" s="16">
        <f t="shared" si="12"/>
        <v>0</v>
      </c>
      <c r="AC217" s="17"/>
      <c r="AD217" s="16">
        <f t="shared" si="13"/>
        <v>0</v>
      </c>
    </row>
    <row r="218" spans="2:30" ht="16.5" hidden="1" customHeight="1" outlineLevel="1" x14ac:dyDescent="0.25">
      <c r="B218" s="48" t="s">
        <v>330</v>
      </c>
      <c r="C218" s="10"/>
      <c r="D218" s="28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17"/>
      <c r="AB218" s="16">
        <f t="shared" si="12"/>
        <v>0</v>
      </c>
      <c r="AC218" s="17"/>
      <c r="AD218" s="16">
        <f t="shared" si="13"/>
        <v>0</v>
      </c>
    </row>
    <row r="219" spans="2:30" ht="16.5" hidden="1" customHeight="1" outlineLevel="1" x14ac:dyDescent="0.25">
      <c r="B219" s="48" t="s">
        <v>331</v>
      </c>
      <c r="C219" s="10"/>
      <c r="D219" s="28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17"/>
      <c r="AB219" s="16">
        <f t="shared" si="12"/>
        <v>0</v>
      </c>
      <c r="AC219" s="17"/>
      <c r="AD219" s="16">
        <f t="shared" si="13"/>
        <v>0</v>
      </c>
    </row>
    <row r="220" spans="2:30" ht="16.5" hidden="1" customHeight="1" outlineLevel="1" x14ac:dyDescent="0.25">
      <c r="B220" s="48" t="s">
        <v>332</v>
      </c>
      <c r="C220" s="10"/>
      <c r="D220" s="28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17"/>
      <c r="AB220" s="16">
        <f t="shared" si="12"/>
        <v>0</v>
      </c>
      <c r="AC220" s="17"/>
      <c r="AD220" s="16">
        <f t="shared" si="13"/>
        <v>0</v>
      </c>
    </row>
    <row r="221" spans="2:30" ht="16.5" hidden="1" customHeight="1" outlineLevel="1" x14ac:dyDescent="0.25">
      <c r="B221" s="48" t="s">
        <v>333</v>
      </c>
      <c r="C221" s="10"/>
      <c r="D221" s="28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17"/>
      <c r="AB221" s="16">
        <f t="shared" si="12"/>
        <v>0</v>
      </c>
      <c r="AC221" s="17"/>
      <c r="AD221" s="16">
        <f t="shared" si="13"/>
        <v>0</v>
      </c>
    </row>
    <row r="222" spans="2:30" ht="16.5" hidden="1" customHeight="1" outlineLevel="1" x14ac:dyDescent="0.25">
      <c r="B222" s="48" t="s">
        <v>322</v>
      </c>
      <c r="C222" s="10"/>
      <c r="D222" s="28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17"/>
      <c r="AB222" s="16">
        <f t="shared" ref="AB222:AB241" si="14">Z222*C222</f>
        <v>0</v>
      </c>
      <c r="AC222" s="17"/>
      <c r="AD222" s="16">
        <f t="shared" ref="AD222:AD241" si="15">Z222*E222</f>
        <v>0</v>
      </c>
    </row>
    <row r="223" spans="2:30" ht="16.5" hidden="1" customHeight="1" outlineLevel="1" x14ac:dyDescent="0.25">
      <c r="B223" s="48" t="s">
        <v>323</v>
      </c>
      <c r="C223" s="10"/>
      <c r="D223" s="28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17"/>
      <c r="AB223" s="16">
        <f t="shared" si="14"/>
        <v>0</v>
      </c>
      <c r="AC223" s="17"/>
      <c r="AD223" s="16">
        <f t="shared" si="15"/>
        <v>0</v>
      </c>
    </row>
    <row r="224" spans="2:30" ht="16.5" hidden="1" customHeight="1" outlineLevel="1" x14ac:dyDescent="0.25">
      <c r="B224" s="48" t="s">
        <v>324</v>
      </c>
      <c r="C224" s="10"/>
      <c r="D224" s="28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17"/>
      <c r="AB224" s="16">
        <f t="shared" si="14"/>
        <v>0</v>
      </c>
      <c r="AC224" s="17"/>
      <c r="AD224" s="16">
        <f t="shared" si="15"/>
        <v>0</v>
      </c>
    </row>
    <row r="225" spans="2:30" ht="16.5" hidden="1" customHeight="1" outlineLevel="1" x14ac:dyDescent="0.25">
      <c r="B225" s="48" t="s">
        <v>334</v>
      </c>
      <c r="C225" s="10"/>
      <c r="D225" s="28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17"/>
      <c r="AB225" s="16">
        <f t="shared" si="14"/>
        <v>0</v>
      </c>
      <c r="AC225" s="17"/>
      <c r="AD225" s="16">
        <f t="shared" si="15"/>
        <v>0</v>
      </c>
    </row>
    <row r="226" spans="2:30" ht="16.5" hidden="1" customHeight="1" outlineLevel="1" x14ac:dyDescent="0.25">
      <c r="B226" s="48" t="s">
        <v>335</v>
      </c>
      <c r="C226" s="10"/>
      <c r="D226" s="28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17"/>
      <c r="AB226" s="16">
        <f t="shared" si="14"/>
        <v>0</v>
      </c>
      <c r="AC226" s="17"/>
      <c r="AD226" s="16">
        <f t="shared" si="15"/>
        <v>0</v>
      </c>
    </row>
    <row r="227" spans="2:30" ht="16.5" hidden="1" customHeight="1" outlineLevel="1" x14ac:dyDescent="0.25">
      <c r="B227" s="48" t="s">
        <v>336</v>
      </c>
      <c r="C227" s="10"/>
      <c r="D227" s="28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17"/>
      <c r="AB227" s="16">
        <f t="shared" si="14"/>
        <v>0</v>
      </c>
      <c r="AC227" s="17"/>
      <c r="AD227" s="16">
        <f t="shared" si="15"/>
        <v>0</v>
      </c>
    </row>
    <row r="228" spans="2:30" ht="16.5" hidden="1" customHeight="1" outlineLevel="1" x14ac:dyDescent="0.25">
      <c r="B228" s="48" t="s">
        <v>337</v>
      </c>
      <c r="C228" s="10"/>
      <c r="D228" s="28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17"/>
      <c r="AB228" s="16">
        <f t="shared" si="14"/>
        <v>0</v>
      </c>
      <c r="AC228" s="17"/>
      <c r="AD228" s="16">
        <f t="shared" si="15"/>
        <v>0</v>
      </c>
    </row>
    <row r="229" spans="2:30" ht="16.5" hidden="1" customHeight="1" outlineLevel="1" x14ac:dyDescent="0.25">
      <c r="B229" s="48" t="s">
        <v>338</v>
      </c>
      <c r="C229" s="10"/>
      <c r="D229" s="28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17"/>
      <c r="AB229" s="16">
        <f t="shared" si="14"/>
        <v>0</v>
      </c>
      <c r="AC229" s="17"/>
      <c r="AD229" s="16">
        <f t="shared" si="15"/>
        <v>0</v>
      </c>
    </row>
    <row r="230" spans="2:30" ht="16.5" hidden="1" customHeight="1" outlineLevel="1" x14ac:dyDescent="0.25">
      <c r="B230" s="48" t="s">
        <v>339</v>
      </c>
      <c r="C230" s="10"/>
      <c r="D230" s="28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17"/>
      <c r="AB230" s="16">
        <f t="shared" si="14"/>
        <v>0</v>
      </c>
      <c r="AC230" s="17"/>
      <c r="AD230" s="16">
        <f t="shared" si="15"/>
        <v>0</v>
      </c>
    </row>
    <row r="231" spans="2:30" ht="16.5" hidden="1" customHeight="1" outlineLevel="1" x14ac:dyDescent="0.25">
      <c r="B231" s="48" t="s">
        <v>325</v>
      </c>
      <c r="C231" s="10"/>
      <c r="D231" s="28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17"/>
      <c r="AB231" s="16">
        <f t="shared" si="14"/>
        <v>0</v>
      </c>
      <c r="AC231" s="17"/>
      <c r="AD231" s="16">
        <f t="shared" si="15"/>
        <v>0</v>
      </c>
    </row>
    <row r="232" spans="2:30" ht="16.5" hidden="1" customHeight="1" outlineLevel="1" x14ac:dyDescent="0.25">
      <c r="B232" s="48" t="s">
        <v>340</v>
      </c>
      <c r="C232" s="10"/>
      <c r="D232" s="28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17"/>
      <c r="AB232" s="16">
        <f t="shared" si="14"/>
        <v>0</v>
      </c>
      <c r="AC232" s="17"/>
      <c r="AD232" s="16">
        <f t="shared" si="15"/>
        <v>0</v>
      </c>
    </row>
    <row r="233" spans="2:30" ht="16.5" hidden="1" customHeight="1" outlineLevel="1" x14ac:dyDescent="0.25">
      <c r="B233" s="48" t="s">
        <v>326</v>
      </c>
      <c r="C233" s="10"/>
      <c r="D233" s="28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17"/>
      <c r="AB233" s="16">
        <f t="shared" si="14"/>
        <v>0</v>
      </c>
      <c r="AC233" s="17"/>
      <c r="AD233" s="16">
        <f t="shared" si="15"/>
        <v>0</v>
      </c>
    </row>
    <row r="234" spans="2:30" ht="16.5" hidden="1" customHeight="1" outlineLevel="1" x14ac:dyDescent="0.25">
      <c r="B234" s="48" t="s">
        <v>321</v>
      </c>
      <c r="C234" s="10"/>
      <c r="D234" s="28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17"/>
      <c r="AB234" s="16">
        <f t="shared" si="14"/>
        <v>0</v>
      </c>
      <c r="AC234" s="17"/>
      <c r="AD234" s="16">
        <f t="shared" si="15"/>
        <v>0</v>
      </c>
    </row>
    <row r="235" spans="2:30" ht="16.5" hidden="1" customHeight="1" outlineLevel="1" x14ac:dyDescent="0.25">
      <c r="B235" s="48" t="s">
        <v>341</v>
      </c>
      <c r="C235" s="10"/>
      <c r="D235" s="28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17"/>
      <c r="AB235" s="16">
        <f t="shared" si="14"/>
        <v>0</v>
      </c>
      <c r="AC235" s="17"/>
      <c r="AD235" s="16">
        <f t="shared" si="15"/>
        <v>0</v>
      </c>
    </row>
    <row r="236" spans="2:30" ht="16.5" hidden="1" customHeight="1" outlineLevel="1" x14ac:dyDescent="0.25">
      <c r="B236" s="48" t="s">
        <v>342</v>
      </c>
      <c r="C236" s="10"/>
      <c r="D236" s="28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17"/>
      <c r="AB236" s="16">
        <f t="shared" si="14"/>
        <v>0</v>
      </c>
      <c r="AC236" s="17"/>
      <c r="AD236" s="16">
        <f t="shared" si="15"/>
        <v>0</v>
      </c>
    </row>
    <row r="237" spans="2:30" ht="16.5" hidden="1" customHeight="1" outlineLevel="1" x14ac:dyDescent="0.25">
      <c r="B237" s="48" t="s">
        <v>343</v>
      </c>
      <c r="C237" s="10"/>
      <c r="D237" s="28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17"/>
      <c r="AB237" s="16">
        <f t="shared" si="14"/>
        <v>0</v>
      </c>
      <c r="AC237" s="17"/>
      <c r="AD237" s="16">
        <f t="shared" si="15"/>
        <v>0</v>
      </c>
    </row>
    <row r="238" spans="2:30" ht="16.5" hidden="1" customHeight="1" outlineLevel="1" x14ac:dyDescent="0.25">
      <c r="B238" s="48" t="s">
        <v>344</v>
      </c>
      <c r="C238" s="10"/>
      <c r="D238" s="28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17"/>
      <c r="AB238" s="16">
        <f t="shared" si="14"/>
        <v>0</v>
      </c>
      <c r="AC238" s="17"/>
      <c r="AD238" s="16">
        <f t="shared" si="15"/>
        <v>0</v>
      </c>
    </row>
    <row r="239" spans="2:30" ht="16.5" hidden="1" customHeight="1" outlineLevel="1" x14ac:dyDescent="0.25">
      <c r="B239" s="48" t="s">
        <v>345</v>
      </c>
      <c r="C239" s="10"/>
      <c r="D239" s="28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17"/>
      <c r="AB239" s="16">
        <f t="shared" si="14"/>
        <v>0</v>
      </c>
      <c r="AC239" s="17"/>
      <c r="AD239" s="16">
        <f t="shared" si="15"/>
        <v>0</v>
      </c>
    </row>
    <row r="240" spans="2:30" ht="16.5" hidden="1" customHeight="1" outlineLevel="1" x14ac:dyDescent="0.25">
      <c r="B240" s="48" t="s">
        <v>346</v>
      </c>
      <c r="C240" s="14"/>
      <c r="D240" s="28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17"/>
      <c r="AB240" s="16">
        <f t="shared" si="14"/>
        <v>0</v>
      </c>
      <c r="AC240" s="17"/>
      <c r="AD240" s="16">
        <f t="shared" si="15"/>
        <v>0</v>
      </c>
    </row>
    <row r="241" spans="2:30" ht="16.5" hidden="1" customHeight="1" outlineLevel="1" thickBot="1" x14ac:dyDescent="0.3">
      <c r="B241" s="48" t="s">
        <v>347</v>
      </c>
      <c r="C241" s="14"/>
      <c r="D241" s="28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17"/>
      <c r="AB241" s="16">
        <f t="shared" si="14"/>
        <v>0</v>
      </c>
      <c r="AC241" s="17"/>
      <c r="AD241" s="16">
        <f t="shared" si="15"/>
        <v>0</v>
      </c>
    </row>
    <row r="242" spans="2:30" s="3" customFormat="1" ht="19.5" collapsed="1" thickBot="1" x14ac:dyDescent="0.3">
      <c r="B242" s="53" t="s">
        <v>73</v>
      </c>
      <c r="C242" s="29">
        <f>AB242</f>
        <v>0</v>
      </c>
      <c r="D242" s="40">
        <f>AD242</f>
        <v>0</v>
      </c>
      <c r="E242" s="30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4"/>
      <c r="AA242" s="27"/>
      <c r="AB242" s="25">
        <f>SUM(AB243:AB292)</f>
        <v>0</v>
      </c>
      <c r="AC242" s="27"/>
      <c r="AD242" s="25">
        <f>SUM(AD243:AD292)</f>
        <v>0</v>
      </c>
    </row>
    <row r="243" spans="2:30" ht="16.5" hidden="1" customHeight="1" outlineLevel="1" x14ac:dyDescent="0.25">
      <c r="B243" s="49" t="s">
        <v>295</v>
      </c>
      <c r="C243" s="10"/>
      <c r="D243" s="41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17"/>
      <c r="AB243" s="12">
        <f t="shared" ref="AB243:AB274" si="16">Z243*C243</f>
        <v>0</v>
      </c>
      <c r="AC243" s="17"/>
      <c r="AD243" s="12">
        <f t="shared" ref="AD243:AD274" si="17">Z243*E243</f>
        <v>0</v>
      </c>
    </row>
    <row r="244" spans="2:30" ht="16.5" hidden="1" customHeight="1" outlineLevel="1" x14ac:dyDescent="0.25">
      <c r="B244" s="48" t="s">
        <v>296</v>
      </c>
      <c r="C244" s="14"/>
      <c r="D244" s="28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17"/>
      <c r="AB244" s="16">
        <f t="shared" si="16"/>
        <v>0</v>
      </c>
      <c r="AC244" s="17"/>
      <c r="AD244" s="16">
        <f t="shared" si="17"/>
        <v>0</v>
      </c>
    </row>
    <row r="245" spans="2:30" ht="16.5" hidden="1" customHeight="1" outlineLevel="1" x14ac:dyDescent="0.25">
      <c r="B245" s="48" t="s">
        <v>74</v>
      </c>
      <c r="C245" s="14"/>
      <c r="D245" s="28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17"/>
      <c r="AB245" s="16">
        <f t="shared" si="16"/>
        <v>0</v>
      </c>
      <c r="AC245" s="17"/>
      <c r="AD245" s="16">
        <f t="shared" si="17"/>
        <v>0</v>
      </c>
    </row>
    <row r="246" spans="2:30" ht="16.5" hidden="1" customHeight="1" outlineLevel="1" x14ac:dyDescent="0.25">
      <c r="B246" s="48" t="s">
        <v>297</v>
      </c>
      <c r="C246" s="14"/>
      <c r="D246" s="28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17"/>
      <c r="AB246" s="16">
        <f t="shared" si="16"/>
        <v>0</v>
      </c>
      <c r="AC246" s="17"/>
      <c r="AD246" s="16">
        <f t="shared" si="17"/>
        <v>0</v>
      </c>
    </row>
    <row r="247" spans="2:30" ht="16.5" hidden="1" customHeight="1" outlineLevel="1" x14ac:dyDescent="0.25">
      <c r="B247" s="48" t="s">
        <v>75</v>
      </c>
      <c r="C247" s="14"/>
      <c r="D247" s="28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17"/>
      <c r="AB247" s="16">
        <f t="shared" si="16"/>
        <v>0</v>
      </c>
      <c r="AC247" s="17"/>
      <c r="AD247" s="16">
        <f t="shared" si="17"/>
        <v>0</v>
      </c>
    </row>
    <row r="248" spans="2:30" ht="16.5" hidden="1" customHeight="1" outlineLevel="1" x14ac:dyDescent="0.25">
      <c r="B248" s="48" t="s">
        <v>76</v>
      </c>
      <c r="C248" s="14"/>
      <c r="D248" s="28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17"/>
      <c r="AB248" s="16">
        <f t="shared" si="16"/>
        <v>0</v>
      </c>
      <c r="AC248" s="17"/>
      <c r="AD248" s="16">
        <f t="shared" si="17"/>
        <v>0</v>
      </c>
    </row>
    <row r="249" spans="2:30" ht="16.5" hidden="1" customHeight="1" outlineLevel="1" x14ac:dyDescent="0.25">
      <c r="B249" s="48" t="s">
        <v>77</v>
      </c>
      <c r="C249" s="14"/>
      <c r="D249" s="28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17"/>
      <c r="AB249" s="16">
        <f t="shared" si="16"/>
        <v>0</v>
      </c>
      <c r="AC249" s="17"/>
      <c r="AD249" s="16">
        <f t="shared" si="17"/>
        <v>0</v>
      </c>
    </row>
    <row r="250" spans="2:30" ht="16.5" hidden="1" customHeight="1" outlineLevel="1" x14ac:dyDescent="0.25">
      <c r="B250" s="48" t="s">
        <v>78</v>
      </c>
      <c r="C250" s="14"/>
      <c r="D250" s="28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17"/>
      <c r="AB250" s="16">
        <f t="shared" si="16"/>
        <v>0</v>
      </c>
      <c r="AC250" s="17"/>
      <c r="AD250" s="16">
        <f t="shared" si="17"/>
        <v>0</v>
      </c>
    </row>
    <row r="251" spans="2:30" ht="16.5" hidden="1" customHeight="1" outlineLevel="1" x14ac:dyDescent="0.25">
      <c r="B251" s="48" t="s">
        <v>79</v>
      </c>
      <c r="C251" s="14"/>
      <c r="D251" s="28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17"/>
      <c r="AB251" s="16">
        <f t="shared" si="16"/>
        <v>0</v>
      </c>
      <c r="AC251" s="17"/>
      <c r="AD251" s="16">
        <f t="shared" si="17"/>
        <v>0</v>
      </c>
    </row>
    <row r="252" spans="2:30" ht="16.5" hidden="1" customHeight="1" outlineLevel="1" x14ac:dyDescent="0.25">
      <c r="B252" s="48" t="s">
        <v>80</v>
      </c>
      <c r="C252" s="14"/>
      <c r="D252" s="28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17"/>
      <c r="AB252" s="16">
        <f t="shared" si="16"/>
        <v>0</v>
      </c>
      <c r="AC252" s="17"/>
      <c r="AD252" s="16">
        <f t="shared" si="17"/>
        <v>0</v>
      </c>
    </row>
    <row r="253" spans="2:30" ht="16.5" hidden="1" customHeight="1" outlineLevel="1" x14ac:dyDescent="0.25">
      <c r="B253" s="48" t="s">
        <v>298</v>
      </c>
      <c r="C253" s="14"/>
      <c r="D253" s="28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17"/>
      <c r="AB253" s="16">
        <f t="shared" si="16"/>
        <v>0</v>
      </c>
      <c r="AC253" s="17"/>
      <c r="AD253" s="16">
        <f t="shared" si="17"/>
        <v>0</v>
      </c>
    </row>
    <row r="254" spans="2:30" ht="16.5" hidden="1" customHeight="1" outlineLevel="1" x14ac:dyDescent="0.25">
      <c r="B254" s="48" t="s">
        <v>81</v>
      </c>
      <c r="C254" s="14"/>
      <c r="D254" s="28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17"/>
      <c r="AB254" s="16">
        <f t="shared" si="16"/>
        <v>0</v>
      </c>
      <c r="AC254" s="17"/>
      <c r="AD254" s="16">
        <f t="shared" si="17"/>
        <v>0</v>
      </c>
    </row>
    <row r="255" spans="2:30" ht="16.5" hidden="1" customHeight="1" outlineLevel="1" x14ac:dyDescent="0.25">
      <c r="B255" s="48" t="s">
        <v>299</v>
      </c>
      <c r="C255" s="14"/>
      <c r="D255" s="28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17"/>
      <c r="AB255" s="16">
        <f t="shared" si="16"/>
        <v>0</v>
      </c>
      <c r="AC255" s="17"/>
      <c r="AD255" s="16">
        <f t="shared" si="17"/>
        <v>0</v>
      </c>
    </row>
    <row r="256" spans="2:30" ht="16.5" hidden="1" customHeight="1" outlineLevel="1" x14ac:dyDescent="0.25">
      <c r="B256" s="48" t="s">
        <v>82</v>
      </c>
      <c r="C256" s="14"/>
      <c r="D256" s="28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17"/>
      <c r="AB256" s="16">
        <f t="shared" si="16"/>
        <v>0</v>
      </c>
      <c r="AC256" s="17"/>
      <c r="AD256" s="16">
        <f t="shared" si="17"/>
        <v>0</v>
      </c>
    </row>
    <row r="257" spans="2:30" ht="16.5" hidden="1" customHeight="1" outlineLevel="1" x14ac:dyDescent="0.25">
      <c r="B257" s="48" t="s">
        <v>242</v>
      </c>
      <c r="C257" s="14"/>
      <c r="D257" s="28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17"/>
      <c r="AB257" s="16">
        <f t="shared" si="16"/>
        <v>0</v>
      </c>
      <c r="AC257" s="17"/>
      <c r="AD257" s="16">
        <f t="shared" si="17"/>
        <v>0</v>
      </c>
    </row>
    <row r="258" spans="2:30" ht="16.5" hidden="1" customHeight="1" outlineLevel="1" x14ac:dyDescent="0.25">
      <c r="B258" s="48" t="s">
        <v>83</v>
      </c>
      <c r="C258" s="14"/>
      <c r="D258" s="28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17"/>
      <c r="AB258" s="16">
        <f t="shared" si="16"/>
        <v>0</v>
      </c>
      <c r="AC258" s="17"/>
      <c r="AD258" s="16">
        <f t="shared" si="17"/>
        <v>0</v>
      </c>
    </row>
    <row r="259" spans="2:30" ht="16.5" hidden="1" customHeight="1" outlineLevel="1" x14ac:dyDescent="0.25">
      <c r="B259" s="48" t="s">
        <v>84</v>
      </c>
      <c r="C259" s="14"/>
      <c r="D259" s="28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17"/>
      <c r="AB259" s="16">
        <f t="shared" si="16"/>
        <v>0</v>
      </c>
      <c r="AC259" s="17"/>
      <c r="AD259" s="16">
        <f t="shared" si="17"/>
        <v>0</v>
      </c>
    </row>
    <row r="260" spans="2:30" ht="16.5" hidden="1" customHeight="1" outlineLevel="1" x14ac:dyDescent="0.25">
      <c r="B260" s="48" t="s">
        <v>85</v>
      </c>
      <c r="C260" s="14"/>
      <c r="D260" s="28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17"/>
      <c r="AB260" s="16">
        <f t="shared" si="16"/>
        <v>0</v>
      </c>
      <c r="AC260" s="17"/>
      <c r="AD260" s="16">
        <f t="shared" si="17"/>
        <v>0</v>
      </c>
    </row>
    <row r="261" spans="2:30" ht="16.5" hidden="1" customHeight="1" outlineLevel="1" x14ac:dyDescent="0.25">
      <c r="B261" s="48" t="s">
        <v>300</v>
      </c>
      <c r="C261" s="14"/>
      <c r="D261" s="28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17"/>
      <c r="AB261" s="16">
        <f t="shared" si="16"/>
        <v>0</v>
      </c>
      <c r="AC261" s="17"/>
      <c r="AD261" s="16">
        <f t="shared" si="17"/>
        <v>0</v>
      </c>
    </row>
    <row r="262" spans="2:30" ht="16.5" hidden="1" customHeight="1" outlineLevel="1" x14ac:dyDescent="0.25">
      <c r="B262" s="48" t="s">
        <v>86</v>
      </c>
      <c r="C262" s="14"/>
      <c r="D262" s="28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17"/>
      <c r="AB262" s="16">
        <f t="shared" si="16"/>
        <v>0</v>
      </c>
      <c r="AC262" s="17"/>
      <c r="AD262" s="16">
        <f t="shared" si="17"/>
        <v>0</v>
      </c>
    </row>
    <row r="263" spans="2:30" ht="16.5" hidden="1" customHeight="1" outlineLevel="1" x14ac:dyDescent="0.25">
      <c r="B263" s="48" t="s">
        <v>301</v>
      </c>
      <c r="C263" s="14"/>
      <c r="D263" s="28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17"/>
      <c r="AB263" s="16">
        <f t="shared" si="16"/>
        <v>0</v>
      </c>
      <c r="AC263" s="17"/>
      <c r="AD263" s="16">
        <f t="shared" si="17"/>
        <v>0</v>
      </c>
    </row>
    <row r="264" spans="2:30" ht="16.5" hidden="1" customHeight="1" outlineLevel="1" x14ac:dyDescent="0.25">
      <c r="B264" s="48" t="s">
        <v>87</v>
      </c>
      <c r="C264" s="14"/>
      <c r="D264" s="28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17"/>
      <c r="AB264" s="16">
        <f t="shared" si="16"/>
        <v>0</v>
      </c>
      <c r="AC264" s="17"/>
      <c r="AD264" s="16">
        <f t="shared" si="17"/>
        <v>0</v>
      </c>
    </row>
    <row r="265" spans="2:30" ht="16.5" hidden="1" customHeight="1" outlineLevel="1" x14ac:dyDescent="0.25">
      <c r="B265" s="48" t="s">
        <v>302</v>
      </c>
      <c r="C265" s="14"/>
      <c r="D265" s="28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17"/>
      <c r="AB265" s="16">
        <f t="shared" si="16"/>
        <v>0</v>
      </c>
      <c r="AC265" s="17"/>
      <c r="AD265" s="16">
        <f t="shared" si="17"/>
        <v>0</v>
      </c>
    </row>
    <row r="266" spans="2:30" ht="16.5" hidden="1" customHeight="1" outlineLevel="1" x14ac:dyDescent="0.25">
      <c r="B266" s="48" t="s">
        <v>88</v>
      </c>
      <c r="C266" s="14"/>
      <c r="D266" s="28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17"/>
      <c r="AB266" s="16">
        <f t="shared" si="16"/>
        <v>0</v>
      </c>
      <c r="AC266" s="17"/>
      <c r="AD266" s="16">
        <f t="shared" si="17"/>
        <v>0</v>
      </c>
    </row>
    <row r="267" spans="2:30" ht="16.5" hidden="1" customHeight="1" outlineLevel="1" x14ac:dyDescent="0.25">
      <c r="B267" s="48" t="s">
        <v>89</v>
      </c>
      <c r="C267" s="14"/>
      <c r="D267" s="28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17"/>
      <c r="AB267" s="16">
        <f t="shared" si="16"/>
        <v>0</v>
      </c>
      <c r="AC267" s="17"/>
      <c r="AD267" s="16">
        <f t="shared" si="17"/>
        <v>0</v>
      </c>
    </row>
    <row r="268" spans="2:30" ht="16.5" hidden="1" customHeight="1" outlineLevel="1" x14ac:dyDescent="0.25">
      <c r="B268" s="48" t="s">
        <v>303</v>
      </c>
      <c r="C268" s="14"/>
      <c r="D268" s="28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17"/>
      <c r="AB268" s="16">
        <f t="shared" si="16"/>
        <v>0</v>
      </c>
      <c r="AC268" s="17"/>
      <c r="AD268" s="16">
        <f t="shared" si="17"/>
        <v>0</v>
      </c>
    </row>
    <row r="269" spans="2:30" ht="16.5" hidden="1" customHeight="1" outlineLevel="1" x14ac:dyDescent="0.25">
      <c r="B269" s="48" t="s">
        <v>90</v>
      </c>
      <c r="C269" s="14"/>
      <c r="D269" s="28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17"/>
      <c r="AB269" s="16">
        <f t="shared" si="16"/>
        <v>0</v>
      </c>
      <c r="AC269" s="17"/>
      <c r="AD269" s="16">
        <f t="shared" si="17"/>
        <v>0</v>
      </c>
    </row>
    <row r="270" spans="2:30" ht="16.5" hidden="1" customHeight="1" outlineLevel="1" x14ac:dyDescent="0.25">
      <c r="B270" s="48" t="s">
        <v>304</v>
      </c>
      <c r="C270" s="14"/>
      <c r="D270" s="28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17"/>
      <c r="AB270" s="16">
        <f t="shared" si="16"/>
        <v>0</v>
      </c>
      <c r="AC270" s="17"/>
      <c r="AD270" s="16">
        <f t="shared" si="17"/>
        <v>0</v>
      </c>
    </row>
    <row r="271" spans="2:30" ht="16.5" hidden="1" customHeight="1" outlineLevel="1" x14ac:dyDescent="0.25">
      <c r="B271" s="48" t="s">
        <v>257</v>
      </c>
      <c r="C271" s="14"/>
      <c r="D271" s="28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17"/>
      <c r="AB271" s="16">
        <f t="shared" si="16"/>
        <v>0</v>
      </c>
      <c r="AC271" s="17"/>
      <c r="AD271" s="16">
        <f t="shared" si="17"/>
        <v>0</v>
      </c>
    </row>
    <row r="272" spans="2:30" ht="16.5" hidden="1" customHeight="1" outlineLevel="1" x14ac:dyDescent="0.25">
      <c r="B272" s="48" t="s">
        <v>305</v>
      </c>
      <c r="C272" s="14"/>
      <c r="D272" s="28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17"/>
      <c r="AB272" s="16">
        <f t="shared" si="16"/>
        <v>0</v>
      </c>
      <c r="AC272" s="17"/>
      <c r="AD272" s="16">
        <f t="shared" si="17"/>
        <v>0</v>
      </c>
    </row>
    <row r="273" spans="2:30" ht="16.5" hidden="1" customHeight="1" outlineLevel="1" x14ac:dyDescent="0.25">
      <c r="B273" s="48" t="s">
        <v>306</v>
      </c>
      <c r="C273" s="14"/>
      <c r="D273" s="28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17"/>
      <c r="AB273" s="16">
        <f t="shared" si="16"/>
        <v>0</v>
      </c>
      <c r="AC273" s="17"/>
      <c r="AD273" s="16">
        <f t="shared" si="17"/>
        <v>0</v>
      </c>
    </row>
    <row r="274" spans="2:30" ht="16.5" hidden="1" customHeight="1" outlineLevel="1" x14ac:dyDescent="0.25">
      <c r="B274" s="48" t="s">
        <v>307</v>
      </c>
      <c r="C274" s="14"/>
      <c r="D274" s="28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17"/>
      <c r="AB274" s="16">
        <f t="shared" si="16"/>
        <v>0</v>
      </c>
      <c r="AC274" s="17"/>
      <c r="AD274" s="16">
        <f t="shared" si="17"/>
        <v>0</v>
      </c>
    </row>
    <row r="275" spans="2:30" ht="16.5" hidden="1" customHeight="1" outlineLevel="1" x14ac:dyDescent="0.25">
      <c r="B275" s="48" t="s">
        <v>91</v>
      </c>
      <c r="C275" s="14"/>
      <c r="D275" s="28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17"/>
      <c r="AB275" s="16">
        <f t="shared" ref="AB275:AB292" si="18">Z275*C275</f>
        <v>0</v>
      </c>
      <c r="AC275" s="17"/>
      <c r="AD275" s="16">
        <f t="shared" ref="AD275:AD292" si="19">Z275*E275</f>
        <v>0</v>
      </c>
    </row>
    <row r="276" spans="2:30" ht="16.5" hidden="1" customHeight="1" outlineLevel="1" x14ac:dyDescent="0.25">
      <c r="B276" s="48" t="s">
        <v>92</v>
      </c>
      <c r="C276" s="14"/>
      <c r="D276" s="28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17"/>
      <c r="AB276" s="16">
        <f t="shared" si="18"/>
        <v>0</v>
      </c>
      <c r="AC276" s="17"/>
      <c r="AD276" s="16">
        <f t="shared" si="19"/>
        <v>0</v>
      </c>
    </row>
    <row r="277" spans="2:30" ht="16.5" hidden="1" customHeight="1" outlineLevel="1" x14ac:dyDescent="0.25">
      <c r="B277" s="48" t="s">
        <v>93</v>
      </c>
      <c r="C277" s="14"/>
      <c r="D277" s="28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17"/>
      <c r="AB277" s="16">
        <f t="shared" si="18"/>
        <v>0</v>
      </c>
      <c r="AC277" s="17"/>
      <c r="AD277" s="16">
        <f t="shared" si="19"/>
        <v>0</v>
      </c>
    </row>
    <row r="278" spans="2:30" ht="16.5" hidden="1" customHeight="1" outlineLevel="1" x14ac:dyDescent="0.25">
      <c r="B278" s="48" t="s">
        <v>94</v>
      </c>
      <c r="C278" s="14"/>
      <c r="D278" s="28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17"/>
      <c r="AB278" s="16">
        <f t="shared" si="18"/>
        <v>0</v>
      </c>
      <c r="AC278" s="17"/>
      <c r="AD278" s="16">
        <f t="shared" si="19"/>
        <v>0</v>
      </c>
    </row>
    <row r="279" spans="2:30" ht="16.5" hidden="1" customHeight="1" outlineLevel="1" x14ac:dyDescent="0.25">
      <c r="B279" s="48" t="s">
        <v>95</v>
      </c>
      <c r="C279" s="14"/>
      <c r="D279" s="28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17"/>
      <c r="AB279" s="16">
        <f t="shared" si="18"/>
        <v>0</v>
      </c>
      <c r="AC279" s="17"/>
      <c r="AD279" s="16">
        <f t="shared" si="19"/>
        <v>0</v>
      </c>
    </row>
    <row r="280" spans="2:30" ht="16.5" hidden="1" customHeight="1" outlineLevel="1" x14ac:dyDescent="0.25">
      <c r="B280" s="48" t="s">
        <v>96</v>
      </c>
      <c r="C280" s="14"/>
      <c r="D280" s="28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17"/>
      <c r="AB280" s="16">
        <f t="shared" si="18"/>
        <v>0</v>
      </c>
      <c r="AC280" s="17"/>
      <c r="AD280" s="16">
        <f t="shared" si="19"/>
        <v>0</v>
      </c>
    </row>
    <row r="281" spans="2:30" ht="16.5" hidden="1" customHeight="1" outlineLevel="1" x14ac:dyDescent="0.25">
      <c r="B281" s="48" t="s">
        <v>97</v>
      </c>
      <c r="C281" s="14"/>
      <c r="D281" s="28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17"/>
      <c r="AB281" s="16">
        <f t="shared" si="18"/>
        <v>0</v>
      </c>
      <c r="AC281" s="17"/>
      <c r="AD281" s="16">
        <f t="shared" si="19"/>
        <v>0</v>
      </c>
    </row>
    <row r="282" spans="2:30" ht="16.5" hidden="1" customHeight="1" outlineLevel="1" x14ac:dyDescent="0.25">
      <c r="B282" s="48" t="s">
        <v>98</v>
      </c>
      <c r="C282" s="14"/>
      <c r="D282" s="28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17"/>
      <c r="AB282" s="16">
        <f t="shared" si="18"/>
        <v>0</v>
      </c>
      <c r="AC282" s="17"/>
      <c r="AD282" s="16">
        <f t="shared" si="19"/>
        <v>0</v>
      </c>
    </row>
    <row r="283" spans="2:30" ht="16.5" hidden="1" customHeight="1" outlineLevel="1" x14ac:dyDescent="0.25">
      <c r="B283" s="48" t="s">
        <v>99</v>
      </c>
      <c r="C283" s="14"/>
      <c r="D283" s="28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17"/>
      <c r="AB283" s="16">
        <f t="shared" si="18"/>
        <v>0</v>
      </c>
      <c r="AC283" s="17"/>
      <c r="AD283" s="16">
        <f t="shared" si="19"/>
        <v>0</v>
      </c>
    </row>
    <row r="284" spans="2:30" ht="16.5" hidden="1" customHeight="1" outlineLevel="1" x14ac:dyDescent="0.25">
      <c r="B284" s="48" t="s">
        <v>100</v>
      </c>
      <c r="C284" s="14"/>
      <c r="D284" s="28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17"/>
      <c r="AB284" s="16">
        <f t="shared" si="18"/>
        <v>0</v>
      </c>
      <c r="AC284" s="17"/>
      <c r="AD284" s="16">
        <f t="shared" si="19"/>
        <v>0</v>
      </c>
    </row>
    <row r="285" spans="2:30" ht="16.5" hidden="1" customHeight="1" outlineLevel="1" x14ac:dyDescent="0.25">
      <c r="B285" s="48" t="s">
        <v>101</v>
      </c>
      <c r="C285" s="14"/>
      <c r="D285" s="28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17"/>
      <c r="AB285" s="16">
        <f t="shared" si="18"/>
        <v>0</v>
      </c>
      <c r="AC285" s="17"/>
      <c r="AD285" s="16">
        <f t="shared" si="19"/>
        <v>0</v>
      </c>
    </row>
    <row r="286" spans="2:30" ht="16.5" hidden="1" customHeight="1" outlineLevel="1" x14ac:dyDescent="0.25">
      <c r="B286" s="48" t="s">
        <v>380</v>
      </c>
      <c r="C286" s="14"/>
      <c r="D286" s="28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17"/>
      <c r="AB286" s="16">
        <f t="shared" si="18"/>
        <v>0</v>
      </c>
      <c r="AC286" s="17"/>
      <c r="AD286" s="16">
        <f t="shared" si="19"/>
        <v>0</v>
      </c>
    </row>
    <row r="287" spans="2:30" ht="16.5" hidden="1" customHeight="1" outlineLevel="1" x14ac:dyDescent="0.25">
      <c r="B287" s="48" t="s">
        <v>308</v>
      </c>
      <c r="C287" s="14"/>
      <c r="D287" s="28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17"/>
      <c r="AB287" s="16">
        <f t="shared" si="18"/>
        <v>0</v>
      </c>
      <c r="AC287" s="17"/>
      <c r="AD287" s="16">
        <f t="shared" si="19"/>
        <v>0</v>
      </c>
    </row>
    <row r="288" spans="2:30" ht="16.5" hidden="1" customHeight="1" outlineLevel="1" x14ac:dyDescent="0.25">
      <c r="B288" s="48" t="s">
        <v>240</v>
      </c>
      <c r="C288" s="14"/>
      <c r="D288" s="28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17"/>
      <c r="AB288" s="16">
        <f t="shared" si="18"/>
        <v>0</v>
      </c>
      <c r="AC288" s="17"/>
      <c r="AD288" s="16">
        <f t="shared" si="19"/>
        <v>0</v>
      </c>
    </row>
    <row r="289" spans="2:30" ht="16.5" hidden="1" customHeight="1" outlineLevel="1" x14ac:dyDescent="0.25">
      <c r="B289" s="48" t="s">
        <v>241</v>
      </c>
      <c r="C289" s="14"/>
      <c r="D289" s="28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17"/>
      <c r="AB289" s="16">
        <f t="shared" si="18"/>
        <v>0</v>
      </c>
      <c r="AC289" s="17"/>
      <c r="AD289" s="16">
        <f t="shared" si="19"/>
        <v>0</v>
      </c>
    </row>
    <row r="290" spans="2:30" ht="16.5" hidden="1" customHeight="1" outlineLevel="1" x14ac:dyDescent="0.25">
      <c r="B290" s="48" t="s">
        <v>309</v>
      </c>
      <c r="C290" s="14"/>
      <c r="D290" s="28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17"/>
      <c r="AB290" s="16">
        <f t="shared" si="18"/>
        <v>0</v>
      </c>
      <c r="AC290" s="17"/>
      <c r="AD290" s="16">
        <f t="shared" si="19"/>
        <v>0</v>
      </c>
    </row>
    <row r="291" spans="2:30" ht="16.5" hidden="1" customHeight="1" outlineLevel="1" x14ac:dyDescent="0.25">
      <c r="B291" s="48" t="s">
        <v>310</v>
      </c>
      <c r="C291" s="14"/>
      <c r="D291" s="28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17"/>
      <c r="AB291" s="16">
        <f t="shared" si="18"/>
        <v>0</v>
      </c>
      <c r="AC291" s="17"/>
      <c r="AD291" s="16">
        <f t="shared" si="19"/>
        <v>0</v>
      </c>
    </row>
    <row r="292" spans="2:30" ht="16.5" hidden="1" customHeight="1" outlineLevel="1" thickBot="1" x14ac:dyDescent="0.3">
      <c r="B292" s="48" t="s">
        <v>384</v>
      </c>
      <c r="C292" s="14"/>
      <c r="D292" s="28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17"/>
      <c r="AB292" s="16">
        <f t="shared" si="18"/>
        <v>0</v>
      </c>
      <c r="AC292" s="17"/>
      <c r="AD292" s="16">
        <f t="shared" si="19"/>
        <v>0</v>
      </c>
    </row>
    <row r="293" spans="2:30" s="3" customFormat="1" ht="19.5" collapsed="1" thickBot="1" x14ac:dyDescent="0.3">
      <c r="B293" s="53" t="s">
        <v>135</v>
      </c>
      <c r="C293" s="29">
        <f>AB293</f>
        <v>0</v>
      </c>
      <c r="D293" s="40">
        <f>AD293</f>
        <v>0</v>
      </c>
      <c r="E293" s="30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7"/>
      <c r="X293" s="7"/>
      <c r="Y293" s="6"/>
      <c r="Z293" s="24"/>
      <c r="AA293" s="27"/>
      <c r="AB293" s="25">
        <f>SUM(AB294:AB312)</f>
        <v>0</v>
      </c>
      <c r="AC293" s="27"/>
      <c r="AD293" s="25">
        <f>SUM(AD294:AD312)</f>
        <v>0</v>
      </c>
    </row>
    <row r="294" spans="2:30" ht="16.5" hidden="1" customHeight="1" outlineLevel="1" x14ac:dyDescent="0.25">
      <c r="B294" s="49" t="s">
        <v>136</v>
      </c>
      <c r="C294" s="10"/>
      <c r="D294" s="41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12">
        <v>0.75</v>
      </c>
      <c r="AA294" s="17"/>
      <c r="AB294" s="12">
        <f t="shared" ref="AB294:AB312" si="20">Z294*C294</f>
        <v>0</v>
      </c>
      <c r="AC294" s="17"/>
      <c r="AD294" s="12">
        <f t="shared" ref="AD294:AD312" si="21">Z294*E294</f>
        <v>0</v>
      </c>
    </row>
    <row r="295" spans="2:30" ht="16.5" hidden="1" customHeight="1" outlineLevel="1" x14ac:dyDescent="0.25">
      <c r="B295" s="48" t="s">
        <v>137</v>
      </c>
      <c r="C295" s="14"/>
      <c r="D295" s="28"/>
      <c r="E295" s="15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16">
        <v>0.1</v>
      </c>
      <c r="AA295" s="17"/>
      <c r="AB295" s="16">
        <f t="shared" si="20"/>
        <v>0</v>
      </c>
      <c r="AC295" s="17"/>
      <c r="AD295" s="16">
        <f t="shared" si="21"/>
        <v>0</v>
      </c>
    </row>
    <row r="296" spans="2:30" ht="16.5" hidden="1" customHeight="1" outlineLevel="1" x14ac:dyDescent="0.25">
      <c r="B296" s="48" t="s">
        <v>138</v>
      </c>
      <c r="C296" s="14"/>
      <c r="D296" s="28"/>
      <c r="E296" s="15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16">
        <v>1</v>
      </c>
      <c r="AA296" s="17"/>
      <c r="AB296" s="16">
        <f t="shared" si="20"/>
        <v>0</v>
      </c>
      <c r="AC296" s="17"/>
      <c r="AD296" s="16">
        <f t="shared" si="21"/>
        <v>0</v>
      </c>
    </row>
    <row r="297" spans="2:30" ht="16.5" hidden="1" customHeight="1" outlineLevel="1" x14ac:dyDescent="0.25">
      <c r="B297" s="48" t="s">
        <v>139</v>
      </c>
      <c r="C297" s="14"/>
      <c r="D297" s="28"/>
      <c r="E297" s="15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9"/>
      <c r="X297" s="9"/>
      <c r="Y297" s="8"/>
      <c r="Z297" s="16">
        <v>1</v>
      </c>
      <c r="AA297" s="17"/>
      <c r="AB297" s="16">
        <f t="shared" si="20"/>
        <v>0</v>
      </c>
      <c r="AC297" s="17"/>
      <c r="AD297" s="16">
        <f t="shared" si="21"/>
        <v>0</v>
      </c>
    </row>
    <row r="298" spans="2:30" ht="16.5" hidden="1" customHeight="1" outlineLevel="1" x14ac:dyDescent="0.25">
      <c r="B298" s="48" t="s">
        <v>140</v>
      </c>
      <c r="C298" s="14"/>
      <c r="D298" s="28"/>
      <c r="E298" s="15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6">
        <v>0.56000000000000005</v>
      </c>
      <c r="AA298" s="17"/>
      <c r="AB298" s="16">
        <f t="shared" si="20"/>
        <v>0</v>
      </c>
      <c r="AC298" s="17"/>
      <c r="AD298" s="16">
        <f t="shared" si="21"/>
        <v>0</v>
      </c>
    </row>
    <row r="299" spans="2:30" ht="16.5" hidden="1" customHeight="1" outlineLevel="1" x14ac:dyDescent="0.25">
      <c r="B299" s="48" t="s">
        <v>144</v>
      </c>
      <c r="C299" s="14"/>
      <c r="D299" s="28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0.56000000000000005</v>
      </c>
      <c r="AA299" s="17"/>
      <c r="AB299" s="16">
        <f t="shared" si="20"/>
        <v>0</v>
      </c>
      <c r="AC299" s="17"/>
      <c r="AD299" s="16">
        <f t="shared" si="21"/>
        <v>0</v>
      </c>
    </row>
    <row r="300" spans="2:30" ht="16.5" hidden="1" customHeight="1" outlineLevel="1" x14ac:dyDescent="0.25">
      <c r="B300" s="48" t="s">
        <v>141</v>
      </c>
      <c r="C300" s="14"/>
      <c r="D300" s="28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17"/>
      <c r="AB300" s="16">
        <f t="shared" si="20"/>
        <v>0</v>
      </c>
      <c r="AC300" s="17"/>
      <c r="AD300" s="16">
        <f t="shared" si="21"/>
        <v>0</v>
      </c>
    </row>
    <row r="301" spans="2:30" ht="16.5" hidden="1" customHeight="1" outlineLevel="1" x14ac:dyDescent="0.25">
      <c r="B301" s="48" t="s">
        <v>142</v>
      </c>
      <c r="C301" s="14"/>
      <c r="D301" s="28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17"/>
      <c r="AB301" s="16">
        <f t="shared" si="20"/>
        <v>0</v>
      </c>
      <c r="AC301" s="17"/>
      <c r="AD301" s="16">
        <f t="shared" si="21"/>
        <v>0</v>
      </c>
    </row>
    <row r="302" spans="2:30" ht="16.5" hidden="1" customHeight="1" outlineLevel="1" x14ac:dyDescent="0.25">
      <c r="B302" s="48" t="s">
        <v>143</v>
      </c>
      <c r="C302" s="14"/>
      <c r="D302" s="28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17"/>
      <c r="AB302" s="16">
        <f t="shared" si="20"/>
        <v>0</v>
      </c>
      <c r="AC302" s="17"/>
      <c r="AD302" s="16">
        <f t="shared" si="21"/>
        <v>0</v>
      </c>
    </row>
    <row r="303" spans="2:30" ht="16.5" hidden="1" customHeight="1" outlineLevel="1" x14ac:dyDescent="0.25">
      <c r="B303" s="48" t="s">
        <v>145</v>
      </c>
      <c r="C303" s="14"/>
      <c r="D303" s="28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1</v>
      </c>
      <c r="AA303" s="17"/>
      <c r="AB303" s="16">
        <f t="shared" si="20"/>
        <v>0</v>
      </c>
      <c r="AC303" s="17"/>
      <c r="AD303" s="16">
        <f t="shared" si="21"/>
        <v>0</v>
      </c>
    </row>
    <row r="304" spans="2:30" ht="16.5" hidden="1" customHeight="1" outlineLevel="1" x14ac:dyDescent="0.25">
      <c r="B304" s="48" t="s">
        <v>146</v>
      </c>
      <c r="C304" s="14"/>
      <c r="D304" s="28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17"/>
      <c r="AB304" s="16">
        <f t="shared" si="20"/>
        <v>0</v>
      </c>
      <c r="AC304" s="17"/>
      <c r="AD304" s="16">
        <f t="shared" si="21"/>
        <v>0</v>
      </c>
    </row>
    <row r="305" spans="2:30" ht="16.5" hidden="1" customHeight="1" outlineLevel="1" x14ac:dyDescent="0.25">
      <c r="B305" s="48" t="s">
        <v>147</v>
      </c>
      <c r="C305" s="14"/>
      <c r="D305" s="28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17"/>
      <c r="AB305" s="16">
        <f t="shared" si="20"/>
        <v>0</v>
      </c>
      <c r="AC305" s="17"/>
      <c r="AD305" s="16">
        <f t="shared" si="21"/>
        <v>0</v>
      </c>
    </row>
    <row r="306" spans="2:30" ht="16.5" hidden="1" customHeight="1" outlineLevel="1" x14ac:dyDescent="0.25">
      <c r="B306" s="48" t="s">
        <v>148</v>
      </c>
      <c r="C306" s="14"/>
      <c r="D306" s="28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0.1</v>
      </c>
      <c r="AA306" s="17"/>
      <c r="AB306" s="16">
        <f t="shared" si="20"/>
        <v>0</v>
      </c>
      <c r="AC306" s="17"/>
      <c r="AD306" s="16">
        <f t="shared" si="21"/>
        <v>0</v>
      </c>
    </row>
    <row r="307" spans="2:30" ht="16.5" hidden="1" customHeight="1" outlineLevel="1" x14ac:dyDescent="0.25">
      <c r="B307" s="48" t="s">
        <v>311</v>
      </c>
      <c r="C307" s="14"/>
      <c r="D307" s="28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0.23499999999999999</v>
      </c>
      <c r="AA307" s="17"/>
      <c r="AB307" s="16">
        <f t="shared" si="20"/>
        <v>0</v>
      </c>
      <c r="AC307" s="17"/>
      <c r="AD307" s="16">
        <f t="shared" si="21"/>
        <v>0</v>
      </c>
    </row>
    <row r="308" spans="2:30" ht="16.5" hidden="1" customHeight="1" outlineLevel="1" x14ac:dyDescent="0.25">
      <c r="B308" s="48" t="s">
        <v>149</v>
      </c>
      <c r="C308" s="14"/>
      <c r="D308" s="28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17"/>
      <c r="AB308" s="16">
        <f t="shared" si="20"/>
        <v>0</v>
      </c>
      <c r="AC308" s="17"/>
      <c r="AD308" s="16">
        <f t="shared" si="21"/>
        <v>0</v>
      </c>
    </row>
    <row r="309" spans="2:30" ht="16.5" hidden="1" customHeight="1" outlineLevel="1" x14ac:dyDescent="0.25">
      <c r="B309" s="48" t="s">
        <v>150</v>
      </c>
      <c r="C309" s="14"/>
      <c r="D309" s="28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17"/>
      <c r="AB309" s="16">
        <f t="shared" si="20"/>
        <v>0</v>
      </c>
      <c r="AC309" s="17"/>
      <c r="AD309" s="16">
        <f t="shared" si="21"/>
        <v>0</v>
      </c>
    </row>
    <row r="310" spans="2:30" ht="16.5" hidden="1" customHeight="1" outlineLevel="1" x14ac:dyDescent="0.25">
      <c r="B310" s="48" t="s">
        <v>151</v>
      </c>
      <c r="C310" s="14"/>
      <c r="D310" s="28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0.15</v>
      </c>
      <c r="AA310" s="17"/>
      <c r="AB310" s="16">
        <f t="shared" si="20"/>
        <v>0</v>
      </c>
      <c r="AC310" s="17"/>
      <c r="AD310" s="16">
        <f t="shared" si="21"/>
        <v>0</v>
      </c>
    </row>
    <row r="311" spans="2:30" ht="16.5" hidden="1" customHeight="1" outlineLevel="1" x14ac:dyDescent="0.25">
      <c r="B311" s="48" t="s">
        <v>152</v>
      </c>
      <c r="C311" s="14"/>
      <c r="D311" s="28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0.1</v>
      </c>
      <c r="AA311" s="17"/>
      <c r="AB311" s="16">
        <f t="shared" si="20"/>
        <v>0</v>
      </c>
      <c r="AC311" s="17"/>
      <c r="AD311" s="16">
        <f t="shared" si="21"/>
        <v>0</v>
      </c>
    </row>
    <row r="312" spans="2:30" ht="16.5" hidden="1" customHeight="1" outlineLevel="1" thickBot="1" x14ac:dyDescent="0.3">
      <c r="B312" s="50" t="s">
        <v>153</v>
      </c>
      <c r="C312" s="14"/>
      <c r="D312" s="42"/>
      <c r="E312" s="19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20">
        <v>0.23499999999999999</v>
      </c>
      <c r="AA312" s="17"/>
      <c r="AB312" s="20">
        <f t="shared" si="20"/>
        <v>0</v>
      </c>
      <c r="AC312" s="17"/>
      <c r="AD312" s="20">
        <f t="shared" si="21"/>
        <v>0</v>
      </c>
    </row>
    <row r="313" spans="2:30" s="3" customFormat="1" ht="19.5" collapsed="1" thickBot="1" x14ac:dyDescent="0.3">
      <c r="B313" s="53" t="s">
        <v>163</v>
      </c>
      <c r="C313" s="29">
        <f>AB313</f>
        <v>0</v>
      </c>
      <c r="D313" s="40">
        <f>AD313</f>
        <v>0</v>
      </c>
      <c r="E313" s="30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7"/>
      <c r="X313" s="7"/>
      <c r="Y313" s="6"/>
      <c r="Z313" s="24"/>
      <c r="AA313" s="27"/>
      <c r="AB313" s="25">
        <f>SUM(AB314:AB319)</f>
        <v>0</v>
      </c>
      <c r="AC313" s="27"/>
      <c r="AD313" s="25">
        <f>SUM(AD314:AD319)</f>
        <v>0</v>
      </c>
    </row>
    <row r="314" spans="2:30" ht="16.5" hidden="1" customHeight="1" outlineLevel="1" x14ac:dyDescent="0.25">
      <c r="B314" s="49" t="s">
        <v>164</v>
      </c>
      <c r="C314" s="14"/>
      <c r="D314" s="41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2">
        <v>7.0000000000000007E-2</v>
      </c>
      <c r="AA314" s="17"/>
      <c r="AB314" s="12">
        <f t="shared" ref="AB314:AB319" si="22">Z314*C314</f>
        <v>0</v>
      </c>
      <c r="AC314" s="17"/>
      <c r="AD314" s="12">
        <f t="shared" ref="AD314:AD319" si="23">Z314*E314</f>
        <v>0</v>
      </c>
    </row>
    <row r="315" spans="2:30" ht="16.5" hidden="1" customHeight="1" outlineLevel="1" x14ac:dyDescent="0.25">
      <c r="B315" s="48" t="s">
        <v>165</v>
      </c>
      <c r="C315" s="14"/>
      <c r="D315" s="28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7.0000000000000007E-2</v>
      </c>
      <c r="AA315" s="17"/>
      <c r="AB315" s="16">
        <f t="shared" si="22"/>
        <v>0</v>
      </c>
      <c r="AC315" s="17"/>
      <c r="AD315" s="16">
        <f t="shared" si="23"/>
        <v>0</v>
      </c>
    </row>
    <row r="316" spans="2:30" ht="16.5" hidden="1" customHeight="1" outlineLevel="1" x14ac:dyDescent="0.25">
      <c r="B316" s="48" t="s">
        <v>166</v>
      </c>
      <c r="C316" s="14"/>
      <c r="D316" s="28"/>
      <c r="E316" s="15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>
        <v>7.0000000000000007E-2</v>
      </c>
      <c r="AA316" s="17"/>
      <c r="AB316" s="16">
        <f t="shared" si="22"/>
        <v>0</v>
      </c>
      <c r="AC316" s="17"/>
      <c r="AD316" s="16">
        <f t="shared" si="23"/>
        <v>0</v>
      </c>
    </row>
    <row r="317" spans="2:30" ht="16.5" hidden="1" customHeight="1" outlineLevel="1" x14ac:dyDescent="0.25">
      <c r="B317" s="48" t="s">
        <v>168</v>
      </c>
      <c r="C317" s="14"/>
      <c r="D317" s="28"/>
      <c r="E317" s="15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>
        <v>7.0000000000000007E-2</v>
      </c>
      <c r="AA317" s="17"/>
      <c r="AB317" s="16">
        <f t="shared" si="22"/>
        <v>0</v>
      </c>
      <c r="AC317" s="17"/>
      <c r="AD317" s="16">
        <f t="shared" si="23"/>
        <v>0</v>
      </c>
    </row>
    <row r="318" spans="2:30" ht="16.5" hidden="1" customHeight="1" outlineLevel="1" x14ac:dyDescent="0.25">
      <c r="B318" s="48" t="s">
        <v>167</v>
      </c>
      <c r="C318" s="14"/>
      <c r="D318" s="28"/>
      <c r="E318" s="15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6">
        <v>7.0000000000000007E-2</v>
      </c>
      <c r="AA318" s="17"/>
      <c r="AB318" s="16">
        <f t="shared" si="22"/>
        <v>0</v>
      </c>
      <c r="AC318" s="17"/>
      <c r="AD318" s="16">
        <f t="shared" si="23"/>
        <v>0</v>
      </c>
    </row>
    <row r="319" spans="2:30" ht="16.5" hidden="1" customHeight="1" outlineLevel="1" thickBot="1" x14ac:dyDescent="0.3">
      <c r="B319" s="50" t="s">
        <v>169</v>
      </c>
      <c r="C319" s="18"/>
      <c r="D319" s="42"/>
      <c r="E319" s="1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9"/>
      <c r="X319" s="9"/>
      <c r="Y319" s="8"/>
      <c r="Z319" s="20">
        <v>7.0000000000000007E-2</v>
      </c>
      <c r="AA319" s="17"/>
      <c r="AB319" s="20">
        <f t="shared" si="22"/>
        <v>0</v>
      </c>
      <c r="AC319" s="17"/>
      <c r="AD319" s="20">
        <f t="shared" si="23"/>
        <v>0</v>
      </c>
    </row>
    <row r="320" spans="2:30" s="3" customFormat="1" ht="20.25" customHeight="1" collapsed="1" thickBot="1" x14ac:dyDescent="0.3">
      <c r="B320" s="57" t="s">
        <v>170</v>
      </c>
      <c r="C320" s="29">
        <f>AB320</f>
        <v>0</v>
      </c>
      <c r="D320" s="40">
        <f>AD320</f>
        <v>0</v>
      </c>
      <c r="E320" s="30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7"/>
      <c r="X320" s="7"/>
      <c r="Y320" s="6"/>
      <c r="Z320" s="24"/>
      <c r="AA320" s="27"/>
      <c r="AB320" s="25">
        <f>AB321</f>
        <v>0</v>
      </c>
      <c r="AC320" s="27"/>
      <c r="AD320" s="25">
        <f>AD321</f>
        <v>0</v>
      </c>
    </row>
    <row r="321" spans="2:30" ht="16.5" hidden="1" customHeight="1" outlineLevel="1" thickBot="1" x14ac:dyDescent="0.3">
      <c r="B321" s="51" t="s">
        <v>171</v>
      </c>
      <c r="C321" s="10"/>
      <c r="D321" s="2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21">
        <v>0.22500000000000001</v>
      </c>
      <c r="AA321" s="17"/>
      <c r="AB321" s="21">
        <f>Z321*C321</f>
        <v>0</v>
      </c>
      <c r="AC321" s="17"/>
      <c r="AD321" s="21">
        <f>Z321*E321</f>
        <v>0</v>
      </c>
    </row>
    <row r="322" spans="2:30" s="3" customFormat="1" ht="19.5" collapsed="1" thickBot="1" x14ac:dyDescent="0.3">
      <c r="B322" s="57" t="s">
        <v>154</v>
      </c>
      <c r="C322" s="29">
        <f>AB322</f>
        <v>0</v>
      </c>
      <c r="D322" s="40">
        <f>AD322</f>
        <v>0</v>
      </c>
      <c r="E322" s="30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7"/>
      <c r="X322" s="7"/>
      <c r="Y322" s="6"/>
      <c r="Z322" s="24"/>
      <c r="AA322" s="27"/>
      <c r="AB322" s="25">
        <f>SUM(AB323:AB327)</f>
        <v>0</v>
      </c>
      <c r="AC322" s="27"/>
      <c r="AD322" s="25">
        <f>SUM(AD323:AD327)</f>
        <v>0</v>
      </c>
    </row>
    <row r="323" spans="2:30" ht="16.5" hidden="1" customHeight="1" outlineLevel="1" x14ac:dyDescent="0.25">
      <c r="B323" s="49" t="s">
        <v>155</v>
      </c>
      <c r="C323" s="10"/>
      <c r="D323" s="41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2">
        <v>0.5</v>
      </c>
      <c r="AA323" s="17"/>
      <c r="AB323" s="12">
        <f>Z323*C323</f>
        <v>0</v>
      </c>
      <c r="AC323" s="17"/>
      <c r="AD323" s="12">
        <f>Z323*E323</f>
        <v>0</v>
      </c>
    </row>
    <row r="324" spans="2:30" ht="16.5" hidden="1" customHeight="1" outlineLevel="1" x14ac:dyDescent="0.25">
      <c r="B324" s="48" t="s">
        <v>156</v>
      </c>
      <c r="C324" s="14"/>
      <c r="D324" s="28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1</v>
      </c>
      <c r="AA324" s="17"/>
      <c r="AB324" s="16">
        <f>Z324*C324</f>
        <v>0</v>
      </c>
      <c r="AC324" s="17"/>
      <c r="AD324" s="16">
        <f>Z324*E324</f>
        <v>0</v>
      </c>
    </row>
    <row r="325" spans="2:30" ht="16.5" hidden="1" customHeight="1" outlineLevel="1" x14ac:dyDescent="0.25">
      <c r="B325" s="48" t="s">
        <v>157</v>
      </c>
      <c r="C325" s="14"/>
      <c r="D325" s="28"/>
      <c r="E325" s="15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6">
        <v>1</v>
      </c>
      <c r="AA325" s="17"/>
      <c r="AB325" s="16">
        <f>Z325*C325</f>
        <v>0</v>
      </c>
      <c r="AC325" s="17"/>
      <c r="AD325" s="16">
        <f>Z325*E325</f>
        <v>0</v>
      </c>
    </row>
    <row r="326" spans="2:30" ht="16.5" hidden="1" customHeight="1" outlineLevel="1" x14ac:dyDescent="0.25">
      <c r="B326" s="48" t="s">
        <v>158</v>
      </c>
      <c r="C326" s="14"/>
      <c r="D326" s="28"/>
      <c r="E326" s="15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9"/>
      <c r="X326" s="9"/>
      <c r="Y326" s="8"/>
      <c r="Z326" s="16">
        <v>1</v>
      </c>
      <c r="AA326" s="17"/>
      <c r="AB326" s="16">
        <f>Z326*C326</f>
        <v>0</v>
      </c>
      <c r="AC326" s="17"/>
      <c r="AD326" s="16">
        <f>Z326*E326</f>
        <v>0</v>
      </c>
    </row>
    <row r="327" spans="2:30" ht="16.5" hidden="1" customHeight="1" outlineLevel="1" thickBot="1" x14ac:dyDescent="0.3">
      <c r="B327" s="50" t="s">
        <v>159</v>
      </c>
      <c r="C327" s="18"/>
      <c r="D327" s="42"/>
      <c r="E327" s="1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1</v>
      </c>
      <c r="AA327" s="17"/>
      <c r="AB327" s="20">
        <f>Z327*C327</f>
        <v>0</v>
      </c>
      <c r="AC327" s="17"/>
      <c r="AD327" s="20">
        <f>Z327*E327</f>
        <v>0</v>
      </c>
    </row>
    <row r="328" spans="2:30" s="3" customFormat="1" ht="19.5" collapsed="1" thickBot="1" x14ac:dyDescent="0.3">
      <c r="B328" s="53" t="s">
        <v>160</v>
      </c>
      <c r="C328" s="29">
        <f>AB328</f>
        <v>0</v>
      </c>
      <c r="D328" s="40">
        <f>AD328</f>
        <v>0</v>
      </c>
      <c r="E328" s="30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4"/>
      <c r="AA328" s="27"/>
      <c r="AB328" s="25">
        <f>SUM(AB329:AB330)</f>
        <v>0</v>
      </c>
      <c r="AC328" s="27"/>
      <c r="AD328" s="25">
        <f>SUM(AD329:AD330)</f>
        <v>0</v>
      </c>
    </row>
    <row r="329" spans="2:30" ht="16.5" hidden="1" customHeight="1" outlineLevel="1" x14ac:dyDescent="0.25">
      <c r="B329" s="49" t="s">
        <v>161</v>
      </c>
      <c r="C329" s="10"/>
      <c r="D329" s="41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0.38</v>
      </c>
      <c r="AA329" s="17"/>
      <c r="AB329" s="12">
        <f>Z329*C329</f>
        <v>0</v>
      </c>
      <c r="AC329" s="17"/>
      <c r="AD329" s="12">
        <f>Z329*E329</f>
        <v>0</v>
      </c>
    </row>
    <row r="330" spans="2:30" ht="16.5" hidden="1" customHeight="1" outlineLevel="1" thickBot="1" x14ac:dyDescent="0.3">
      <c r="B330" s="50" t="s">
        <v>162</v>
      </c>
      <c r="C330" s="10"/>
      <c r="D330" s="42"/>
      <c r="E330" s="19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17"/>
      <c r="AB330" s="16">
        <f>Z330*C330</f>
        <v>0</v>
      </c>
      <c r="AC330" s="17"/>
      <c r="AD330" s="16">
        <f>Z330*E330</f>
        <v>0</v>
      </c>
    </row>
    <row r="331" spans="2:30" s="3" customFormat="1" ht="19.5" collapsed="1" thickBot="1" x14ac:dyDescent="0.3">
      <c r="B331" s="57" t="s">
        <v>281</v>
      </c>
      <c r="C331" s="29">
        <f>AB331</f>
        <v>0</v>
      </c>
      <c r="D331" s="40">
        <f>AD331</f>
        <v>0</v>
      </c>
      <c r="E331" s="30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7"/>
      <c r="X331" s="7"/>
      <c r="Y331" s="6"/>
      <c r="Z331" s="24"/>
      <c r="AA331" s="27"/>
      <c r="AB331" s="25">
        <f>SUM(AB332:AB358)</f>
        <v>0</v>
      </c>
      <c r="AC331" s="27"/>
      <c r="AD331" s="25">
        <f>SUM(AD332:AD358)</f>
        <v>0</v>
      </c>
    </row>
    <row r="332" spans="2:30" ht="16.5" hidden="1" customHeight="1" outlineLevel="1" x14ac:dyDescent="0.25">
      <c r="B332" s="49" t="s">
        <v>312</v>
      </c>
      <c r="C332" s="10"/>
      <c r="D332" s="41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0.15</v>
      </c>
      <c r="AA332" s="17"/>
      <c r="AB332" s="16">
        <f t="shared" ref="AB332:AB358" si="24">Z332*C332</f>
        <v>0</v>
      </c>
      <c r="AC332" s="17"/>
      <c r="AD332" s="16">
        <f t="shared" ref="AD332:AD358" si="25">Z332*E332</f>
        <v>0</v>
      </c>
    </row>
    <row r="333" spans="2:30" ht="16.5" hidden="1" customHeight="1" outlineLevel="1" x14ac:dyDescent="0.25">
      <c r="B333" s="48" t="s">
        <v>313</v>
      </c>
      <c r="C333" s="14"/>
      <c r="D333" s="28"/>
      <c r="E333" s="15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6">
        <v>0.15</v>
      </c>
      <c r="AA333" s="17"/>
      <c r="AB333" s="16">
        <f t="shared" si="24"/>
        <v>0</v>
      </c>
      <c r="AC333" s="17"/>
      <c r="AD333" s="16">
        <f t="shared" si="25"/>
        <v>0</v>
      </c>
    </row>
    <row r="334" spans="2:30" ht="16.5" hidden="1" customHeight="1" outlineLevel="1" x14ac:dyDescent="0.25">
      <c r="B334" s="48" t="s">
        <v>314</v>
      </c>
      <c r="C334" s="14"/>
      <c r="D334" s="28"/>
      <c r="E334" s="15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9"/>
      <c r="X334" s="9"/>
      <c r="Y334" s="8"/>
      <c r="Z334" s="16">
        <v>0.1</v>
      </c>
      <c r="AA334" s="17"/>
      <c r="AB334" s="16">
        <f t="shared" si="24"/>
        <v>0</v>
      </c>
      <c r="AC334" s="17"/>
      <c r="AD334" s="16">
        <f t="shared" si="25"/>
        <v>0</v>
      </c>
    </row>
    <row r="335" spans="2:30" ht="16.5" hidden="1" customHeight="1" outlineLevel="1" x14ac:dyDescent="0.25">
      <c r="B335" s="48" t="s">
        <v>315</v>
      </c>
      <c r="C335" s="14"/>
      <c r="D335" s="28"/>
      <c r="E335" s="15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6">
        <v>0.14000000000000001</v>
      </c>
      <c r="AA335" s="17"/>
      <c r="AB335" s="16">
        <f t="shared" si="24"/>
        <v>0</v>
      </c>
      <c r="AC335" s="17"/>
      <c r="AD335" s="16">
        <f t="shared" si="25"/>
        <v>0</v>
      </c>
    </row>
    <row r="336" spans="2:30" ht="16.5" hidden="1" customHeight="1" outlineLevel="1" x14ac:dyDescent="0.25">
      <c r="B336" s="48" t="s">
        <v>316</v>
      </c>
      <c r="C336" s="14"/>
      <c r="D336" s="28"/>
      <c r="E336" s="15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0.2</v>
      </c>
      <c r="AA336" s="17"/>
      <c r="AB336" s="16">
        <f t="shared" si="24"/>
        <v>0</v>
      </c>
      <c r="AC336" s="17"/>
      <c r="AD336" s="16">
        <f t="shared" si="25"/>
        <v>0</v>
      </c>
    </row>
    <row r="337" spans="2:30" ht="16.5" hidden="1" customHeight="1" outlineLevel="1" x14ac:dyDescent="0.25">
      <c r="B337" s="48" t="s">
        <v>317</v>
      </c>
      <c r="C337" s="14"/>
      <c r="D337" s="28"/>
      <c r="E337" s="15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9"/>
      <c r="X337" s="9"/>
      <c r="Y337" s="8"/>
      <c r="Z337" s="16">
        <v>0.4</v>
      </c>
      <c r="AA337" s="17"/>
      <c r="AB337" s="16">
        <f t="shared" si="24"/>
        <v>0</v>
      </c>
      <c r="AC337" s="17"/>
      <c r="AD337" s="16">
        <f t="shared" si="25"/>
        <v>0</v>
      </c>
    </row>
    <row r="338" spans="2:30" ht="16.5" hidden="1" customHeight="1" outlineLevel="1" x14ac:dyDescent="0.25">
      <c r="B338" s="48" t="s">
        <v>318</v>
      </c>
      <c r="C338" s="14"/>
      <c r="D338" s="28"/>
      <c r="E338" s="15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0.05</v>
      </c>
      <c r="AA338" s="17"/>
      <c r="AB338" s="16">
        <f t="shared" si="24"/>
        <v>0</v>
      </c>
      <c r="AC338" s="17"/>
      <c r="AD338" s="16">
        <f t="shared" si="25"/>
        <v>0</v>
      </c>
    </row>
    <row r="339" spans="2:30" ht="16.5" hidden="1" customHeight="1" outlineLevel="1" x14ac:dyDescent="0.25">
      <c r="B339" s="48" t="s">
        <v>258</v>
      </c>
      <c r="C339" s="14"/>
      <c r="D339" s="28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0.2</v>
      </c>
      <c r="AA339" s="17"/>
      <c r="AB339" s="16">
        <f t="shared" si="24"/>
        <v>0</v>
      </c>
      <c r="AC339" s="17"/>
      <c r="AD339" s="16">
        <f t="shared" si="25"/>
        <v>0</v>
      </c>
    </row>
    <row r="340" spans="2:30" ht="16.5" hidden="1" customHeight="1" outlineLevel="1" x14ac:dyDescent="0.25">
      <c r="B340" s="48" t="s">
        <v>253</v>
      </c>
      <c r="C340" s="14"/>
      <c r="D340" s="28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1</v>
      </c>
      <c r="AA340" s="17"/>
      <c r="AB340" s="16">
        <f t="shared" si="24"/>
        <v>0</v>
      </c>
      <c r="AC340" s="17"/>
      <c r="AD340" s="16">
        <f t="shared" si="25"/>
        <v>0</v>
      </c>
    </row>
    <row r="341" spans="2:30" ht="16.5" hidden="1" customHeight="1" outlineLevel="1" x14ac:dyDescent="0.25">
      <c r="B341" s="48" t="s">
        <v>259</v>
      </c>
      <c r="C341" s="14"/>
      <c r="D341" s="28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0.125</v>
      </c>
      <c r="AA341" s="17"/>
      <c r="AB341" s="16">
        <f t="shared" si="24"/>
        <v>0</v>
      </c>
      <c r="AC341" s="17"/>
      <c r="AD341" s="16">
        <f t="shared" si="25"/>
        <v>0</v>
      </c>
    </row>
    <row r="342" spans="2:30" ht="16.5" hidden="1" customHeight="1" outlineLevel="1" x14ac:dyDescent="0.25">
      <c r="B342" s="48" t="s">
        <v>260</v>
      </c>
      <c r="C342" s="14"/>
      <c r="D342" s="28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17"/>
      <c r="AB342" s="16">
        <f t="shared" si="24"/>
        <v>0</v>
      </c>
      <c r="AC342" s="17"/>
      <c r="AD342" s="16">
        <f t="shared" si="25"/>
        <v>0</v>
      </c>
    </row>
    <row r="343" spans="2:30" ht="16.5" hidden="1" customHeight="1" outlineLevel="1" x14ac:dyDescent="0.25">
      <c r="B343" s="48" t="s">
        <v>254</v>
      </c>
      <c r="C343" s="14"/>
      <c r="D343" s="28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1</v>
      </c>
      <c r="AA343" s="17"/>
      <c r="AB343" s="16">
        <f t="shared" si="24"/>
        <v>0</v>
      </c>
      <c r="AC343" s="17"/>
      <c r="AD343" s="16">
        <f t="shared" si="25"/>
        <v>0</v>
      </c>
    </row>
    <row r="344" spans="2:30" ht="16.5" hidden="1" customHeight="1" outlineLevel="1" x14ac:dyDescent="0.25">
      <c r="B344" s="48" t="s">
        <v>261</v>
      </c>
      <c r="C344" s="14"/>
      <c r="D344" s="28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0.125</v>
      </c>
      <c r="AA344" s="17"/>
      <c r="AB344" s="16">
        <f t="shared" si="24"/>
        <v>0</v>
      </c>
      <c r="AC344" s="17"/>
      <c r="AD344" s="16">
        <f t="shared" si="25"/>
        <v>0</v>
      </c>
    </row>
    <row r="345" spans="2:30" ht="16.5" hidden="1" customHeight="1" outlineLevel="1" x14ac:dyDescent="0.25">
      <c r="B345" s="48" t="s">
        <v>262</v>
      </c>
      <c r="C345" s="14"/>
      <c r="D345" s="28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17"/>
      <c r="AB345" s="16">
        <f t="shared" si="24"/>
        <v>0</v>
      </c>
      <c r="AC345" s="17"/>
      <c r="AD345" s="16">
        <f t="shared" si="25"/>
        <v>0</v>
      </c>
    </row>
    <row r="346" spans="2:30" ht="16.5" hidden="1" customHeight="1" outlineLevel="1" x14ac:dyDescent="0.25">
      <c r="B346" s="48" t="s">
        <v>263</v>
      </c>
      <c r="C346" s="14"/>
      <c r="D346" s="28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0.2</v>
      </c>
      <c r="AA346" s="17"/>
      <c r="AB346" s="16">
        <f t="shared" si="24"/>
        <v>0</v>
      </c>
      <c r="AC346" s="17"/>
      <c r="AD346" s="16">
        <f t="shared" si="25"/>
        <v>0</v>
      </c>
    </row>
    <row r="347" spans="2:30" ht="16.5" hidden="1" customHeight="1" outlineLevel="1" x14ac:dyDescent="0.25">
      <c r="B347" s="48" t="s">
        <v>264</v>
      </c>
      <c r="C347" s="14"/>
      <c r="D347" s="28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17"/>
      <c r="AB347" s="16">
        <f t="shared" si="24"/>
        <v>0</v>
      </c>
      <c r="AC347" s="17"/>
      <c r="AD347" s="16">
        <f t="shared" si="25"/>
        <v>0</v>
      </c>
    </row>
    <row r="348" spans="2:30" ht="16.5" hidden="1" customHeight="1" outlineLevel="1" x14ac:dyDescent="0.25">
      <c r="B348" s="48" t="s">
        <v>265</v>
      </c>
      <c r="C348" s="14"/>
      <c r="D348" s="28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0.125</v>
      </c>
      <c r="AA348" s="17"/>
      <c r="AB348" s="16">
        <f t="shared" si="24"/>
        <v>0</v>
      </c>
      <c r="AC348" s="17"/>
      <c r="AD348" s="16">
        <f t="shared" si="25"/>
        <v>0</v>
      </c>
    </row>
    <row r="349" spans="2:30" ht="16.5" hidden="1" customHeight="1" outlineLevel="1" x14ac:dyDescent="0.25">
      <c r="B349" s="48" t="s">
        <v>266</v>
      </c>
      <c r="C349" s="14"/>
      <c r="D349" s="28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0.2</v>
      </c>
      <c r="AA349" s="17"/>
      <c r="AB349" s="16">
        <f t="shared" si="24"/>
        <v>0</v>
      </c>
      <c r="AC349" s="17"/>
      <c r="AD349" s="16">
        <f t="shared" si="25"/>
        <v>0</v>
      </c>
    </row>
    <row r="350" spans="2:30" ht="16.5" hidden="1" customHeight="1" outlineLevel="1" x14ac:dyDescent="0.25">
      <c r="B350" s="48" t="s">
        <v>267</v>
      </c>
      <c r="C350" s="14"/>
      <c r="D350" s="28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0.2</v>
      </c>
      <c r="AA350" s="17"/>
      <c r="AB350" s="16">
        <f t="shared" si="24"/>
        <v>0</v>
      </c>
      <c r="AC350" s="17"/>
      <c r="AD350" s="16">
        <f t="shared" si="25"/>
        <v>0</v>
      </c>
    </row>
    <row r="351" spans="2:30" ht="16.5" hidden="1" customHeight="1" outlineLevel="1" x14ac:dyDescent="0.25">
      <c r="B351" s="48" t="s">
        <v>255</v>
      </c>
      <c r="C351" s="14"/>
      <c r="D351" s="28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1</v>
      </c>
      <c r="AA351" s="17"/>
      <c r="AB351" s="16">
        <f t="shared" si="24"/>
        <v>0</v>
      </c>
      <c r="AC351" s="17"/>
      <c r="AD351" s="16">
        <f t="shared" si="25"/>
        <v>0</v>
      </c>
    </row>
    <row r="352" spans="2:30" ht="16.5" hidden="1" customHeight="1" outlineLevel="1" x14ac:dyDescent="0.25">
      <c r="B352" s="48" t="s">
        <v>268</v>
      </c>
      <c r="C352" s="14"/>
      <c r="D352" s="28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0.125</v>
      </c>
      <c r="AA352" s="17"/>
      <c r="AB352" s="16">
        <f t="shared" si="24"/>
        <v>0</v>
      </c>
      <c r="AC352" s="17"/>
      <c r="AD352" s="16">
        <f t="shared" si="25"/>
        <v>0</v>
      </c>
    </row>
    <row r="353" spans="2:30" ht="16.5" hidden="1" customHeight="1" outlineLevel="1" x14ac:dyDescent="0.25">
      <c r="B353" s="48" t="s">
        <v>270</v>
      </c>
      <c r="C353" s="14"/>
      <c r="D353" s="28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0.2</v>
      </c>
      <c r="AA353" s="17"/>
      <c r="AB353" s="16">
        <f t="shared" si="24"/>
        <v>0</v>
      </c>
      <c r="AC353" s="17"/>
      <c r="AD353" s="16">
        <f t="shared" si="25"/>
        <v>0</v>
      </c>
    </row>
    <row r="354" spans="2:30" ht="16.5" hidden="1" customHeight="1" outlineLevel="1" x14ac:dyDescent="0.25">
      <c r="B354" s="48" t="s">
        <v>256</v>
      </c>
      <c r="C354" s="14"/>
      <c r="D354" s="28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1</v>
      </c>
      <c r="AA354" s="17"/>
      <c r="AB354" s="16">
        <f t="shared" si="24"/>
        <v>0</v>
      </c>
      <c r="AC354" s="17"/>
      <c r="AD354" s="16">
        <f t="shared" si="25"/>
        <v>0</v>
      </c>
    </row>
    <row r="355" spans="2:30" ht="16.5" hidden="1" customHeight="1" outlineLevel="1" x14ac:dyDescent="0.25">
      <c r="B355" s="48" t="s">
        <v>271</v>
      </c>
      <c r="C355" s="14"/>
      <c r="D355" s="28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1</v>
      </c>
      <c r="AA355" s="17"/>
      <c r="AB355" s="16">
        <f t="shared" si="24"/>
        <v>0</v>
      </c>
      <c r="AC355" s="17"/>
      <c r="AD355" s="16">
        <f t="shared" si="25"/>
        <v>0</v>
      </c>
    </row>
    <row r="356" spans="2:30" ht="16.5" hidden="1" customHeight="1" outlineLevel="1" x14ac:dyDescent="0.25">
      <c r="B356" s="48" t="s">
        <v>269</v>
      </c>
      <c r="C356" s="14"/>
      <c r="D356" s="28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1</v>
      </c>
      <c r="AA356" s="17"/>
      <c r="AB356" s="16">
        <f t="shared" si="24"/>
        <v>0</v>
      </c>
      <c r="AC356" s="17"/>
      <c r="AD356" s="16">
        <f t="shared" si="25"/>
        <v>0</v>
      </c>
    </row>
    <row r="357" spans="2:30" ht="16.5" hidden="1" customHeight="1" outlineLevel="1" x14ac:dyDescent="0.25">
      <c r="B357" s="48" t="s">
        <v>319</v>
      </c>
      <c r="C357" s="14"/>
      <c r="D357" s="28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0.14000000000000001</v>
      </c>
      <c r="AA357" s="17"/>
      <c r="AB357" s="16">
        <f t="shared" si="24"/>
        <v>0</v>
      </c>
      <c r="AC357" s="17"/>
      <c r="AD357" s="16">
        <f t="shared" si="25"/>
        <v>0</v>
      </c>
    </row>
    <row r="358" spans="2:30" ht="16.5" hidden="1" customHeight="1" outlineLevel="1" thickBot="1" x14ac:dyDescent="0.3">
      <c r="B358" s="48" t="s">
        <v>320</v>
      </c>
      <c r="C358" s="14"/>
      <c r="D358" s="28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0.22</v>
      </c>
      <c r="AA358" s="17"/>
      <c r="AB358" s="16">
        <f t="shared" si="24"/>
        <v>0</v>
      </c>
      <c r="AC358" s="17"/>
      <c r="AD358" s="16">
        <f t="shared" si="25"/>
        <v>0</v>
      </c>
    </row>
    <row r="359" spans="2:30" s="3" customFormat="1" ht="19.5" collapsed="1" thickBot="1" x14ac:dyDescent="0.3">
      <c r="B359" s="53" t="s">
        <v>172</v>
      </c>
      <c r="C359" s="29">
        <f>AB359</f>
        <v>0</v>
      </c>
      <c r="D359" s="40">
        <f>AD359</f>
        <v>0</v>
      </c>
      <c r="E359" s="30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7"/>
      <c r="X359" s="7"/>
      <c r="Y359" s="6"/>
      <c r="Z359" s="24"/>
      <c r="AA359" s="27"/>
      <c r="AB359" s="25">
        <f>SUM(AB360:AB453)</f>
        <v>0</v>
      </c>
      <c r="AC359" s="27"/>
      <c r="AD359" s="25">
        <f>SUM(AD360:AD453)</f>
        <v>0</v>
      </c>
    </row>
    <row r="360" spans="2:30" ht="16.5" hidden="1" customHeight="1" outlineLevel="1" x14ac:dyDescent="0.25">
      <c r="B360" s="49" t="s">
        <v>173</v>
      </c>
      <c r="C360" s="14"/>
      <c r="D360" s="41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2">
        <v>1</v>
      </c>
      <c r="AA360" s="17"/>
      <c r="AB360" s="12">
        <f t="shared" ref="AB360:AB391" si="26">Z360*C360</f>
        <v>0</v>
      </c>
      <c r="AC360" s="17"/>
      <c r="AD360" s="12">
        <f t="shared" ref="AD360:AD391" si="27">Z360*E360</f>
        <v>0</v>
      </c>
    </row>
    <row r="361" spans="2:30" ht="16.5" hidden="1" customHeight="1" outlineLevel="1" x14ac:dyDescent="0.25">
      <c r="B361" s="48" t="s">
        <v>174</v>
      </c>
      <c r="C361" s="14"/>
      <c r="D361" s="28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17"/>
      <c r="AB361" s="16">
        <f t="shared" si="26"/>
        <v>0</v>
      </c>
      <c r="AC361" s="17"/>
      <c r="AD361" s="16">
        <f t="shared" si="27"/>
        <v>0</v>
      </c>
    </row>
    <row r="362" spans="2:30" ht="16.5" hidden="1" customHeight="1" outlineLevel="1" x14ac:dyDescent="0.25">
      <c r="B362" s="48" t="s">
        <v>175</v>
      </c>
      <c r="C362" s="14"/>
      <c r="D362" s="28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17"/>
      <c r="AB362" s="16">
        <f t="shared" si="26"/>
        <v>0</v>
      </c>
      <c r="AC362" s="17"/>
      <c r="AD362" s="16">
        <f t="shared" si="27"/>
        <v>0</v>
      </c>
    </row>
    <row r="363" spans="2:30" ht="16.5" hidden="1" customHeight="1" outlineLevel="1" x14ac:dyDescent="0.25">
      <c r="B363" s="48" t="s">
        <v>176</v>
      </c>
      <c r="C363" s="14"/>
      <c r="D363" s="28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1</v>
      </c>
      <c r="AA363" s="17"/>
      <c r="AB363" s="16">
        <f t="shared" si="26"/>
        <v>0</v>
      </c>
      <c r="AC363" s="17"/>
      <c r="AD363" s="16">
        <f t="shared" si="27"/>
        <v>0</v>
      </c>
    </row>
    <row r="364" spans="2:30" ht="16.5" hidden="1" customHeight="1" outlineLevel="1" x14ac:dyDescent="0.25">
      <c r="B364" s="48" t="s">
        <v>177</v>
      </c>
      <c r="C364" s="14"/>
      <c r="D364" s="28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1</v>
      </c>
      <c r="AA364" s="17"/>
      <c r="AB364" s="16">
        <f t="shared" si="26"/>
        <v>0</v>
      </c>
      <c r="AC364" s="17"/>
      <c r="AD364" s="16">
        <f t="shared" si="27"/>
        <v>0</v>
      </c>
    </row>
    <row r="365" spans="2:30" ht="16.5" hidden="1" customHeight="1" outlineLevel="1" x14ac:dyDescent="0.25">
      <c r="B365" s="48" t="s">
        <v>178</v>
      </c>
      <c r="C365" s="14"/>
      <c r="D365" s="28"/>
      <c r="E365" s="1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9"/>
      <c r="X365" s="9"/>
      <c r="Y365" s="8"/>
      <c r="Z365" s="16">
        <v>1</v>
      </c>
      <c r="AA365" s="17"/>
      <c r="AB365" s="16">
        <f t="shared" si="26"/>
        <v>0</v>
      </c>
      <c r="AC365" s="17"/>
      <c r="AD365" s="16">
        <f t="shared" si="27"/>
        <v>0</v>
      </c>
    </row>
    <row r="366" spans="2:30" ht="16.5" hidden="1" customHeight="1" outlineLevel="1" x14ac:dyDescent="0.25">
      <c r="B366" s="48" t="s">
        <v>179</v>
      </c>
      <c r="C366" s="14"/>
      <c r="D366" s="28"/>
      <c r="E366" s="15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6">
        <v>1</v>
      </c>
      <c r="AA366" s="17"/>
      <c r="AB366" s="16">
        <f t="shared" si="26"/>
        <v>0</v>
      </c>
      <c r="AC366" s="17"/>
      <c r="AD366" s="16">
        <f t="shared" si="27"/>
        <v>0</v>
      </c>
    </row>
    <row r="367" spans="2:30" ht="16.5" hidden="1" customHeight="1" outlineLevel="1" x14ac:dyDescent="0.25">
      <c r="B367" s="48" t="s">
        <v>180</v>
      </c>
      <c r="C367" s="14"/>
      <c r="D367" s="28"/>
      <c r="E367" s="1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>
        <v>1</v>
      </c>
      <c r="AA367" s="17"/>
      <c r="AB367" s="16">
        <f t="shared" si="26"/>
        <v>0</v>
      </c>
      <c r="AC367" s="17"/>
      <c r="AD367" s="16">
        <f t="shared" si="27"/>
        <v>0</v>
      </c>
    </row>
    <row r="368" spans="2:30" ht="16.5" hidden="1" customHeight="1" outlineLevel="1" x14ac:dyDescent="0.25">
      <c r="B368" s="48" t="s">
        <v>181</v>
      </c>
      <c r="C368" s="14"/>
      <c r="D368" s="28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17"/>
      <c r="AB368" s="16">
        <f t="shared" si="26"/>
        <v>0</v>
      </c>
      <c r="AC368" s="17"/>
      <c r="AD368" s="16">
        <f t="shared" si="27"/>
        <v>0</v>
      </c>
    </row>
    <row r="369" spans="2:30" ht="16.5" hidden="1" customHeight="1" outlineLevel="1" x14ac:dyDescent="0.25">
      <c r="B369" s="48" t="s">
        <v>182</v>
      </c>
      <c r="C369" s="14"/>
      <c r="D369" s="28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2.9000000000000001E-2</v>
      </c>
      <c r="AA369" s="17"/>
      <c r="AB369" s="16">
        <f t="shared" si="26"/>
        <v>0</v>
      </c>
      <c r="AC369" s="17"/>
      <c r="AD369" s="16">
        <f t="shared" si="27"/>
        <v>0</v>
      </c>
    </row>
    <row r="370" spans="2:30" ht="16.5" hidden="1" customHeight="1" outlineLevel="1" x14ac:dyDescent="0.25">
      <c r="B370" s="48" t="s">
        <v>183</v>
      </c>
      <c r="C370" s="14"/>
      <c r="D370" s="28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0.05</v>
      </c>
      <c r="AA370" s="17"/>
      <c r="AB370" s="16">
        <f t="shared" si="26"/>
        <v>0</v>
      </c>
      <c r="AC370" s="17"/>
      <c r="AD370" s="16">
        <f t="shared" si="27"/>
        <v>0</v>
      </c>
    </row>
    <row r="371" spans="2:30" ht="16.5" hidden="1" customHeight="1" outlineLevel="1" x14ac:dyDescent="0.25">
      <c r="B371" s="48" t="s">
        <v>184</v>
      </c>
      <c r="C371" s="14"/>
      <c r="D371" s="28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0.03</v>
      </c>
      <c r="AA371" s="17"/>
      <c r="AB371" s="16">
        <f t="shared" si="26"/>
        <v>0</v>
      </c>
      <c r="AC371" s="17"/>
      <c r="AD371" s="16">
        <f t="shared" si="27"/>
        <v>0</v>
      </c>
    </row>
    <row r="372" spans="2:30" ht="16.5" hidden="1" customHeight="1" outlineLevel="1" x14ac:dyDescent="0.25">
      <c r="B372" s="48" t="s">
        <v>185</v>
      </c>
      <c r="C372" s="14"/>
      <c r="D372" s="28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17"/>
      <c r="AB372" s="16">
        <f t="shared" si="26"/>
        <v>0</v>
      </c>
      <c r="AC372" s="17"/>
      <c r="AD372" s="16">
        <f t="shared" si="27"/>
        <v>0</v>
      </c>
    </row>
    <row r="373" spans="2:30" ht="16.5" hidden="1" customHeight="1" outlineLevel="1" x14ac:dyDescent="0.25">
      <c r="B373" s="48" t="s">
        <v>368</v>
      </c>
      <c r="C373" s="14"/>
      <c r="D373" s="28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17"/>
      <c r="AB373" s="16">
        <f t="shared" si="26"/>
        <v>0</v>
      </c>
      <c r="AC373" s="17"/>
      <c r="AD373" s="16">
        <f t="shared" si="27"/>
        <v>0</v>
      </c>
    </row>
    <row r="374" spans="2:30" ht="16.5" hidden="1" customHeight="1" outlineLevel="1" x14ac:dyDescent="0.25">
      <c r="B374" s="48" t="s">
        <v>367</v>
      </c>
      <c r="C374" s="14"/>
      <c r="D374" s="28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0.23499999999999999</v>
      </c>
      <c r="AA374" s="17"/>
      <c r="AB374" s="16">
        <f t="shared" si="26"/>
        <v>0</v>
      </c>
      <c r="AC374" s="17"/>
      <c r="AD374" s="16">
        <f t="shared" si="27"/>
        <v>0</v>
      </c>
    </row>
    <row r="375" spans="2:30" ht="16.5" hidden="1" customHeight="1" outlineLevel="1" x14ac:dyDescent="0.25">
      <c r="B375" s="48" t="s">
        <v>366</v>
      </c>
      <c r="C375" s="14"/>
      <c r="D375" s="28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0.23200000000000001</v>
      </c>
      <c r="AA375" s="17"/>
      <c r="AB375" s="16">
        <f t="shared" si="26"/>
        <v>0</v>
      </c>
      <c r="AC375" s="17"/>
      <c r="AD375" s="16">
        <f t="shared" si="27"/>
        <v>0</v>
      </c>
    </row>
    <row r="376" spans="2:30" ht="16.5" hidden="1" customHeight="1" outlineLevel="1" x14ac:dyDescent="0.25">
      <c r="B376" s="48" t="s">
        <v>348</v>
      </c>
      <c r="C376" s="14"/>
      <c r="D376" s="28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1</v>
      </c>
      <c r="AA376" s="17"/>
      <c r="AB376" s="16">
        <f t="shared" si="26"/>
        <v>0</v>
      </c>
      <c r="AC376" s="17"/>
      <c r="AD376" s="16">
        <f t="shared" si="27"/>
        <v>0</v>
      </c>
    </row>
    <row r="377" spans="2:30" ht="16.5" hidden="1" customHeight="1" outlineLevel="1" x14ac:dyDescent="0.25">
      <c r="B377" s="48" t="s">
        <v>365</v>
      </c>
      <c r="C377" s="14"/>
      <c r="D377" s="28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1</v>
      </c>
      <c r="AA377" s="17"/>
      <c r="AB377" s="16">
        <f t="shared" si="26"/>
        <v>0</v>
      </c>
      <c r="AC377" s="17"/>
      <c r="AD377" s="16">
        <f t="shared" si="27"/>
        <v>0</v>
      </c>
    </row>
    <row r="378" spans="2:30" ht="16.5" hidden="1" customHeight="1" outlineLevel="1" x14ac:dyDescent="0.25">
      <c r="B378" s="48" t="s">
        <v>364</v>
      </c>
      <c r="C378" s="14"/>
      <c r="D378" s="28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1</v>
      </c>
      <c r="AA378" s="17"/>
      <c r="AB378" s="16">
        <f t="shared" si="26"/>
        <v>0</v>
      </c>
      <c r="AC378" s="17"/>
      <c r="AD378" s="16">
        <f t="shared" si="27"/>
        <v>0</v>
      </c>
    </row>
    <row r="379" spans="2:30" ht="16.5" hidden="1" customHeight="1" outlineLevel="1" x14ac:dyDescent="0.25">
      <c r="B379" s="48" t="s">
        <v>363</v>
      </c>
      <c r="C379" s="14"/>
      <c r="D379" s="28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17"/>
      <c r="AB379" s="16">
        <f t="shared" si="26"/>
        <v>0</v>
      </c>
      <c r="AC379" s="17"/>
      <c r="AD379" s="16">
        <f t="shared" si="27"/>
        <v>0</v>
      </c>
    </row>
    <row r="380" spans="2:30" ht="16.5" hidden="1" customHeight="1" outlineLevel="1" x14ac:dyDescent="0.25">
      <c r="B380" s="48" t="s">
        <v>362</v>
      </c>
      <c r="C380" s="14"/>
      <c r="D380" s="28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1</v>
      </c>
      <c r="AA380" s="17"/>
      <c r="AB380" s="16">
        <f t="shared" si="26"/>
        <v>0</v>
      </c>
      <c r="AC380" s="17"/>
      <c r="AD380" s="16">
        <f t="shared" si="27"/>
        <v>0</v>
      </c>
    </row>
    <row r="381" spans="2:30" ht="16.5" hidden="1" customHeight="1" outlineLevel="1" x14ac:dyDescent="0.25">
      <c r="B381" s="48" t="s">
        <v>361</v>
      </c>
      <c r="C381" s="14"/>
      <c r="D381" s="28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1</v>
      </c>
      <c r="AA381" s="17"/>
      <c r="AB381" s="16">
        <f t="shared" si="26"/>
        <v>0</v>
      </c>
      <c r="AC381" s="17"/>
      <c r="AD381" s="16">
        <f t="shared" si="27"/>
        <v>0</v>
      </c>
    </row>
    <row r="382" spans="2:30" ht="16.5" hidden="1" customHeight="1" outlineLevel="1" x14ac:dyDescent="0.25">
      <c r="B382" s="48" t="s">
        <v>360</v>
      </c>
      <c r="C382" s="14"/>
      <c r="D382" s="28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1</v>
      </c>
      <c r="AA382" s="17"/>
      <c r="AB382" s="16">
        <f t="shared" si="26"/>
        <v>0</v>
      </c>
      <c r="AC382" s="17"/>
      <c r="AD382" s="16">
        <f t="shared" si="27"/>
        <v>0</v>
      </c>
    </row>
    <row r="383" spans="2:30" ht="16.5" hidden="1" customHeight="1" outlineLevel="1" x14ac:dyDescent="0.25">
      <c r="B383" s="48" t="s">
        <v>359</v>
      </c>
      <c r="C383" s="14"/>
      <c r="D383" s="28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0.4</v>
      </c>
      <c r="AA383" s="17"/>
      <c r="AB383" s="16">
        <f t="shared" si="26"/>
        <v>0</v>
      </c>
      <c r="AC383" s="17"/>
      <c r="AD383" s="16">
        <f t="shared" si="27"/>
        <v>0</v>
      </c>
    </row>
    <row r="384" spans="2:30" ht="16.5" hidden="1" customHeight="1" outlineLevel="1" x14ac:dyDescent="0.25">
      <c r="B384" s="48" t="s">
        <v>358</v>
      </c>
      <c r="C384" s="14"/>
      <c r="D384" s="28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0.7</v>
      </c>
      <c r="AA384" s="17"/>
      <c r="AB384" s="16">
        <f t="shared" si="26"/>
        <v>0</v>
      </c>
      <c r="AC384" s="17"/>
      <c r="AD384" s="16">
        <f t="shared" si="27"/>
        <v>0</v>
      </c>
    </row>
    <row r="385" spans="2:30" ht="16.5" hidden="1" customHeight="1" outlineLevel="1" x14ac:dyDescent="0.25">
      <c r="B385" s="48" t="s">
        <v>357</v>
      </c>
      <c r="C385" s="14"/>
      <c r="D385" s="28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0.7</v>
      </c>
      <c r="AA385" s="17"/>
      <c r="AB385" s="16">
        <f t="shared" si="26"/>
        <v>0</v>
      </c>
      <c r="AC385" s="17"/>
      <c r="AD385" s="16">
        <f t="shared" si="27"/>
        <v>0</v>
      </c>
    </row>
    <row r="386" spans="2:30" ht="16.5" hidden="1" customHeight="1" outlineLevel="1" x14ac:dyDescent="0.25">
      <c r="B386" s="48" t="s">
        <v>465</v>
      </c>
      <c r="C386" s="14"/>
      <c r="D386" s="28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0.5</v>
      </c>
      <c r="AA386" s="17"/>
      <c r="AB386" s="16">
        <f t="shared" si="26"/>
        <v>0</v>
      </c>
      <c r="AC386" s="17"/>
      <c r="AD386" s="16">
        <f t="shared" si="27"/>
        <v>0</v>
      </c>
    </row>
    <row r="387" spans="2:30" ht="16.5" hidden="1" customHeight="1" outlineLevel="1" x14ac:dyDescent="0.25">
      <c r="B387" s="48" t="s">
        <v>356</v>
      </c>
      <c r="C387" s="14"/>
      <c r="D387" s="28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0.5</v>
      </c>
      <c r="AA387" s="17"/>
      <c r="AB387" s="16">
        <f t="shared" si="26"/>
        <v>0</v>
      </c>
      <c r="AC387" s="17"/>
      <c r="AD387" s="16">
        <f t="shared" si="27"/>
        <v>0</v>
      </c>
    </row>
    <row r="388" spans="2:30" ht="16.5" hidden="1" customHeight="1" outlineLevel="1" x14ac:dyDescent="0.25">
      <c r="B388" s="48" t="s">
        <v>355</v>
      </c>
      <c r="C388" s="14"/>
      <c r="D388" s="28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0.5</v>
      </c>
      <c r="AA388" s="17"/>
      <c r="AB388" s="16">
        <f t="shared" si="26"/>
        <v>0</v>
      </c>
      <c r="AC388" s="17"/>
      <c r="AD388" s="16">
        <f t="shared" si="27"/>
        <v>0</v>
      </c>
    </row>
    <row r="389" spans="2:30" ht="16.5" hidden="1" customHeight="1" outlineLevel="1" x14ac:dyDescent="0.25">
      <c r="B389" s="48" t="s">
        <v>354</v>
      </c>
      <c r="C389" s="14"/>
      <c r="D389" s="28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0.5</v>
      </c>
      <c r="AA389" s="17"/>
      <c r="AB389" s="16">
        <f t="shared" si="26"/>
        <v>0</v>
      </c>
      <c r="AC389" s="17"/>
      <c r="AD389" s="16">
        <f t="shared" si="27"/>
        <v>0</v>
      </c>
    </row>
    <row r="390" spans="2:30" ht="16.5" hidden="1" customHeight="1" outlineLevel="1" x14ac:dyDescent="0.25">
      <c r="B390" s="48" t="s">
        <v>353</v>
      </c>
      <c r="C390" s="14"/>
      <c r="D390" s="28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1</v>
      </c>
      <c r="AA390" s="17"/>
      <c r="AB390" s="16">
        <f t="shared" si="26"/>
        <v>0</v>
      </c>
      <c r="AC390" s="17"/>
      <c r="AD390" s="16">
        <f t="shared" si="27"/>
        <v>0</v>
      </c>
    </row>
    <row r="391" spans="2:30" ht="16.5" hidden="1" customHeight="1" outlineLevel="1" x14ac:dyDescent="0.25">
      <c r="B391" s="48" t="s">
        <v>466</v>
      </c>
      <c r="C391" s="14"/>
      <c r="D391" s="28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1</v>
      </c>
      <c r="AA391" s="17"/>
      <c r="AB391" s="16">
        <f t="shared" si="26"/>
        <v>0</v>
      </c>
      <c r="AC391" s="17"/>
      <c r="AD391" s="16">
        <f t="shared" si="27"/>
        <v>0</v>
      </c>
    </row>
    <row r="392" spans="2:30" ht="16.5" hidden="1" customHeight="1" outlineLevel="1" x14ac:dyDescent="0.25">
      <c r="B392" s="48" t="s">
        <v>352</v>
      </c>
      <c r="C392" s="14"/>
      <c r="D392" s="28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0.05</v>
      </c>
      <c r="AA392" s="17"/>
      <c r="AB392" s="16">
        <f t="shared" ref="AB392:AB423" si="28">Z392*C392</f>
        <v>0</v>
      </c>
      <c r="AC392" s="17"/>
      <c r="AD392" s="16">
        <f t="shared" ref="AD392:AD423" si="29">Z392*E392</f>
        <v>0</v>
      </c>
    </row>
    <row r="393" spans="2:30" ht="16.5" hidden="1" customHeight="1" outlineLevel="1" x14ac:dyDescent="0.25">
      <c r="B393" s="48" t="s">
        <v>351</v>
      </c>
      <c r="C393" s="14"/>
      <c r="D393" s="28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0.23499999999999999</v>
      </c>
      <c r="AA393" s="17"/>
      <c r="AB393" s="16">
        <f t="shared" si="28"/>
        <v>0</v>
      </c>
      <c r="AC393" s="17"/>
      <c r="AD393" s="16">
        <f t="shared" si="29"/>
        <v>0</v>
      </c>
    </row>
    <row r="394" spans="2:30" ht="16.5" hidden="1" customHeight="1" outlineLevel="1" x14ac:dyDescent="0.25">
      <c r="B394" s="48" t="s">
        <v>350</v>
      </c>
      <c r="C394" s="14"/>
      <c r="D394" s="28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1</v>
      </c>
      <c r="AA394" s="17"/>
      <c r="AB394" s="16">
        <f t="shared" si="28"/>
        <v>0</v>
      </c>
      <c r="AC394" s="17"/>
      <c r="AD394" s="16">
        <f t="shared" si="29"/>
        <v>0</v>
      </c>
    </row>
    <row r="395" spans="2:30" ht="16.5" hidden="1" customHeight="1" outlineLevel="1" x14ac:dyDescent="0.25">
      <c r="B395" s="48" t="s">
        <v>349</v>
      </c>
      <c r="C395" s="14"/>
      <c r="D395" s="28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1</v>
      </c>
      <c r="AA395" s="17"/>
      <c r="AB395" s="16">
        <f t="shared" si="28"/>
        <v>0</v>
      </c>
      <c r="AC395" s="17"/>
      <c r="AD395" s="16">
        <f t="shared" si="29"/>
        <v>0</v>
      </c>
    </row>
    <row r="396" spans="2:30" ht="16.5" hidden="1" customHeight="1" outlineLevel="1" x14ac:dyDescent="0.25">
      <c r="B396" s="48" t="s">
        <v>467</v>
      </c>
      <c r="C396" s="14"/>
      <c r="D396" s="28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0.182</v>
      </c>
      <c r="AA396" s="17"/>
      <c r="AB396" s="16">
        <f t="shared" si="28"/>
        <v>0</v>
      </c>
      <c r="AC396" s="17"/>
      <c r="AD396" s="16">
        <f t="shared" si="29"/>
        <v>0</v>
      </c>
    </row>
    <row r="397" spans="2:30" ht="16.5" hidden="1" customHeight="1" outlineLevel="1" x14ac:dyDescent="0.25">
      <c r="B397" s="48" t="s">
        <v>468</v>
      </c>
      <c r="C397" s="14"/>
      <c r="D397" s="28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17"/>
      <c r="AB397" s="16">
        <f t="shared" si="28"/>
        <v>0</v>
      </c>
      <c r="AC397" s="17"/>
      <c r="AD397" s="16">
        <f t="shared" si="29"/>
        <v>0</v>
      </c>
    </row>
    <row r="398" spans="2:30" ht="16.5" hidden="1" customHeight="1" outlineLevel="1" x14ac:dyDescent="0.25">
      <c r="B398" s="48" t="s">
        <v>469</v>
      </c>
      <c r="C398" s="14"/>
      <c r="D398" s="28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1</v>
      </c>
      <c r="AA398" s="17"/>
      <c r="AB398" s="16">
        <f t="shared" si="28"/>
        <v>0</v>
      </c>
      <c r="AC398" s="17"/>
      <c r="AD398" s="16">
        <f t="shared" si="29"/>
        <v>0</v>
      </c>
    </row>
    <row r="399" spans="2:30" ht="16.5" hidden="1" customHeight="1" outlineLevel="1" x14ac:dyDescent="0.25">
      <c r="B399" s="48" t="s">
        <v>470</v>
      </c>
      <c r="C399" s="14"/>
      <c r="D399" s="28"/>
      <c r="E399" s="15"/>
      <c r="F399" s="8" t="s">
        <v>512</v>
      </c>
      <c r="G399" s="8" t="s">
        <v>513</v>
      </c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0.1</v>
      </c>
      <c r="AA399" s="17"/>
      <c r="AB399" s="16">
        <f t="shared" si="28"/>
        <v>0</v>
      </c>
      <c r="AC399" s="17"/>
      <c r="AD399" s="16">
        <f t="shared" si="29"/>
        <v>0</v>
      </c>
    </row>
    <row r="400" spans="2:30" ht="16.5" hidden="1" customHeight="1" outlineLevel="1" x14ac:dyDescent="0.25">
      <c r="B400" s="48" t="s">
        <v>471</v>
      </c>
      <c r="C400" s="14"/>
      <c r="D400" s="28"/>
      <c r="E400" s="15"/>
      <c r="F400" s="8" t="s">
        <v>512</v>
      </c>
      <c r="G400" s="8" t="s">
        <v>513</v>
      </c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0.1</v>
      </c>
      <c r="AA400" s="17"/>
      <c r="AB400" s="16">
        <f t="shared" si="28"/>
        <v>0</v>
      </c>
      <c r="AC400" s="17"/>
      <c r="AD400" s="16">
        <f t="shared" si="29"/>
        <v>0</v>
      </c>
    </row>
    <row r="401" spans="2:30" ht="16.5" hidden="1" customHeight="1" outlineLevel="1" x14ac:dyDescent="0.25">
      <c r="B401" s="48" t="s">
        <v>234</v>
      </c>
      <c r="C401" s="14"/>
      <c r="D401" s="28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0.125</v>
      </c>
      <c r="AA401" s="17"/>
      <c r="AB401" s="16">
        <f t="shared" si="28"/>
        <v>0</v>
      </c>
      <c r="AC401" s="17"/>
      <c r="AD401" s="16">
        <f t="shared" si="29"/>
        <v>0</v>
      </c>
    </row>
    <row r="402" spans="2:30" ht="16.5" hidden="1" customHeight="1" outlineLevel="1" x14ac:dyDescent="0.25">
      <c r="B402" s="48" t="s">
        <v>218</v>
      </c>
      <c r="C402" s="14"/>
      <c r="D402" s="28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3.9E-2</v>
      </c>
      <c r="AA402" s="17"/>
      <c r="AB402" s="16">
        <f t="shared" si="28"/>
        <v>0</v>
      </c>
      <c r="AC402" s="17"/>
      <c r="AD402" s="16">
        <f t="shared" si="29"/>
        <v>0</v>
      </c>
    </row>
    <row r="403" spans="2:30" ht="16.5" hidden="1" customHeight="1" outlineLevel="1" x14ac:dyDescent="0.25">
      <c r="B403" s="48" t="s">
        <v>219</v>
      </c>
      <c r="C403" s="14"/>
      <c r="D403" s="28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4.2999999999999997E-2</v>
      </c>
      <c r="AA403" s="17"/>
      <c r="AB403" s="16">
        <f t="shared" si="28"/>
        <v>0</v>
      </c>
      <c r="AC403" s="17"/>
      <c r="AD403" s="16">
        <f t="shared" si="29"/>
        <v>0</v>
      </c>
    </row>
    <row r="404" spans="2:30" ht="16.5" hidden="1" customHeight="1" outlineLevel="1" x14ac:dyDescent="0.25">
      <c r="B404" s="48" t="s">
        <v>220</v>
      </c>
      <c r="C404" s="14"/>
      <c r="D404" s="28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0.02</v>
      </c>
      <c r="AA404" s="17"/>
      <c r="AB404" s="16">
        <f t="shared" si="28"/>
        <v>0</v>
      </c>
      <c r="AC404" s="17"/>
      <c r="AD404" s="16">
        <f t="shared" si="29"/>
        <v>0</v>
      </c>
    </row>
    <row r="405" spans="2:30" ht="16.5" hidden="1" customHeight="1" outlineLevel="1" x14ac:dyDescent="0.25">
      <c r="B405" s="48" t="s">
        <v>221</v>
      </c>
      <c r="C405" s="14"/>
      <c r="D405" s="28"/>
      <c r="E405" s="1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0.02</v>
      </c>
      <c r="AA405" s="17"/>
      <c r="AB405" s="16">
        <f t="shared" si="28"/>
        <v>0</v>
      </c>
      <c r="AC405" s="17"/>
      <c r="AD405" s="16">
        <f t="shared" si="29"/>
        <v>0</v>
      </c>
    </row>
    <row r="406" spans="2:30" ht="16.5" hidden="1" customHeight="1" outlineLevel="1" x14ac:dyDescent="0.25">
      <c r="B406" s="48" t="s">
        <v>222</v>
      </c>
      <c r="C406" s="14"/>
      <c r="D406" s="28"/>
      <c r="E406" s="1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0.02</v>
      </c>
      <c r="AA406" s="17"/>
      <c r="AB406" s="16">
        <f t="shared" si="28"/>
        <v>0</v>
      </c>
      <c r="AC406" s="17"/>
      <c r="AD406" s="16">
        <f t="shared" si="29"/>
        <v>0</v>
      </c>
    </row>
    <row r="407" spans="2:30" ht="16.5" hidden="1" customHeight="1" outlineLevel="1" x14ac:dyDescent="0.25">
      <c r="B407" s="48" t="s">
        <v>223</v>
      </c>
      <c r="C407" s="14"/>
      <c r="D407" s="28"/>
      <c r="E407" s="1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0.02</v>
      </c>
      <c r="AA407" s="17"/>
      <c r="AB407" s="16">
        <f t="shared" si="28"/>
        <v>0</v>
      </c>
      <c r="AC407" s="17"/>
      <c r="AD407" s="16">
        <f t="shared" si="29"/>
        <v>0</v>
      </c>
    </row>
    <row r="408" spans="2:30" ht="16.5" hidden="1" customHeight="1" outlineLevel="1" x14ac:dyDescent="0.25">
      <c r="B408" s="48" t="s">
        <v>224</v>
      </c>
      <c r="C408" s="14"/>
      <c r="D408" s="28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0.02</v>
      </c>
      <c r="AA408" s="17"/>
      <c r="AB408" s="16">
        <f t="shared" si="28"/>
        <v>0</v>
      </c>
      <c r="AC408" s="17"/>
      <c r="AD408" s="16">
        <f t="shared" si="29"/>
        <v>0</v>
      </c>
    </row>
    <row r="409" spans="2:30" ht="16.5" hidden="1" customHeight="1" outlineLevel="1" x14ac:dyDescent="0.25">
      <c r="B409" s="48" t="s">
        <v>225</v>
      </c>
      <c r="C409" s="14"/>
      <c r="D409" s="28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2.1000000000000001E-2</v>
      </c>
      <c r="AA409" s="17"/>
      <c r="AB409" s="16">
        <f t="shared" si="28"/>
        <v>0</v>
      </c>
      <c r="AC409" s="17"/>
      <c r="AD409" s="16">
        <f t="shared" si="29"/>
        <v>0</v>
      </c>
    </row>
    <row r="410" spans="2:30" ht="16.5" hidden="1" customHeight="1" outlineLevel="1" x14ac:dyDescent="0.25">
      <c r="B410" s="48" t="s">
        <v>226</v>
      </c>
      <c r="C410" s="14"/>
      <c r="D410" s="28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0.1</v>
      </c>
      <c r="AA410" s="17"/>
      <c r="AB410" s="16">
        <f t="shared" si="28"/>
        <v>0</v>
      </c>
      <c r="AC410" s="17"/>
      <c r="AD410" s="16">
        <f t="shared" si="29"/>
        <v>0</v>
      </c>
    </row>
    <row r="411" spans="2:30" ht="16.5" hidden="1" customHeight="1" outlineLevel="1" x14ac:dyDescent="0.25">
      <c r="B411" s="48" t="s">
        <v>227</v>
      </c>
      <c r="C411" s="14"/>
      <c r="D411" s="28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0.05</v>
      </c>
      <c r="AA411" s="17"/>
      <c r="AB411" s="16">
        <f t="shared" si="28"/>
        <v>0</v>
      </c>
      <c r="AC411" s="17"/>
      <c r="AD411" s="16">
        <f t="shared" si="29"/>
        <v>0</v>
      </c>
    </row>
    <row r="412" spans="2:30" ht="16.5" hidden="1" customHeight="1" outlineLevel="1" x14ac:dyDescent="0.25">
      <c r="B412" s="48" t="s">
        <v>217</v>
      </c>
      <c r="C412" s="14"/>
      <c r="D412" s="28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1</v>
      </c>
      <c r="AA412" s="17"/>
      <c r="AB412" s="16">
        <f t="shared" si="28"/>
        <v>0</v>
      </c>
      <c r="AC412" s="17"/>
      <c r="AD412" s="16">
        <f t="shared" si="29"/>
        <v>0</v>
      </c>
    </row>
    <row r="413" spans="2:30" ht="16.5" hidden="1" customHeight="1" outlineLevel="1" x14ac:dyDescent="0.25">
      <c r="B413" s="48" t="s">
        <v>228</v>
      </c>
      <c r="C413" s="14"/>
      <c r="D413" s="28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0.18</v>
      </c>
      <c r="AA413" s="17"/>
      <c r="AB413" s="16">
        <f t="shared" si="28"/>
        <v>0</v>
      </c>
      <c r="AC413" s="17"/>
      <c r="AD413" s="16">
        <f t="shared" si="29"/>
        <v>0</v>
      </c>
    </row>
    <row r="414" spans="2:30" ht="16.5" hidden="1" customHeight="1" outlineLevel="1" x14ac:dyDescent="0.25">
      <c r="B414" s="48" t="s">
        <v>472</v>
      </c>
      <c r="C414" s="14"/>
      <c r="D414" s="28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0.35</v>
      </c>
      <c r="AA414" s="17"/>
      <c r="AB414" s="16">
        <f t="shared" si="28"/>
        <v>0</v>
      </c>
      <c r="AC414" s="17"/>
      <c r="AD414" s="16">
        <f t="shared" si="29"/>
        <v>0</v>
      </c>
    </row>
    <row r="415" spans="2:30" ht="16.5" hidden="1" customHeight="1" outlineLevel="1" x14ac:dyDescent="0.25">
      <c r="B415" s="48" t="s">
        <v>231</v>
      </c>
      <c r="C415" s="14"/>
      <c r="D415" s="28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0.09</v>
      </c>
      <c r="AA415" s="17"/>
      <c r="AB415" s="16">
        <f t="shared" si="28"/>
        <v>0</v>
      </c>
      <c r="AC415" s="17"/>
      <c r="AD415" s="16">
        <f t="shared" si="29"/>
        <v>0</v>
      </c>
    </row>
    <row r="416" spans="2:30" ht="16.5" hidden="1" customHeight="1" outlineLevel="1" x14ac:dyDescent="0.25">
      <c r="B416" s="48" t="s">
        <v>229</v>
      </c>
      <c r="C416" s="14"/>
      <c r="D416" s="28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0.15</v>
      </c>
      <c r="AA416" s="17"/>
      <c r="AB416" s="16">
        <f t="shared" si="28"/>
        <v>0</v>
      </c>
      <c r="AC416" s="17"/>
      <c r="AD416" s="16">
        <f t="shared" si="29"/>
        <v>0</v>
      </c>
    </row>
    <row r="417" spans="2:30" ht="16.5" hidden="1" customHeight="1" outlineLevel="1" x14ac:dyDescent="0.25">
      <c r="B417" s="48" t="s">
        <v>473</v>
      </c>
      <c r="C417" s="14"/>
      <c r="D417" s="28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0.15</v>
      </c>
      <c r="AA417" s="17"/>
      <c r="AB417" s="16">
        <f t="shared" si="28"/>
        <v>0</v>
      </c>
      <c r="AC417" s="17"/>
      <c r="AD417" s="16">
        <f t="shared" si="29"/>
        <v>0</v>
      </c>
    </row>
    <row r="418" spans="2:30" ht="16.5" hidden="1" customHeight="1" outlineLevel="1" x14ac:dyDescent="0.25">
      <c r="B418" s="48" t="s">
        <v>230</v>
      </c>
      <c r="C418" s="14"/>
      <c r="D418" s="28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7.0000000000000007E-2</v>
      </c>
      <c r="AA418" s="17"/>
      <c r="AB418" s="16">
        <f t="shared" si="28"/>
        <v>0</v>
      </c>
      <c r="AC418" s="17"/>
      <c r="AD418" s="16">
        <f t="shared" si="29"/>
        <v>0</v>
      </c>
    </row>
    <row r="419" spans="2:30" ht="16.5" hidden="1" customHeight="1" outlineLevel="1" x14ac:dyDescent="0.25">
      <c r="B419" s="48" t="s">
        <v>232</v>
      </c>
      <c r="C419" s="14"/>
      <c r="D419" s="28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1.6E-2</v>
      </c>
      <c r="AA419" s="17"/>
      <c r="AB419" s="16">
        <f t="shared" si="28"/>
        <v>0</v>
      </c>
      <c r="AC419" s="17"/>
      <c r="AD419" s="16">
        <f t="shared" si="29"/>
        <v>0</v>
      </c>
    </row>
    <row r="420" spans="2:30" ht="16.5" hidden="1" customHeight="1" outlineLevel="1" x14ac:dyDescent="0.25">
      <c r="B420" s="48" t="s">
        <v>233</v>
      </c>
      <c r="C420" s="14"/>
      <c r="D420" s="28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0.16</v>
      </c>
      <c r="AA420" s="17"/>
      <c r="AB420" s="16">
        <f t="shared" si="28"/>
        <v>0</v>
      </c>
      <c r="AC420" s="17"/>
      <c r="AD420" s="16">
        <f t="shared" si="29"/>
        <v>0</v>
      </c>
    </row>
    <row r="421" spans="2:30" ht="16.5" hidden="1" customHeight="1" outlineLevel="1" x14ac:dyDescent="0.25">
      <c r="B421" s="48" t="s">
        <v>474</v>
      </c>
      <c r="C421" s="14"/>
      <c r="D421" s="28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0.02</v>
      </c>
      <c r="AA421" s="17"/>
      <c r="AB421" s="16">
        <f t="shared" si="28"/>
        <v>0</v>
      </c>
      <c r="AC421" s="17"/>
      <c r="AD421" s="16">
        <f t="shared" si="29"/>
        <v>0</v>
      </c>
    </row>
    <row r="422" spans="2:30" ht="16.5" hidden="1" customHeight="1" outlineLevel="1" x14ac:dyDescent="0.25">
      <c r="B422" s="48" t="s">
        <v>475</v>
      </c>
      <c r="C422" s="14"/>
      <c r="D422" s="28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0.02</v>
      </c>
      <c r="AA422" s="17"/>
      <c r="AB422" s="16">
        <f t="shared" si="28"/>
        <v>0</v>
      </c>
      <c r="AC422" s="17"/>
      <c r="AD422" s="16">
        <f t="shared" si="29"/>
        <v>0</v>
      </c>
    </row>
    <row r="423" spans="2:30" ht="16.5" hidden="1" customHeight="1" outlineLevel="1" x14ac:dyDescent="0.25">
      <c r="B423" s="48" t="s">
        <v>476</v>
      </c>
      <c r="C423" s="14"/>
      <c r="D423" s="28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1</v>
      </c>
      <c r="AA423" s="17"/>
      <c r="AB423" s="16">
        <f t="shared" si="28"/>
        <v>0</v>
      </c>
      <c r="AC423" s="17"/>
      <c r="AD423" s="16">
        <f t="shared" si="29"/>
        <v>0</v>
      </c>
    </row>
    <row r="424" spans="2:30" ht="16.5" hidden="1" customHeight="1" outlineLevel="1" x14ac:dyDescent="0.25">
      <c r="B424" s="48" t="s">
        <v>477</v>
      </c>
      <c r="C424" s="14"/>
      <c r="D424" s="28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1</v>
      </c>
      <c r="AA424" s="17"/>
      <c r="AB424" s="16">
        <f t="shared" ref="AB424:AB453" si="30">Z424*C424</f>
        <v>0</v>
      </c>
      <c r="AC424" s="17"/>
      <c r="AD424" s="16">
        <f t="shared" ref="AD424:AD453" si="31">Z424*E424</f>
        <v>0</v>
      </c>
    </row>
    <row r="425" spans="2:30" ht="16.5" hidden="1" customHeight="1" outlineLevel="1" x14ac:dyDescent="0.25">
      <c r="B425" s="48" t="s">
        <v>478</v>
      </c>
      <c r="C425" s="14"/>
      <c r="D425" s="28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1</v>
      </c>
      <c r="AA425" s="17"/>
      <c r="AB425" s="16">
        <f t="shared" si="30"/>
        <v>0</v>
      </c>
      <c r="AC425" s="17"/>
      <c r="AD425" s="16">
        <f t="shared" si="31"/>
        <v>0</v>
      </c>
    </row>
    <row r="426" spans="2:30" ht="16.5" hidden="1" customHeight="1" outlineLevel="1" x14ac:dyDescent="0.25">
      <c r="B426" s="48" t="s">
        <v>479</v>
      </c>
      <c r="C426" s="14"/>
      <c r="D426" s="28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1</v>
      </c>
      <c r="AA426" s="17"/>
      <c r="AB426" s="16">
        <f t="shared" si="30"/>
        <v>0</v>
      </c>
      <c r="AC426" s="17"/>
      <c r="AD426" s="16">
        <f t="shared" si="31"/>
        <v>0</v>
      </c>
    </row>
    <row r="427" spans="2:30" ht="16.5" hidden="1" customHeight="1" outlineLevel="1" x14ac:dyDescent="0.25">
      <c r="B427" s="48" t="s">
        <v>480</v>
      </c>
      <c r="C427" s="14"/>
      <c r="D427" s="28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1</v>
      </c>
      <c r="AA427" s="17"/>
      <c r="AB427" s="16">
        <f t="shared" si="30"/>
        <v>0</v>
      </c>
      <c r="AC427" s="17"/>
      <c r="AD427" s="16">
        <f t="shared" si="31"/>
        <v>0</v>
      </c>
    </row>
    <row r="428" spans="2:30" ht="16.5" hidden="1" customHeight="1" outlineLevel="1" x14ac:dyDescent="0.25">
      <c r="B428" s="48" t="s">
        <v>481</v>
      </c>
      <c r="C428" s="14"/>
      <c r="D428" s="28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1</v>
      </c>
      <c r="AA428" s="17"/>
      <c r="AB428" s="16">
        <f t="shared" si="30"/>
        <v>0</v>
      </c>
      <c r="AC428" s="17"/>
      <c r="AD428" s="16">
        <f t="shared" si="31"/>
        <v>0</v>
      </c>
    </row>
    <row r="429" spans="2:30" ht="16.5" hidden="1" customHeight="1" outlineLevel="1" x14ac:dyDescent="0.25">
      <c r="B429" s="48" t="s">
        <v>482</v>
      </c>
      <c r="C429" s="14"/>
      <c r="D429" s="28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1</v>
      </c>
      <c r="AA429" s="17"/>
      <c r="AB429" s="16">
        <f t="shared" si="30"/>
        <v>0</v>
      </c>
      <c r="AC429" s="17"/>
      <c r="AD429" s="16">
        <f t="shared" si="31"/>
        <v>0</v>
      </c>
    </row>
    <row r="430" spans="2:30" ht="16.5" hidden="1" customHeight="1" outlineLevel="1" x14ac:dyDescent="0.25">
      <c r="B430" s="48" t="s">
        <v>483</v>
      </c>
      <c r="C430" s="14"/>
      <c r="D430" s="28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17"/>
      <c r="AB430" s="16">
        <f t="shared" si="30"/>
        <v>0</v>
      </c>
      <c r="AC430" s="17"/>
      <c r="AD430" s="16">
        <f t="shared" si="31"/>
        <v>0</v>
      </c>
    </row>
    <row r="431" spans="2:30" ht="16.5" hidden="1" customHeight="1" outlineLevel="1" x14ac:dyDescent="0.25">
      <c r="B431" s="48" t="s">
        <v>484</v>
      </c>
      <c r="C431" s="14"/>
      <c r="D431" s="28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17"/>
      <c r="AB431" s="16">
        <f t="shared" si="30"/>
        <v>0</v>
      </c>
      <c r="AC431" s="17"/>
      <c r="AD431" s="16">
        <f t="shared" si="31"/>
        <v>0</v>
      </c>
    </row>
    <row r="432" spans="2:30" ht="16.5" hidden="1" customHeight="1" outlineLevel="1" x14ac:dyDescent="0.25">
      <c r="B432" s="48" t="s">
        <v>485</v>
      </c>
      <c r="C432" s="14"/>
      <c r="D432" s="28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17"/>
      <c r="AB432" s="16">
        <f t="shared" si="30"/>
        <v>0</v>
      </c>
      <c r="AC432" s="17"/>
      <c r="AD432" s="16">
        <f t="shared" si="31"/>
        <v>0</v>
      </c>
    </row>
    <row r="433" spans="2:30" ht="16.5" hidden="1" customHeight="1" outlineLevel="1" x14ac:dyDescent="0.25">
      <c r="B433" s="48" t="s">
        <v>486</v>
      </c>
      <c r="C433" s="14"/>
      <c r="D433" s="28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17"/>
      <c r="AB433" s="16">
        <f t="shared" si="30"/>
        <v>0</v>
      </c>
      <c r="AC433" s="17"/>
      <c r="AD433" s="16">
        <f t="shared" si="31"/>
        <v>0</v>
      </c>
    </row>
    <row r="434" spans="2:30" ht="16.5" hidden="1" customHeight="1" outlineLevel="1" x14ac:dyDescent="0.25">
      <c r="B434" s="48" t="s">
        <v>487</v>
      </c>
      <c r="C434" s="14"/>
      <c r="D434" s="28"/>
      <c r="E434" s="23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8"/>
      <c r="W434" s="9"/>
      <c r="X434" s="9"/>
      <c r="Y434" s="8"/>
      <c r="Z434" s="16">
        <v>1</v>
      </c>
      <c r="AA434" s="17"/>
      <c r="AB434" s="16">
        <f t="shared" si="30"/>
        <v>0</v>
      </c>
      <c r="AC434" s="17"/>
      <c r="AD434" s="16">
        <f t="shared" si="31"/>
        <v>0</v>
      </c>
    </row>
    <row r="435" spans="2:30" ht="16.5" hidden="1" customHeight="1" outlineLevel="1" x14ac:dyDescent="0.25">
      <c r="B435" s="48" t="s">
        <v>488</v>
      </c>
      <c r="C435" s="14"/>
      <c r="D435" s="28"/>
      <c r="E435" s="23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8"/>
      <c r="W435" s="9"/>
      <c r="X435" s="9"/>
      <c r="Y435" s="8"/>
      <c r="Z435" s="16">
        <v>1</v>
      </c>
      <c r="AA435" s="17"/>
      <c r="AB435" s="16">
        <f t="shared" si="30"/>
        <v>0</v>
      </c>
      <c r="AC435" s="17"/>
      <c r="AD435" s="16">
        <f t="shared" si="31"/>
        <v>0</v>
      </c>
    </row>
    <row r="436" spans="2:30" ht="16.5" hidden="1" customHeight="1" outlineLevel="1" x14ac:dyDescent="0.25">
      <c r="B436" s="48" t="s">
        <v>489</v>
      </c>
      <c r="C436" s="14"/>
      <c r="D436" s="28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17"/>
      <c r="AB436" s="16">
        <f t="shared" si="30"/>
        <v>0</v>
      </c>
      <c r="AC436" s="17"/>
      <c r="AD436" s="16">
        <f t="shared" si="31"/>
        <v>0</v>
      </c>
    </row>
    <row r="437" spans="2:30" ht="16.5" hidden="1" customHeight="1" outlineLevel="1" x14ac:dyDescent="0.25">
      <c r="B437" s="48" t="s">
        <v>490</v>
      </c>
      <c r="C437" s="14"/>
      <c r="D437" s="28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17"/>
      <c r="AB437" s="16">
        <f t="shared" si="30"/>
        <v>0</v>
      </c>
      <c r="AC437" s="17"/>
      <c r="AD437" s="16">
        <f t="shared" si="31"/>
        <v>0</v>
      </c>
    </row>
    <row r="438" spans="2:30" ht="16.5" hidden="1" customHeight="1" outlineLevel="1" x14ac:dyDescent="0.25">
      <c r="B438" s="48" t="s">
        <v>491</v>
      </c>
      <c r="C438" s="14"/>
      <c r="D438" s="28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17"/>
      <c r="AB438" s="16">
        <f t="shared" si="30"/>
        <v>0</v>
      </c>
      <c r="AC438" s="17"/>
      <c r="AD438" s="16">
        <f t="shared" si="31"/>
        <v>0</v>
      </c>
    </row>
    <row r="439" spans="2:30" ht="16.5" hidden="1" customHeight="1" outlineLevel="1" x14ac:dyDescent="0.25">
      <c r="B439" s="48" t="s">
        <v>492</v>
      </c>
      <c r="C439" s="14"/>
      <c r="D439" s="28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17"/>
      <c r="AB439" s="16">
        <f t="shared" si="30"/>
        <v>0</v>
      </c>
      <c r="AC439" s="17"/>
      <c r="AD439" s="16">
        <f t="shared" si="31"/>
        <v>0</v>
      </c>
    </row>
    <row r="440" spans="2:30" ht="16.5" hidden="1" customHeight="1" outlineLevel="1" x14ac:dyDescent="0.25">
      <c r="B440" s="48" t="s">
        <v>493</v>
      </c>
      <c r="C440" s="14"/>
      <c r="D440" s="28"/>
      <c r="E440" s="1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9"/>
      <c r="Y440" s="8"/>
      <c r="Z440" s="16">
        <v>1</v>
      </c>
      <c r="AA440" s="17"/>
      <c r="AB440" s="16">
        <f t="shared" si="30"/>
        <v>0</v>
      </c>
      <c r="AC440" s="17"/>
      <c r="AD440" s="16">
        <f t="shared" si="31"/>
        <v>0</v>
      </c>
    </row>
    <row r="441" spans="2:30" ht="16.5" hidden="1" customHeight="1" outlineLevel="1" x14ac:dyDescent="0.25">
      <c r="B441" s="48" t="s">
        <v>494</v>
      </c>
      <c r="C441" s="14"/>
      <c r="D441" s="28"/>
      <c r="E441" s="1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9"/>
      <c r="X441" s="9"/>
      <c r="Y441" s="8"/>
      <c r="Z441" s="16">
        <v>1</v>
      </c>
      <c r="AA441" s="17"/>
      <c r="AB441" s="16">
        <f t="shared" si="30"/>
        <v>0</v>
      </c>
      <c r="AC441" s="17"/>
      <c r="AD441" s="16">
        <f t="shared" si="31"/>
        <v>0</v>
      </c>
    </row>
    <row r="442" spans="2:30" ht="16.5" hidden="1" customHeight="1" outlineLevel="1" x14ac:dyDescent="0.25">
      <c r="B442" s="48" t="s">
        <v>495</v>
      </c>
      <c r="C442" s="14"/>
      <c r="D442" s="28"/>
      <c r="E442" s="1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  <c r="X442" s="9"/>
      <c r="Y442" s="8"/>
      <c r="Z442" s="16">
        <v>1</v>
      </c>
      <c r="AA442" s="17"/>
      <c r="AB442" s="16">
        <f t="shared" si="30"/>
        <v>0</v>
      </c>
      <c r="AC442" s="17"/>
      <c r="AD442" s="16">
        <f t="shared" si="31"/>
        <v>0</v>
      </c>
    </row>
    <row r="443" spans="2:30" ht="16.5" hidden="1" customHeight="1" outlineLevel="1" x14ac:dyDescent="0.25">
      <c r="B443" s="48" t="s">
        <v>496</v>
      </c>
      <c r="C443" s="14"/>
      <c r="D443" s="28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0.4</v>
      </c>
      <c r="AA443" s="17"/>
      <c r="AB443" s="16">
        <f t="shared" si="30"/>
        <v>0</v>
      </c>
      <c r="AC443" s="17"/>
      <c r="AD443" s="16">
        <f t="shared" si="31"/>
        <v>0</v>
      </c>
    </row>
    <row r="444" spans="2:30" ht="16.5" hidden="1" customHeight="1" outlineLevel="1" x14ac:dyDescent="0.25">
      <c r="B444" s="48" t="s">
        <v>497</v>
      </c>
      <c r="C444" s="14"/>
      <c r="D444" s="28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0.4</v>
      </c>
      <c r="AA444" s="17"/>
      <c r="AB444" s="16">
        <f t="shared" si="30"/>
        <v>0</v>
      </c>
      <c r="AC444" s="17"/>
      <c r="AD444" s="16">
        <f t="shared" si="31"/>
        <v>0</v>
      </c>
    </row>
    <row r="445" spans="2:30" ht="16.5" hidden="1" customHeight="1" outlineLevel="1" x14ac:dyDescent="0.25">
      <c r="B445" s="48" t="s">
        <v>189</v>
      </c>
      <c r="C445" s="14"/>
      <c r="D445" s="28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17"/>
      <c r="AB445" s="16">
        <f t="shared" si="30"/>
        <v>0</v>
      </c>
      <c r="AC445" s="17"/>
      <c r="AD445" s="16">
        <f t="shared" si="31"/>
        <v>0</v>
      </c>
    </row>
    <row r="446" spans="2:30" ht="16.5" hidden="1" customHeight="1" outlineLevel="1" x14ac:dyDescent="0.25">
      <c r="B446" s="48" t="s">
        <v>188</v>
      </c>
      <c r="C446" s="14"/>
      <c r="D446" s="28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17"/>
      <c r="AB446" s="16">
        <f t="shared" si="30"/>
        <v>0</v>
      </c>
      <c r="AC446" s="17"/>
      <c r="AD446" s="16">
        <f t="shared" si="31"/>
        <v>0</v>
      </c>
    </row>
    <row r="447" spans="2:30" ht="16.5" hidden="1" customHeight="1" outlineLevel="1" x14ac:dyDescent="0.25">
      <c r="B447" s="48" t="s">
        <v>498</v>
      </c>
      <c r="C447" s="14"/>
      <c r="D447" s="28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0.4</v>
      </c>
      <c r="AA447" s="17"/>
      <c r="AB447" s="16">
        <f t="shared" si="30"/>
        <v>0</v>
      </c>
      <c r="AC447" s="17"/>
      <c r="AD447" s="16">
        <f t="shared" si="31"/>
        <v>0</v>
      </c>
    </row>
    <row r="448" spans="2:30" ht="16.5" hidden="1" customHeight="1" outlineLevel="1" x14ac:dyDescent="0.25">
      <c r="B448" s="48" t="s">
        <v>186</v>
      </c>
      <c r="C448" s="14"/>
      <c r="D448" s="28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0.4</v>
      </c>
      <c r="AA448" s="17"/>
      <c r="AB448" s="16">
        <f t="shared" si="30"/>
        <v>0</v>
      </c>
      <c r="AC448" s="17"/>
      <c r="AD448" s="16">
        <f t="shared" si="31"/>
        <v>0</v>
      </c>
    </row>
    <row r="449" spans="2:30" ht="16.5" hidden="1" customHeight="1" outlineLevel="1" x14ac:dyDescent="0.25">
      <c r="B449" s="48" t="s">
        <v>187</v>
      </c>
      <c r="C449" s="14"/>
      <c r="D449" s="28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0.4</v>
      </c>
      <c r="AA449" s="17"/>
      <c r="AB449" s="16">
        <f t="shared" si="30"/>
        <v>0</v>
      </c>
      <c r="AC449" s="17"/>
      <c r="AD449" s="16">
        <f t="shared" si="31"/>
        <v>0</v>
      </c>
    </row>
    <row r="450" spans="2:30" ht="16.5" hidden="1" customHeight="1" outlineLevel="1" x14ac:dyDescent="0.25">
      <c r="B450" s="48" t="s">
        <v>499</v>
      </c>
      <c r="C450" s="14"/>
      <c r="D450" s="28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1</v>
      </c>
      <c r="AA450" s="17"/>
      <c r="AB450" s="16">
        <f t="shared" si="30"/>
        <v>0</v>
      </c>
      <c r="AC450" s="17"/>
      <c r="AD450" s="16">
        <f t="shared" si="31"/>
        <v>0</v>
      </c>
    </row>
    <row r="451" spans="2:30" ht="16.5" hidden="1" customHeight="1" outlineLevel="1" x14ac:dyDescent="0.25">
      <c r="B451" s="48" t="s">
        <v>500</v>
      </c>
      <c r="C451" s="14"/>
      <c r="D451" s="28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0.25</v>
      </c>
      <c r="AA451" s="17"/>
      <c r="AB451" s="16">
        <f t="shared" si="30"/>
        <v>0</v>
      </c>
      <c r="AC451" s="17"/>
      <c r="AD451" s="16">
        <f t="shared" si="31"/>
        <v>0</v>
      </c>
    </row>
    <row r="452" spans="2:30" ht="16.5" hidden="1" customHeight="1" outlineLevel="1" x14ac:dyDescent="0.25">
      <c r="B452" s="48" t="s">
        <v>501</v>
      </c>
      <c r="C452" s="14"/>
      <c r="D452" s="28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0.25</v>
      </c>
      <c r="AA452" s="17"/>
      <c r="AB452" s="16">
        <f t="shared" si="30"/>
        <v>0</v>
      </c>
      <c r="AC452" s="17"/>
      <c r="AD452" s="16">
        <f t="shared" si="31"/>
        <v>0</v>
      </c>
    </row>
    <row r="453" spans="2:30" ht="16.5" hidden="1" customHeight="1" outlineLevel="1" thickBot="1" x14ac:dyDescent="0.3">
      <c r="B453" s="48" t="s">
        <v>502</v>
      </c>
      <c r="C453" s="14"/>
      <c r="D453" s="28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0.21</v>
      </c>
      <c r="AA453" s="17"/>
      <c r="AB453" s="16">
        <f t="shared" si="30"/>
        <v>0</v>
      </c>
      <c r="AC453" s="17"/>
      <c r="AD453" s="16">
        <f t="shared" si="31"/>
        <v>0</v>
      </c>
    </row>
    <row r="454" spans="2:30" s="3" customFormat="1" ht="19.5" collapsed="1" thickBot="1" x14ac:dyDescent="0.3">
      <c r="B454" s="53" t="s">
        <v>190</v>
      </c>
      <c r="C454" s="29">
        <f>AB454</f>
        <v>0</v>
      </c>
      <c r="D454" s="40">
        <f>AD454</f>
        <v>0</v>
      </c>
      <c r="E454" s="30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7"/>
      <c r="X454" s="7"/>
      <c r="Y454" s="6"/>
      <c r="Z454" s="24"/>
      <c r="AA454" s="27"/>
      <c r="AB454" s="25">
        <f>SUM(AB455:AB457)</f>
        <v>0</v>
      </c>
      <c r="AC454" s="27"/>
      <c r="AD454" s="25">
        <f>SUM(AD455:AD457)</f>
        <v>0</v>
      </c>
    </row>
    <row r="455" spans="2:30" ht="16.5" hidden="1" customHeight="1" outlineLevel="1" x14ac:dyDescent="0.25">
      <c r="B455" s="49" t="s">
        <v>235</v>
      </c>
      <c r="C455" s="18"/>
      <c r="D455" s="41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2">
        <v>0.2</v>
      </c>
      <c r="AA455" s="17"/>
      <c r="AB455" s="12">
        <f>Z455*C455</f>
        <v>0</v>
      </c>
      <c r="AC455" s="17"/>
      <c r="AD455" s="12">
        <f>Z455*E455</f>
        <v>0</v>
      </c>
    </row>
    <row r="456" spans="2:30" ht="16.5" hidden="1" customHeight="1" outlineLevel="1" x14ac:dyDescent="0.25">
      <c r="B456" s="48" t="s">
        <v>236</v>
      </c>
      <c r="C456" s="18"/>
      <c r="D456" s="28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0.4</v>
      </c>
      <c r="AA456" s="17"/>
      <c r="AB456" s="16">
        <f>Z456*C456</f>
        <v>0</v>
      </c>
      <c r="AC456" s="17"/>
      <c r="AD456" s="16">
        <f>Z456*E456</f>
        <v>0</v>
      </c>
    </row>
    <row r="457" spans="2:30" ht="16.5" hidden="1" customHeight="1" outlineLevel="1" thickBot="1" x14ac:dyDescent="0.3">
      <c r="B457" s="50" t="s">
        <v>243</v>
      </c>
      <c r="C457" s="18"/>
      <c r="D457" s="42"/>
      <c r="E457" s="19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20">
        <v>0.4</v>
      </c>
      <c r="AA457" s="17"/>
      <c r="AB457" s="20">
        <f>Z457*C457</f>
        <v>0</v>
      </c>
      <c r="AC457" s="17"/>
      <c r="AD457" s="20">
        <f>Z457*E457</f>
        <v>0</v>
      </c>
    </row>
    <row r="458" spans="2:30" s="3" customFormat="1" ht="19.5" collapsed="1" thickBot="1" x14ac:dyDescent="0.3">
      <c r="B458" s="57" t="s">
        <v>283</v>
      </c>
      <c r="C458" s="29">
        <f>AB458</f>
        <v>0</v>
      </c>
      <c r="D458" s="40">
        <f>AD458</f>
        <v>0</v>
      </c>
      <c r="E458" s="30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7"/>
      <c r="X458" s="7"/>
      <c r="Y458" s="6"/>
      <c r="Z458" s="24"/>
      <c r="AA458" s="27"/>
      <c r="AB458" s="25">
        <f>SUM(AB459:AB461)</f>
        <v>0</v>
      </c>
      <c r="AC458" s="27"/>
      <c r="AD458" s="25">
        <f>SUM(AD459:AD461)</f>
        <v>0</v>
      </c>
    </row>
    <row r="459" spans="2:30" ht="16.5" hidden="1" customHeight="1" outlineLevel="2" x14ac:dyDescent="0.25">
      <c r="B459" s="48" t="s">
        <v>278</v>
      </c>
      <c r="C459" s="14"/>
      <c r="D459" s="28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0.5</v>
      </c>
      <c r="AA459" s="17"/>
      <c r="AB459" s="16">
        <f>Z459*C459</f>
        <v>0</v>
      </c>
      <c r="AC459" s="17"/>
      <c r="AD459" s="16">
        <f>Z459*E459</f>
        <v>0</v>
      </c>
    </row>
    <row r="460" spans="2:30" ht="16.5" hidden="1" customHeight="1" outlineLevel="2" x14ac:dyDescent="0.25">
      <c r="B460" s="48" t="s">
        <v>279</v>
      </c>
      <c r="C460" s="14"/>
      <c r="D460" s="28"/>
      <c r="E460" s="1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9"/>
      <c r="Y460" s="8"/>
      <c r="Z460" s="16">
        <v>0.75</v>
      </c>
      <c r="AA460" s="17"/>
      <c r="AB460" s="16">
        <f>Z460*C460</f>
        <v>0</v>
      </c>
      <c r="AC460" s="17"/>
      <c r="AD460" s="16">
        <f>Z460*E460</f>
        <v>0</v>
      </c>
    </row>
    <row r="461" spans="2:30" ht="16.5" hidden="1" customHeight="1" outlineLevel="2" thickBot="1" x14ac:dyDescent="0.3">
      <c r="B461" s="48" t="s">
        <v>280</v>
      </c>
      <c r="C461" s="14"/>
      <c r="D461" s="28"/>
      <c r="E461" s="1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6">
        <v>1.25</v>
      </c>
      <c r="AA461" s="17"/>
      <c r="AB461" s="16">
        <f>Z461*C461</f>
        <v>0</v>
      </c>
      <c r="AC461" s="17"/>
      <c r="AD461" s="16">
        <f>Z461*E461</f>
        <v>0</v>
      </c>
    </row>
    <row r="462" spans="2:30" s="3" customFormat="1" ht="19.5" collapsed="1" thickBot="1" x14ac:dyDescent="0.3">
      <c r="B462" s="57" t="s">
        <v>284</v>
      </c>
      <c r="C462" s="29">
        <f>AB462</f>
        <v>0</v>
      </c>
      <c r="D462" s="40">
        <f>AD462</f>
        <v>0</v>
      </c>
      <c r="E462" s="30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7"/>
      <c r="X462" s="7"/>
      <c r="Y462" s="6"/>
      <c r="Z462" s="44"/>
      <c r="AA462" s="27"/>
      <c r="AB462" s="45">
        <f>SUM(AB463:AB500)</f>
        <v>0</v>
      </c>
      <c r="AC462" s="27"/>
      <c r="AD462" s="45">
        <f>SUM(AD463:AD500)</f>
        <v>0</v>
      </c>
    </row>
    <row r="463" spans="2:30" ht="16.5" hidden="1" customHeight="1" outlineLevel="1" x14ac:dyDescent="0.25">
      <c r="B463" s="58" t="s">
        <v>194</v>
      </c>
      <c r="C463" s="11"/>
      <c r="D463" s="41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2">
        <v>0.14000000000000001</v>
      </c>
      <c r="AA463" s="17"/>
      <c r="AB463" s="12">
        <f t="shared" ref="AB463:AB500" si="32">Z463*C463</f>
        <v>0</v>
      </c>
      <c r="AC463" s="17"/>
      <c r="AD463" s="12">
        <f t="shared" ref="AD463:AD500" si="33">Z463*E463</f>
        <v>0</v>
      </c>
    </row>
    <row r="464" spans="2:30" ht="16.5" hidden="1" customHeight="1" outlineLevel="1" x14ac:dyDescent="0.25">
      <c r="B464" s="55" t="s">
        <v>195</v>
      </c>
      <c r="C464" s="15"/>
      <c r="D464" s="28"/>
      <c r="E464" s="1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  <c r="X464" s="9"/>
      <c r="Y464" s="8"/>
      <c r="Z464" s="16">
        <v>0.19</v>
      </c>
      <c r="AA464" s="17"/>
      <c r="AB464" s="16">
        <f t="shared" si="32"/>
        <v>0</v>
      </c>
      <c r="AC464" s="17"/>
      <c r="AD464" s="16">
        <f t="shared" si="33"/>
        <v>0</v>
      </c>
    </row>
    <row r="465" spans="2:30" ht="16.5" hidden="1" customHeight="1" outlineLevel="1" x14ac:dyDescent="0.25">
      <c r="B465" s="55" t="s">
        <v>196</v>
      </c>
      <c r="C465" s="15"/>
      <c r="D465" s="28"/>
      <c r="E465" s="1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6">
        <v>0.14000000000000001</v>
      </c>
      <c r="AA465" s="17"/>
      <c r="AB465" s="16">
        <f t="shared" si="32"/>
        <v>0</v>
      </c>
      <c r="AC465" s="17"/>
      <c r="AD465" s="16">
        <f t="shared" si="33"/>
        <v>0</v>
      </c>
    </row>
    <row r="466" spans="2:30" ht="16.5" hidden="1" customHeight="1" outlineLevel="1" x14ac:dyDescent="0.25">
      <c r="B466" s="55" t="s">
        <v>197</v>
      </c>
      <c r="C466" s="15"/>
      <c r="D466" s="28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0.19</v>
      </c>
      <c r="AA466" s="17"/>
      <c r="AB466" s="16">
        <f t="shared" si="32"/>
        <v>0</v>
      </c>
      <c r="AC466" s="17"/>
      <c r="AD466" s="16">
        <f t="shared" si="33"/>
        <v>0</v>
      </c>
    </row>
    <row r="467" spans="2:30" ht="16.5" hidden="1" customHeight="1" outlineLevel="1" x14ac:dyDescent="0.25">
      <c r="B467" s="55" t="s">
        <v>198</v>
      </c>
      <c r="C467" s="15"/>
      <c r="D467" s="28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0.1</v>
      </c>
      <c r="AA467" s="17"/>
      <c r="AB467" s="16">
        <f t="shared" si="32"/>
        <v>0</v>
      </c>
      <c r="AC467" s="17"/>
      <c r="AD467" s="16">
        <f t="shared" si="33"/>
        <v>0</v>
      </c>
    </row>
    <row r="468" spans="2:30" ht="16.5" hidden="1" customHeight="1" outlineLevel="1" x14ac:dyDescent="0.25">
      <c r="B468" s="55" t="s">
        <v>375</v>
      </c>
      <c r="C468" s="11"/>
      <c r="D468" s="41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9"/>
      <c r="Y468" s="8"/>
      <c r="Z468" s="16">
        <v>1</v>
      </c>
      <c r="AA468" s="17"/>
      <c r="AB468" s="16">
        <f t="shared" si="32"/>
        <v>0</v>
      </c>
      <c r="AC468" s="17"/>
      <c r="AD468" s="16">
        <f t="shared" si="33"/>
        <v>0</v>
      </c>
    </row>
    <row r="469" spans="2:30" ht="16.5" hidden="1" customHeight="1" outlineLevel="1" x14ac:dyDescent="0.25">
      <c r="B469" s="55" t="s">
        <v>376</v>
      </c>
      <c r="C469" s="15"/>
      <c r="D469" s="28"/>
      <c r="E469" s="1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6">
        <v>2.7</v>
      </c>
      <c r="AA469" s="17"/>
      <c r="AB469" s="16">
        <f t="shared" si="32"/>
        <v>0</v>
      </c>
      <c r="AC469" s="17"/>
      <c r="AD469" s="16">
        <f t="shared" si="33"/>
        <v>0</v>
      </c>
    </row>
    <row r="470" spans="2:30" ht="16.5" hidden="1" customHeight="1" outlineLevel="1" x14ac:dyDescent="0.25">
      <c r="B470" s="55" t="s">
        <v>377</v>
      </c>
      <c r="C470" s="15"/>
      <c r="D470" s="28"/>
      <c r="E470" s="1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6">
        <v>5</v>
      </c>
      <c r="AA470" s="17"/>
      <c r="AB470" s="16">
        <f t="shared" si="32"/>
        <v>0</v>
      </c>
      <c r="AC470" s="17"/>
      <c r="AD470" s="16">
        <f t="shared" si="33"/>
        <v>0</v>
      </c>
    </row>
    <row r="471" spans="2:30" ht="16.5" hidden="1" customHeight="1" outlineLevel="1" x14ac:dyDescent="0.25">
      <c r="B471" s="55" t="s">
        <v>378</v>
      </c>
      <c r="C471" s="15"/>
      <c r="D471" s="28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0.22</v>
      </c>
      <c r="AA471" s="17"/>
      <c r="AB471" s="16">
        <f t="shared" si="32"/>
        <v>0</v>
      </c>
      <c r="AC471" s="17"/>
      <c r="AD471" s="16">
        <f t="shared" si="33"/>
        <v>0</v>
      </c>
    </row>
    <row r="472" spans="2:30" ht="16.5" hidden="1" customHeight="1" outlineLevel="1" x14ac:dyDescent="0.25">
      <c r="B472" s="55" t="s">
        <v>379</v>
      </c>
      <c r="C472" s="19"/>
      <c r="D472" s="42"/>
      <c r="E472" s="19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0.22</v>
      </c>
      <c r="AA472" s="17"/>
      <c r="AB472" s="16">
        <f t="shared" si="32"/>
        <v>0</v>
      </c>
      <c r="AC472" s="17"/>
      <c r="AD472" s="16">
        <f t="shared" si="33"/>
        <v>0</v>
      </c>
    </row>
    <row r="473" spans="2:30" ht="16.5" hidden="1" customHeight="1" outlineLevel="1" x14ac:dyDescent="0.25">
      <c r="B473" s="55" t="s">
        <v>370</v>
      </c>
      <c r="C473" s="15"/>
      <c r="D473" s="28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0.2</v>
      </c>
      <c r="AA473" s="17"/>
      <c r="AB473" s="16">
        <f t="shared" si="32"/>
        <v>0</v>
      </c>
      <c r="AC473" s="17"/>
      <c r="AD473" s="16">
        <f t="shared" si="33"/>
        <v>0</v>
      </c>
    </row>
    <row r="474" spans="2:30" ht="16.5" hidden="1" customHeight="1" outlineLevel="1" x14ac:dyDescent="0.25">
      <c r="B474" s="55" t="s">
        <v>371</v>
      </c>
      <c r="C474" s="15"/>
      <c r="D474" s="28"/>
      <c r="E474" s="1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0.35</v>
      </c>
      <c r="AA474" s="17"/>
      <c r="AB474" s="16">
        <f t="shared" si="32"/>
        <v>0</v>
      </c>
      <c r="AC474" s="17"/>
      <c r="AD474" s="16">
        <f t="shared" si="33"/>
        <v>0</v>
      </c>
    </row>
    <row r="475" spans="2:30" ht="16.5" hidden="1" customHeight="1" outlineLevel="1" x14ac:dyDescent="0.25">
      <c r="B475" s="55" t="s">
        <v>199</v>
      </c>
      <c r="C475" s="15"/>
      <c r="D475" s="28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0.3</v>
      </c>
      <c r="AA475" s="17"/>
      <c r="AB475" s="16">
        <f t="shared" si="32"/>
        <v>0</v>
      </c>
      <c r="AC475" s="17"/>
      <c r="AD475" s="16">
        <f t="shared" si="33"/>
        <v>0</v>
      </c>
    </row>
    <row r="476" spans="2:30" ht="16.5" hidden="1" customHeight="1" outlineLevel="1" x14ac:dyDescent="0.25">
      <c r="B476" s="55" t="s">
        <v>200</v>
      </c>
      <c r="C476" s="15"/>
      <c r="D476" s="28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0.5</v>
      </c>
      <c r="AA476" s="17"/>
      <c r="AB476" s="16">
        <f t="shared" si="32"/>
        <v>0</v>
      </c>
      <c r="AC476" s="17"/>
      <c r="AD476" s="16">
        <f t="shared" si="33"/>
        <v>0</v>
      </c>
    </row>
    <row r="477" spans="2:30" ht="16.5" hidden="1" customHeight="1" outlineLevel="1" x14ac:dyDescent="0.25">
      <c r="B477" s="55" t="s">
        <v>201</v>
      </c>
      <c r="C477" s="15"/>
      <c r="D477" s="28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0.3</v>
      </c>
      <c r="AA477" s="17"/>
      <c r="AB477" s="16">
        <f t="shared" si="32"/>
        <v>0</v>
      </c>
      <c r="AC477" s="17"/>
      <c r="AD477" s="16">
        <f t="shared" si="33"/>
        <v>0</v>
      </c>
    </row>
    <row r="478" spans="2:30" ht="16.5" hidden="1" customHeight="1" outlineLevel="1" x14ac:dyDescent="0.25">
      <c r="B478" s="55" t="s">
        <v>381</v>
      </c>
      <c r="C478" s="15"/>
      <c r="D478" s="28"/>
      <c r="E478" s="1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0.3</v>
      </c>
      <c r="AA478" s="17"/>
      <c r="AB478" s="16">
        <f t="shared" si="32"/>
        <v>0</v>
      </c>
      <c r="AC478" s="17"/>
      <c r="AD478" s="16">
        <f t="shared" si="33"/>
        <v>0</v>
      </c>
    </row>
    <row r="479" spans="2:30" ht="16.5" hidden="1" customHeight="1" outlineLevel="1" x14ac:dyDescent="0.25">
      <c r="B479" s="55" t="s">
        <v>202</v>
      </c>
      <c r="C479" s="15"/>
      <c r="D479" s="28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0.5</v>
      </c>
      <c r="AA479" s="17"/>
      <c r="AB479" s="16">
        <f t="shared" si="32"/>
        <v>0</v>
      </c>
      <c r="AC479" s="17"/>
      <c r="AD479" s="16">
        <f t="shared" si="33"/>
        <v>0</v>
      </c>
    </row>
    <row r="480" spans="2:30" ht="16.5" hidden="1" customHeight="1" outlineLevel="1" x14ac:dyDescent="0.25">
      <c r="B480" s="55" t="s">
        <v>369</v>
      </c>
      <c r="C480" s="15"/>
      <c r="D480" s="28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0.35</v>
      </c>
      <c r="AA480" s="17"/>
      <c r="AB480" s="16">
        <f t="shared" si="32"/>
        <v>0</v>
      </c>
      <c r="AC480" s="17"/>
      <c r="AD480" s="16">
        <f t="shared" si="33"/>
        <v>0</v>
      </c>
    </row>
    <row r="481" spans="2:30" ht="16.5" hidden="1" customHeight="1" outlineLevel="1" x14ac:dyDescent="0.25">
      <c r="B481" s="55" t="s">
        <v>203</v>
      </c>
      <c r="C481" s="15"/>
      <c r="D481" s="28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0.77</v>
      </c>
      <c r="AA481" s="17"/>
      <c r="AB481" s="16">
        <f t="shared" si="32"/>
        <v>0</v>
      </c>
      <c r="AC481" s="17"/>
      <c r="AD481" s="16">
        <f t="shared" si="33"/>
        <v>0</v>
      </c>
    </row>
    <row r="482" spans="2:30" ht="16.5" hidden="1" customHeight="1" outlineLevel="1" x14ac:dyDescent="0.25">
      <c r="B482" s="55" t="s">
        <v>204</v>
      </c>
      <c r="C482" s="15"/>
      <c r="D482" s="28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0.38</v>
      </c>
      <c r="AA482" s="17"/>
      <c r="AB482" s="16">
        <f t="shared" si="32"/>
        <v>0</v>
      </c>
      <c r="AC482" s="17"/>
      <c r="AD482" s="16">
        <f t="shared" si="33"/>
        <v>0</v>
      </c>
    </row>
    <row r="483" spans="2:30" ht="16.5" hidden="1" customHeight="1" outlineLevel="1" x14ac:dyDescent="0.25">
      <c r="B483" s="55" t="s">
        <v>205</v>
      </c>
      <c r="C483" s="15"/>
      <c r="D483" s="28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0.19</v>
      </c>
      <c r="AA483" s="17"/>
      <c r="AB483" s="16">
        <f t="shared" si="32"/>
        <v>0</v>
      </c>
      <c r="AC483" s="17"/>
      <c r="AD483" s="16">
        <f t="shared" si="33"/>
        <v>0</v>
      </c>
    </row>
    <row r="484" spans="2:30" ht="16.5" hidden="1" customHeight="1" outlineLevel="1" x14ac:dyDescent="0.25">
      <c r="B484" s="55" t="s">
        <v>206</v>
      </c>
      <c r="C484" s="15"/>
      <c r="D484" s="28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0.19</v>
      </c>
      <c r="AA484" s="17"/>
      <c r="AB484" s="16">
        <f t="shared" si="32"/>
        <v>0</v>
      </c>
      <c r="AC484" s="17"/>
      <c r="AD484" s="16">
        <f t="shared" si="33"/>
        <v>0</v>
      </c>
    </row>
    <row r="485" spans="2:30" ht="16.5" hidden="1" customHeight="1" outlineLevel="1" x14ac:dyDescent="0.25">
      <c r="B485" s="55" t="s">
        <v>207</v>
      </c>
      <c r="C485" s="15"/>
      <c r="D485" s="28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0.38</v>
      </c>
      <c r="AA485" s="17"/>
      <c r="AB485" s="16">
        <f t="shared" si="32"/>
        <v>0</v>
      </c>
      <c r="AC485" s="17"/>
      <c r="AD485" s="16">
        <f t="shared" si="33"/>
        <v>0</v>
      </c>
    </row>
    <row r="486" spans="2:30" ht="16.5" hidden="1" customHeight="1" outlineLevel="1" x14ac:dyDescent="0.25">
      <c r="B486" s="55" t="s">
        <v>208</v>
      </c>
      <c r="C486" s="15"/>
      <c r="D486" s="28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0.77</v>
      </c>
      <c r="AA486" s="17"/>
      <c r="AB486" s="16">
        <f t="shared" si="32"/>
        <v>0</v>
      </c>
      <c r="AC486" s="17"/>
      <c r="AD486" s="16">
        <f t="shared" si="33"/>
        <v>0</v>
      </c>
    </row>
    <row r="487" spans="2:30" ht="16.5" hidden="1" customHeight="1" outlineLevel="1" x14ac:dyDescent="0.25">
      <c r="B487" s="55" t="s">
        <v>209</v>
      </c>
      <c r="C487" s="15"/>
      <c r="D487" s="28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0.19</v>
      </c>
      <c r="AA487" s="17"/>
      <c r="AB487" s="16">
        <f t="shared" si="32"/>
        <v>0</v>
      </c>
      <c r="AC487" s="17"/>
      <c r="AD487" s="16">
        <f t="shared" si="33"/>
        <v>0</v>
      </c>
    </row>
    <row r="488" spans="2:30" ht="16.5" hidden="1" customHeight="1" outlineLevel="1" x14ac:dyDescent="0.25">
      <c r="B488" s="55" t="s">
        <v>382</v>
      </c>
      <c r="C488" s="15"/>
      <c r="D488" s="28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0.38</v>
      </c>
      <c r="AA488" s="17"/>
      <c r="AB488" s="16">
        <f t="shared" si="32"/>
        <v>0</v>
      </c>
      <c r="AC488" s="17"/>
      <c r="AD488" s="16">
        <f t="shared" si="33"/>
        <v>0</v>
      </c>
    </row>
    <row r="489" spans="2:30" ht="16.5" hidden="1" customHeight="1" outlineLevel="1" x14ac:dyDescent="0.25">
      <c r="B489" s="55" t="s">
        <v>383</v>
      </c>
      <c r="C489" s="15"/>
      <c r="D489" s="28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0.77</v>
      </c>
      <c r="AA489" s="17"/>
      <c r="AB489" s="16">
        <f t="shared" si="32"/>
        <v>0</v>
      </c>
      <c r="AC489" s="17"/>
      <c r="AD489" s="16">
        <f t="shared" si="33"/>
        <v>0</v>
      </c>
    </row>
    <row r="490" spans="2:30" ht="16.5" hidden="1" customHeight="1" outlineLevel="1" x14ac:dyDescent="0.25">
      <c r="B490" s="55" t="s">
        <v>210</v>
      </c>
      <c r="C490" s="15"/>
      <c r="D490" s="28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0.77</v>
      </c>
      <c r="AA490" s="17"/>
      <c r="AB490" s="16">
        <f t="shared" si="32"/>
        <v>0</v>
      </c>
      <c r="AC490" s="17"/>
      <c r="AD490" s="16">
        <f t="shared" si="33"/>
        <v>0</v>
      </c>
    </row>
    <row r="491" spans="2:30" ht="16.5" hidden="1" customHeight="1" outlineLevel="1" x14ac:dyDescent="0.25">
      <c r="B491" s="55" t="s">
        <v>211</v>
      </c>
      <c r="C491" s="15"/>
      <c r="D491" s="28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0.19</v>
      </c>
      <c r="AA491" s="17"/>
      <c r="AB491" s="16">
        <f t="shared" si="32"/>
        <v>0</v>
      </c>
      <c r="AC491" s="17"/>
      <c r="AD491" s="16">
        <f t="shared" si="33"/>
        <v>0</v>
      </c>
    </row>
    <row r="492" spans="2:30" ht="16.5" hidden="1" customHeight="1" outlineLevel="1" x14ac:dyDescent="0.25">
      <c r="B492" s="55" t="s">
        <v>212</v>
      </c>
      <c r="C492" s="15"/>
      <c r="D492" s="28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0.38</v>
      </c>
      <c r="AA492" s="17"/>
      <c r="AB492" s="16">
        <f t="shared" si="32"/>
        <v>0</v>
      </c>
      <c r="AC492" s="17"/>
      <c r="AD492" s="16">
        <f t="shared" si="33"/>
        <v>0</v>
      </c>
    </row>
    <row r="493" spans="2:30" ht="16.5" hidden="1" customHeight="1" outlineLevel="1" x14ac:dyDescent="0.25">
      <c r="B493" s="55" t="s">
        <v>373</v>
      </c>
      <c r="C493" s="15"/>
      <c r="D493" s="28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0.23</v>
      </c>
      <c r="AA493" s="17"/>
      <c r="AB493" s="16">
        <f t="shared" si="32"/>
        <v>0</v>
      </c>
      <c r="AC493" s="17"/>
      <c r="AD493" s="16">
        <f t="shared" si="33"/>
        <v>0</v>
      </c>
    </row>
    <row r="494" spans="2:30" ht="16.5" hidden="1" customHeight="1" outlineLevel="1" x14ac:dyDescent="0.25">
      <c r="B494" s="55" t="s">
        <v>372</v>
      </c>
      <c r="C494" s="15"/>
      <c r="D494" s="28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0.4</v>
      </c>
      <c r="AA494" s="17"/>
      <c r="AB494" s="16">
        <f t="shared" si="32"/>
        <v>0</v>
      </c>
      <c r="AC494" s="17"/>
      <c r="AD494" s="16">
        <f t="shared" si="33"/>
        <v>0</v>
      </c>
    </row>
    <row r="495" spans="2:30" ht="16.5" hidden="1" customHeight="1" outlineLevel="1" x14ac:dyDescent="0.25">
      <c r="B495" s="55" t="s">
        <v>374</v>
      </c>
      <c r="C495" s="15"/>
      <c r="D495" s="28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0.23</v>
      </c>
      <c r="AA495" s="17"/>
      <c r="AB495" s="16">
        <f t="shared" si="32"/>
        <v>0</v>
      </c>
      <c r="AC495" s="17"/>
      <c r="AD495" s="16">
        <f t="shared" si="33"/>
        <v>0</v>
      </c>
    </row>
    <row r="496" spans="2:30" ht="16.5" hidden="1" customHeight="1" outlineLevel="1" x14ac:dyDescent="0.25">
      <c r="B496" s="55" t="s">
        <v>503</v>
      </c>
      <c r="C496" s="15"/>
      <c r="D496" s="28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0.4</v>
      </c>
      <c r="AA496" s="17"/>
      <c r="AB496" s="16">
        <f t="shared" si="32"/>
        <v>0</v>
      </c>
      <c r="AC496" s="17"/>
      <c r="AD496" s="16">
        <f t="shared" si="33"/>
        <v>0</v>
      </c>
    </row>
    <row r="497" spans="2:31" ht="16.5" hidden="1" customHeight="1" outlineLevel="1" x14ac:dyDescent="0.25">
      <c r="B497" s="55" t="s">
        <v>213</v>
      </c>
      <c r="C497" s="15"/>
      <c r="D497" s="28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0.2</v>
      </c>
      <c r="AA497" s="17"/>
      <c r="AB497" s="16">
        <f t="shared" si="32"/>
        <v>0</v>
      </c>
      <c r="AC497" s="17"/>
      <c r="AD497" s="16">
        <f t="shared" si="33"/>
        <v>0</v>
      </c>
    </row>
    <row r="498" spans="2:31" ht="16.5" hidden="1" customHeight="1" outlineLevel="1" x14ac:dyDescent="0.25">
      <c r="B498" s="55" t="s">
        <v>214</v>
      </c>
      <c r="C498" s="15"/>
      <c r="D498" s="28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0.2</v>
      </c>
      <c r="AA498" s="17"/>
      <c r="AB498" s="16">
        <f t="shared" si="32"/>
        <v>0</v>
      </c>
      <c r="AC498" s="17"/>
      <c r="AD498" s="16">
        <f t="shared" si="33"/>
        <v>0</v>
      </c>
    </row>
    <row r="499" spans="2:31" ht="16.5" hidden="1" customHeight="1" outlineLevel="1" x14ac:dyDescent="0.25">
      <c r="B499" s="55" t="s">
        <v>215</v>
      </c>
      <c r="C499" s="15"/>
      <c r="D499" s="28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0.2</v>
      </c>
      <c r="AA499" s="17"/>
      <c r="AB499" s="16">
        <f t="shared" si="32"/>
        <v>0</v>
      </c>
      <c r="AC499" s="17"/>
      <c r="AD499" s="16">
        <f t="shared" si="33"/>
        <v>0</v>
      </c>
    </row>
    <row r="500" spans="2:31" ht="16.5" hidden="1" customHeight="1" outlineLevel="1" thickBot="1" x14ac:dyDescent="0.3">
      <c r="B500" s="59" t="s">
        <v>216</v>
      </c>
      <c r="C500" s="19"/>
      <c r="D500" s="42"/>
      <c r="E500" s="19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20">
        <v>0.19</v>
      </c>
      <c r="AA500" s="17"/>
      <c r="AB500" s="20">
        <f t="shared" si="32"/>
        <v>0</v>
      </c>
      <c r="AC500" s="17"/>
      <c r="AD500" s="20">
        <f t="shared" si="33"/>
        <v>0</v>
      </c>
    </row>
    <row r="501" spans="2:31" s="3" customFormat="1" ht="19.5" collapsed="1" thickBot="1" x14ac:dyDescent="0.3">
      <c r="B501" s="57" t="s">
        <v>285</v>
      </c>
      <c r="C501" s="29">
        <f>AB501</f>
        <v>0</v>
      </c>
      <c r="D501" s="40">
        <f>AD501</f>
        <v>0</v>
      </c>
      <c r="E501" s="30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7"/>
      <c r="X501" s="7"/>
      <c r="Y501" s="6"/>
      <c r="Z501" s="46"/>
      <c r="AA501" s="27"/>
      <c r="AB501" s="47">
        <f>SUM(AB502:AB509)</f>
        <v>0</v>
      </c>
      <c r="AC501" s="27"/>
      <c r="AD501" s="47">
        <f>SUM(AD502:AD509)</f>
        <v>0</v>
      </c>
    </row>
    <row r="502" spans="2:31" ht="16.5" hidden="1" customHeight="1" outlineLevel="1" x14ac:dyDescent="0.25">
      <c r="B502" s="48" t="s">
        <v>504</v>
      </c>
      <c r="C502" s="14"/>
      <c r="D502" s="28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0.09</v>
      </c>
      <c r="AA502" s="17"/>
      <c r="AB502" s="16">
        <f t="shared" ref="AB502:AB509" si="34">Z502*C502</f>
        <v>0</v>
      </c>
      <c r="AC502" s="17"/>
      <c r="AD502" s="16">
        <f t="shared" ref="AD502:AD509" si="35">Z502*E502</f>
        <v>0</v>
      </c>
    </row>
    <row r="503" spans="2:31" ht="16.5" hidden="1" customHeight="1" outlineLevel="1" x14ac:dyDescent="0.25">
      <c r="B503" s="48" t="s">
        <v>505</v>
      </c>
      <c r="C503" s="14"/>
      <c r="D503" s="28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0.09</v>
      </c>
      <c r="AA503" s="17"/>
      <c r="AB503" s="16">
        <f t="shared" si="34"/>
        <v>0</v>
      </c>
      <c r="AC503" s="17"/>
      <c r="AD503" s="16">
        <f t="shared" si="35"/>
        <v>0</v>
      </c>
    </row>
    <row r="504" spans="2:31" ht="16.5" hidden="1" customHeight="1" outlineLevel="1" x14ac:dyDescent="0.25">
      <c r="B504" s="48" t="s">
        <v>506</v>
      </c>
      <c r="C504" s="14"/>
      <c r="D504" s="28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0.09</v>
      </c>
      <c r="AA504" s="17"/>
      <c r="AB504" s="16">
        <f t="shared" si="34"/>
        <v>0</v>
      </c>
      <c r="AC504" s="17"/>
      <c r="AD504" s="16">
        <f t="shared" si="35"/>
        <v>0</v>
      </c>
    </row>
    <row r="505" spans="2:31" ht="16.5" hidden="1" customHeight="1" outlineLevel="1" x14ac:dyDescent="0.25">
      <c r="B505" s="48" t="s">
        <v>507</v>
      </c>
      <c r="C505" s="14"/>
      <c r="D505" s="28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0.09</v>
      </c>
      <c r="AA505" s="17"/>
      <c r="AB505" s="16">
        <f t="shared" si="34"/>
        <v>0</v>
      </c>
      <c r="AC505" s="17"/>
      <c r="AD505" s="16">
        <f t="shared" si="35"/>
        <v>0</v>
      </c>
    </row>
    <row r="506" spans="2:31" ht="16.5" hidden="1" customHeight="1" outlineLevel="1" x14ac:dyDescent="0.25">
      <c r="B506" s="48" t="s">
        <v>508</v>
      </c>
      <c r="C506" s="14"/>
      <c r="D506" s="28"/>
      <c r="E506" s="1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6">
        <v>0.09</v>
      </c>
      <c r="AA506" s="17"/>
      <c r="AB506" s="16">
        <f t="shared" si="34"/>
        <v>0</v>
      </c>
      <c r="AC506" s="17"/>
      <c r="AD506" s="16">
        <f t="shared" si="35"/>
        <v>0</v>
      </c>
    </row>
    <row r="507" spans="2:31" ht="16.5" hidden="1" customHeight="1" outlineLevel="1" x14ac:dyDescent="0.25">
      <c r="B507" s="48" t="s">
        <v>509</v>
      </c>
      <c r="C507" s="14"/>
      <c r="D507" s="28"/>
      <c r="E507" s="1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9"/>
      <c r="Y507" s="8"/>
      <c r="Z507" s="16">
        <v>0.09</v>
      </c>
      <c r="AA507" s="17"/>
      <c r="AB507" s="16">
        <f t="shared" si="34"/>
        <v>0</v>
      </c>
      <c r="AC507" s="17"/>
      <c r="AD507" s="16">
        <f t="shared" si="35"/>
        <v>0</v>
      </c>
    </row>
    <row r="508" spans="2:31" ht="16.5" hidden="1" customHeight="1" outlineLevel="1" x14ac:dyDescent="0.25">
      <c r="B508" s="48" t="s">
        <v>510</v>
      </c>
      <c r="C508" s="14"/>
      <c r="D508" s="28"/>
      <c r="E508" s="1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6">
        <v>0.09</v>
      </c>
      <c r="AA508" s="17"/>
      <c r="AB508" s="16">
        <f t="shared" si="34"/>
        <v>0</v>
      </c>
      <c r="AC508" s="17"/>
      <c r="AD508" s="16">
        <f t="shared" si="35"/>
        <v>0</v>
      </c>
    </row>
    <row r="509" spans="2:31" ht="16.5" hidden="1" customHeight="1" outlineLevel="1" thickBot="1" x14ac:dyDescent="0.3">
      <c r="B509" s="48" t="s">
        <v>511</v>
      </c>
      <c r="C509" s="14"/>
      <c r="D509" s="28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17"/>
      <c r="AB509" s="16">
        <f t="shared" si="34"/>
        <v>0</v>
      </c>
      <c r="AC509" s="17"/>
      <c r="AD509" s="16">
        <f t="shared" si="35"/>
        <v>0</v>
      </c>
    </row>
    <row r="510" spans="2:31" ht="19.5" thickBot="1" x14ac:dyDescent="0.3">
      <c r="B510" s="52"/>
      <c r="C510" s="43">
        <f>SUM(C501,C462,C458,C454,C359,C331,C328,C322,C320,C313,C293,C242,C157,C3)</f>
        <v>16085.16</v>
      </c>
      <c r="D510" s="33" t="e">
        <f>SUM(#REF!,D501,D462,D458,D454,D359,D331,D328,D322,D320,D313,D293,D242,D157,D3)</f>
        <v>#REF!</v>
      </c>
      <c r="E510" s="37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Z510" s="34"/>
      <c r="AA510" s="34"/>
      <c r="AB510" s="34"/>
      <c r="AC510" s="34"/>
      <c r="AD510" s="34"/>
      <c r="AE510" s="36"/>
    </row>
    <row r="511" spans="2:31" x14ac:dyDescent="0.25">
      <c r="E511" s="35"/>
      <c r="Z511" s="35"/>
    </row>
    <row r="514" spans="2:2" x14ac:dyDescent="0.25">
      <c r="B514" s="35"/>
    </row>
  </sheetData>
  <autoFilter ref="C1:C510" xr:uid="{437B15F4-AC9D-4EF7-A314-AB60279E5D36}"/>
  <sortState xmlns:xlrd2="http://schemas.microsoft.com/office/spreadsheetml/2017/richdata2" ref="B4:D156">
    <sortCondition ref="B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2023-07-12T11:38:18Z</dcterms:modified>
</cp:coreProperties>
</file>