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18,07,23 опт\"/>
    </mc:Choice>
  </mc:AlternateContent>
  <xr:revisionPtr revIDLastSave="0" documentId="13_ncr:1_{C7403FFC-755D-49A8-B008-3C5E5F7EB52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2" sheetId="1" r:id="rId1"/>
  </sheets>
  <definedNames>
    <definedName name="_xlnm._FilterDatabase" localSheetId="0" hidden="1">Лист2!$A$1:$F$157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7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7" i="1" s="1"/>
</calcChain>
</file>

<file path=xl/sharedStrings.xml><?xml version="1.0" encoding="utf-8"?>
<sst xmlns="http://schemas.openxmlformats.org/spreadsheetml/2006/main" count="451" uniqueCount="444">
  <si>
    <t>Наименование</t>
  </si>
  <si>
    <t>Код УТ</t>
  </si>
  <si>
    <t>Бух. Код</t>
  </si>
  <si>
    <t>ЗАКАЗ</t>
  </si>
  <si>
    <t>Вес, кг</t>
  </si>
  <si>
    <t>Колбаса Вязанка со шпиком, вектор ВЕС, ПОКОМ, кг</t>
  </si>
  <si>
    <t>004</t>
  </si>
  <si>
    <t xml:space="preserve">БП-15781   </t>
  </si>
  <si>
    <t>Сосиски Ганноверские   ПОКОМ, кг</t>
  </si>
  <si>
    <t>253</t>
  </si>
  <si>
    <t>БП-17019</t>
  </si>
  <si>
    <t>Колбаса варено-копченая Балыкбургская ТМ Баварушка фиброуз в/у вес СК</t>
  </si>
  <si>
    <t>265</t>
  </si>
  <si>
    <t>БП-21137</t>
  </si>
  <si>
    <t>Колбаса Русская стародворская, ВЕС.  ПОКОМ, кг</t>
  </si>
  <si>
    <t xml:space="preserve">БП-16101   </t>
  </si>
  <si>
    <t>Сосиски Вязанка Сливочные, Вязанка амицел ВЕС.ПОКОМ, кг</t>
  </si>
  <si>
    <t>017</t>
  </si>
  <si>
    <t xml:space="preserve">БП-15796   </t>
  </si>
  <si>
    <t>Сосиски Молочные оригинальные ТМ Славница ТС Особая амицел мгс вес СК</t>
  </si>
  <si>
    <t>257</t>
  </si>
  <si>
    <t>БП-20468</t>
  </si>
  <si>
    <t>Сосиски Сливочные по-стародворски, ВЕС.  ПОКОМ, кг</t>
  </si>
  <si>
    <t xml:space="preserve">БП-15799   </t>
  </si>
  <si>
    <t>Сардельки Сочные ТМ Особый рецепт,   ПОКОМ, кг</t>
  </si>
  <si>
    <t>БП-20848</t>
  </si>
  <si>
    <t>Колбаса вареная Молокуша ТМ Вязанка ВЕС, ПОКОМ</t>
  </si>
  <si>
    <t>315</t>
  </si>
  <si>
    <t>БП-22615</t>
  </si>
  <si>
    <t>Колбаса Докторская ГОСТ, Вязанка вектор,ВЕС. ПОКОМ, кг</t>
  </si>
  <si>
    <t>005</t>
  </si>
  <si>
    <t>БП-16096</t>
  </si>
  <si>
    <t>Вареные колбасы Докторская стародворская Бордо Фикс.вес 0,5 Стародворье</t>
  </si>
  <si>
    <t>060</t>
  </si>
  <si>
    <t xml:space="preserve">БП-16048   </t>
  </si>
  <si>
    <t>Колбаса Молочная по-стародворски, ВЕС   ПОКОМ</t>
  </si>
  <si>
    <t>231</t>
  </si>
  <si>
    <t xml:space="preserve">БП-15785   </t>
  </si>
  <si>
    <t>Колбаса Молочная стародворская ТМ Стародворье в оболочке амифлекс (бордо)</t>
  </si>
  <si>
    <t>264</t>
  </si>
  <si>
    <t>БП-15787</t>
  </si>
  <si>
    <t>Ветчина Филейская ТМ Вязанка Столичная 0,45 кг ПОКОМ</t>
  </si>
  <si>
    <t>324</t>
  </si>
  <si>
    <t>БП-22633</t>
  </si>
  <si>
    <t>Колбаса Докторская по-стародворски, фирменная амифлекс, ВЕС,   ПОКОМ</t>
  </si>
  <si>
    <t>220</t>
  </si>
  <si>
    <t xml:space="preserve">БП-15782   </t>
  </si>
  <si>
    <t>Колбаса Сервелат Зернистый, ВЕС.  ПОКОМ, кг</t>
  </si>
  <si>
    <t xml:space="preserve">БП-15788   </t>
  </si>
  <si>
    <t>Колбаса варено-копченая Сервелат Кремлевский ТМ Стародворье фиброуз в/у вес СК2</t>
  </si>
  <si>
    <t>244</t>
  </si>
  <si>
    <t xml:space="preserve">БП-15789   </t>
  </si>
  <si>
    <t>Колбаса Филейбургская с сочным окороком, ВЕС, ТМ Баварушка  ПОКОМ, кг</t>
  </si>
  <si>
    <t>БП-21139</t>
  </si>
  <si>
    <t>Колбаса Салями Филейбургская зернистая, оболочка фиброуз, ВЕС, ТМ Баварушка  ПОКОМ</t>
  </si>
  <si>
    <t>267</t>
  </si>
  <si>
    <t>БП-21162</t>
  </si>
  <si>
    <t>Ветчина Филейская ВЕС ТМ  Вязанка ТС Столичная  ПОКОМ</t>
  </si>
  <si>
    <t>312</t>
  </si>
  <si>
    <t>БП-22586</t>
  </si>
  <si>
    <t>Колбаса Докторская ГОСТ, Вязанка вектор, 0,4 кг, ПОКОМ, шт</t>
  </si>
  <si>
    <t>023</t>
  </si>
  <si>
    <t xml:space="preserve">БП-16124   </t>
  </si>
  <si>
    <t>Колбаски Баварские копченые, NDX в МГС 0,28 кг, ТМ Стародворье  ПОКОМ, шт</t>
  </si>
  <si>
    <t>084</t>
  </si>
  <si>
    <t>БП-17708</t>
  </si>
  <si>
    <t>Сосиски Баварские с сыром,  0.42кг,ПОКОМ, шт</t>
  </si>
  <si>
    <t>092</t>
  </si>
  <si>
    <t xml:space="preserve">БП-15825   </t>
  </si>
  <si>
    <t>Сосиски Баварские,  0.42кг,ПОКОМ, шт</t>
  </si>
  <si>
    <t>096</t>
  </si>
  <si>
    <t>БП-15823</t>
  </si>
  <si>
    <t>Сосиски Баварские Бавария Весовые п/а  Стародворье</t>
  </si>
  <si>
    <t>251</t>
  </si>
  <si>
    <t xml:space="preserve">БП-16104   </t>
  </si>
  <si>
    <t>Сосиски Молочные для завтрака ТМ Особый рецепт, п/а МГС, ВЕС, ТМ Стародворье</t>
  </si>
  <si>
    <t>255</t>
  </si>
  <si>
    <t>БП-20611</t>
  </si>
  <si>
    <t>Сосиски Вязанка Молочные, Вязанка вискофан  ВЕС.ПОКОМ, кг</t>
  </si>
  <si>
    <t>016</t>
  </si>
  <si>
    <t xml:space="preserve">БП-15795   </t>
  </si>
  <si>
    <t>Колбаса Докторская Дугушка, ВЕС, НЕ ГОСТ, ТМ Стародворье ПОКОМ</t>
  </si>
  <si>
    <t>217</t>
  </si>
  <si>
    <t>БП-20214</t>
  </si>
  <si>
    <t>Ветчина Дугушка ТМ Стародворье, вектор в/у    ПОКОМ</t>
  </si>
  <si>
    <t>200</t>
  </si>
  <si>
    <t>БП-17483</t>
  </si>
  <si>
    <t xml:space="preserve">Колбаса вареная Докторская стародворская ТМ Стародворье амифлекс вес </t>
  </si>
  <si>
    <t>222</t>
  </si>
  <si>
    <t>БП-20484</t>
  </si>
  <si>
    <t>Колбаса вареная Филейская ТМ Вязанка ТС Классическая ВЕС  ПОКОМ</t>
  </si>
  <si>
    <t>330</t>
  </si>
  <si>
    <t>БП-22641</t>
  </si>
  <si>
    <t>Колбаса Докторская Особая ТМ Особый рецепт, ВЕС  ПОКОМ, кг</t>
  </si>
  <si>
    <t>БП-20449</t>
  </si>
  <si>
    <t>Колбаса Молочная Особая ТМ Особый рецепт, п/а, ВЕС. ПОКОМ, кг</t>
  </si>
  <si>
    <t>БП-20462</t>
  </si>
  <si>
    <t>Ветчина Вязанка с идейкой , вектор, ВЕС, ТМ Стародворские колбасы   ПОКОМ</t>
  </si>
  <si>
    <t>280</t>
  </si>
  <si>
    <t>БП-17494</t>
  </si>
  <si>
    <t>Ветчина Вязанка с индейкой, вектор 0,45 кг, ТМ Стародворские колбасы</t>
  </si>
  <si>
    <t>287</t>
  </si>
  <si>
    <t>БП-20193</t>
  </si>
  <si>
    <t>Колбаса вареная Филейская ТМ Вязанка ТС Классическая, 0,45 кг. ПОКОМ</t>
  </si>
  <si>
    <t>319</t>
  </si>
  <si>
    <t>БП-22626</t>
  </si>
  <si>
    <t>Колбаса вареная Молокуша 0,45кг ТМ Вязанка  ПОКОМ</t>
  </si>
  <si>
    <t>322</t>
  </si>
  <si>
    <t>БП-22628</t>
  </si>
  <si>
    <t>Колбаса Особая ТМ Особый рецепт, ВЕС, ТМ Стародворье ПОКОМ, кг</t>
  </si>
  <si>
    <t>БП-20450</t>
  </si>
  <si>
    <t>Ветчина Нежная ТМ Особый рецепт, (2,5кг), ПОКОМ, кг</t>
  </si>
  <si>
    <t>БП-20487</t>
  </si>
  <si>
    <t>Сосиски Вязанка Молочные, Вязанка вискофан МГС, 0.45кг, ПОКОМ, шт</t>
  </si>
  <si>
    <t>030</t>
  </si>
  <si>
    <t xml:space="preserve">БП-16112   </t>
  </si>
  <si>
    <t>Сосиски Вязанка Сливочные, Вязанка амицел МГС, 0.45кг, ПОКОМ, шт</t>
  </si>
  <si>
    <t>032</t>
  </si>
  <si>
    <t xml:space="preserve">БП-16113 </t>
  </si>
  <si>
    <t>Ветчина Дугушка ТМ Стародворье, вектор в/у, 0,4кг    ПОКОМ</t>
  </si>
  <si>
    <t>040</t>
  </si>
  <si>
    <t>БП-20001</t>
  </si>
  <si>
    <t>Ветчина Запекуша с сочным окороком Вязанка ВЕС  ПОКОМ</t>
  </si>
  <si>
    <t>311</t>
  </si>
  <si>
    <t>БП-21835</t>
  </si>
  <si>
    <t>Ветчина Нежная ТМ Зареченские,большой батон, ВЕС ПОКОМ</t>
  </si>
  <si>
    <t>320</t>
  </si>
  <si>
    <t>БП-22625</t>
  </si>
  <si>
    <t>Ветчина Нежная ТМ Особый рецепт, п/а, 0,4кг    ПОКОМ</t>
  </si>
  <si>
    <t>043</t>
  </si>
  <si>
    <t>БП-20802</t>
  </si>
  <si>
    <t>Вареные колбасы Докторская Стародворская Золоченная в печи Весовые ц/о Стародворье</t>
  </si>
  <si>
    <t>Кол Баварская, белков.обол. в термоусад. пакете 0.17 кг, ТМ Стародворье  ПОКОМ</t>
  </si>
  <si>
    <t>047</t>
  </si>
  <si>
    <t>БП-20066</t>
  </si>
  <si>
    <t>Колбаса Балыкбургская рубленая, в/у 0,35 кг срез, БАВАРУШКА ПОКОМ</t>
  </si>
  <si>
    <t>282</t>
  </si>
  <si>
    <t>БП-22103</t>
  </si>
  <si>
    <t>Колбаса Балыкбурская с копченым балыком, в/у 0,35 кг срез, БАВАРУШКА ПОКОМ</t>
  </si>
  <si>
    <t>116</t>
  </si>
  <si>
    <t>БП-21208</t>
  </si>
  <si>
    <t>Колбаса Балыковая, Вязанка фиброуз в/у, ВЕС, ТМ Стародворские колбасы</t>
  </si>
  <si>
    <t>333</t>
  </si>
  <si>
    <t>БП-16094</t>
  </si>
  <si>
    <t>Колбаса в/к Чесночная ТМ Особый Рецепт, в/у 0,35кг ПОКОМ</t>
  </si>
  <si>
    <t>294</t>
  </si>
  <si>
    <t>БП-20825</t>
  </si>
  <si>
    <t>Колбаса в/к Чесночная ТМ Особый Рецепт, ВЕС  ПОКОМ</t>
  </si>
  <si>
    <t>БП-21837</t>
  </si>
  <si>
    <t>Колбаса вареная Сочинка ТМ Стародворье,  0,45 кг. ПОКОМ</t>
  </si>
  <si>
    <t>326</t>
  </si>
  <si>
    <t>БП-22635</t>
  </si>
  <si>
    <t>Колбаса Вязанка с индейкой, вектор 0,45 кг, ПОКОМ</t>
  </si>
  <si>
    <t>021</t>
  </si>
  <si>
    <t xml:space="preserve">БП-15763   </t>
  </si>
  <si>
    <t>Колбаса Вязанка с индейкой, вектор ВЕС, ПОКОМ</t>
  </si>
  <si>
    <t>003</t>
  </si>
  <si>
    <t xml:space="preserve">БП-15780   </t>
  </si>
  <si>
    <t>Колбаса Вязанка со шпиком, вектор 0,5кг, ПОКОМ</t>
  </si>
  <si>
    <t>022</t>
  </si>
  <si>
    <t xml:space="preserve">БП-15764   </t>
  </si>
  <si>
    <t>Колбаса Докторская ГОСТ Дугушка, ВЕС, ТМ Стародворье ПОКОМ</t>
  </si>
  <si>
    <t>215</t>
  </si>
  <si>
    <t>БП-17449</t>
  </si>
  <si>
    <t>Колбаса Докторская Дугушка НЕ ГОСТ, вектор 0.4 кг, ТМ Стародворье ПОКОМ</t>
  </si>
  <si>
    <t>056</t>
  </si>
  <si>
    <t>БП-20823</t>
  </si>
  <si>
    <t>Колбаса Докторская Дугушка, вектор 0.4 кг, ТМ Стародворье    ПОКОМ</t>
  </si>
  <si>
    <t>057</t>
  </si>
  <si>
    <t>БП-17515</t>
  </si>
  <si>
    <t>Колбаса Докторская оригинальная Особая ТМ Особый рецепт,  0,4кг, ПОКОМ</t>
  </si>
  <si>
    <t>288</t>
  </si>
  <si>
    <t>БП-21867</t>
  </si>
  <si>
    <t>Колбаса Докторская оригинальная ТМ Особый рецепт БОЛЬШОЙ БАТОН, п/а ВЕС, ТМ Стародворье ПОКОМ</t>
  </si>
  <si>
    <t>218</t>
  </si>
  <si>
    <t>БП-20512</t>
  </si>
  <si>
    <t>Колбаса Докторская Особая ТМ Особый рецепт,  0,5кг, ПОКОМ</t>
  </si>
  <si>
    <t>058</t>
  </si>
  <si>
    <t>БП-20485</t>
  </si>
  <si>
    <t>Колбаса Докторская по-стародворски Фирменная 0.5 кг, ПОКОМ</t>
  </si>
  <si>
    <t>059</t>
  </si>
  <si>
    <t xml:space="preserve">БП-15765   </t>
  </si>
  <si>
    <t>Колбаса Докторская по-стародворски, натурин в/у, ВЕС, ТМ Стародворье ПОКОМ</t>
  </si>
  <si>
    <t>221</t>
  </si>
  <si>
    <t xml:space="preserve">БП-16050   </t>
  </si>
  <si>
    <t>Колбаса Дугушка со шпиком, ВЕС, ТМ Стародворье   ПОКОМ</t>
  </si>
  <si>
    <t>225</t>
  </si>
  <si>
    <t>БП-20613</t>
  </si>
  <si>
    <t>Колбаса Классическая, Вязанка п/а 0,6кг, ПОКОМ</t>
  </si>
  <si>
    <t>299</t>
  </si>
  <si>
    <t>БП-22344</t>
  </si>
  <si>
    <t>Колбаса Княжеская, белковой обол в термоусад. пакете, ВЕС, ТМ Стародворье</t>
  </si>
  <si>
    <t>226</t>
  </si>
  <si>
    <t>БП-20067</t>
  </si>
  <si>
    <t>Колбаса Кракушка пряная с сальцем, 0.3кг в/у п/к, БАВАРУШКА ПОКОМ</t>
  </si>
  <si>
    <t>062</t>
  </si>
  <si>
    <t>БП-20467</t>
  </si>
  <si>
    <t>Колбаса Молочная Дугушка, в/у, ВЕС, ТМ Стародворье   ПОКОМ</t>
  </si>
  <si>
    <t>229</t>
  </si>
  <si>
    <t>БП-17450</t>
  </si>
  <si>
    <t>Колбаса Молочная Дугушка, вектор 0,4 кг, ТМ Стародворье  ПОКОМ</t>
  </si>
  <si>
    <t>064</t>
  </si>
  <si>
    <t>БП-17709</t>
  </si>
  <si>
    <t>Колбаса Молочная по-стародворски, 0,5кг,ПОКОМ</t>
  </si>
  <si>
    <t>065</t>
  </si>
  <si>
    <t xml:space="preserve">БП-16126   </t>
  </si>
  <si>
    <t>Колбаса Молочная стародворская, амифлекс, 0,5кг, ТМ Стародворье</t>
  </si>
  <si>
    <t xml:space="preserve">БП-16127   </t>
  </si>
  <si>
    <t>Колбаса Мясорубская с рубленой грудинкой 0,35кг срез ТМ Стародворье  ПОКОМ</t>
  </si>
  <si>
    <t>296</t>
  </si>
  <si>
    <t>БП-22269</t>
  </si>
  <si>
    <t>Колбаса Мясорубская с рубленой грудинкой ВЕС ТМ Стародворье  ПОКОМ</t>
  </si>
  <si>
    <t>297</t>
  </si>
  <si>
    <t>БП-22268</t>
  </si>
  <si>
    <t>Колбаса Мясорубская с сочной грудинкой, ВЕС, ТМ Стародворье  ПОКОМ</t>
  </si>
  <si>
    <t>289</t>
  </si>
  <si>
    <t>БП-22138</t>
  </si>
  <si>
    <t>Колбаса Мясорубская ТМ Стародворье с рубленой грудинкой в/у 0,4 кг срез  ПОКОМ</t>
  </si>
  <si>
    <t>303</t>
  </si>
  <si>
    <t>БП-22485</t>
  </si>
  <si>
    <t>Колбаса Мясорубская ТМ Стародворье с сочной грудинкой , 0,35 кг срез  ПОКОМ</t>
  </si>
  <si>
    <t>277</t>
  </si>
  <si>
    <t>БП-21910</t>
  </si>
  <si>
    <t>Колбаса Нежная ТМ Зареченские ВЕС  ПОКОМ</t>
  </si>
  <si>
    <t>316</t>
  </si>
  <si>
    <t>БП-22616</t>
  </si>
  <si>
    <t>Колбаса Особая ТМ Особый рецепт, 0,5 кг, ПОКОМ</t>
  </si>
  <si>
    <t>068</t>
  </si>
  <si>
    <t>БП-20495</t>
  </si>
  <si>
    <t>Колбаса полусухая Стародворская 0,17 кг., ШТ.,   ПОКОМ</t>
  </si>
  <si>
    <t>274</t>
  </si>
  <si>
    <t>БП-21789</t>
  </si>
  <si>
    <t>Колбаса Рубленая ЗАПЕЧ. Дугушка ТМ Стародворье, вектор, в/к    ПОКОМ</t>
  </si>
  <si>
    <t>236</t>
  </si>
  <si>
    <t xml:space="preserve">БП-20203   </t>
  </si>
  <si>
    <t>Колбаса Русская по-стародворски, 0,5 кг.  ПОКОМ</t>
  </si>
  <si>
    <t>071</t>
  </si>
  <si>
    <t xml:space="preserve">БП-16038   </t>
  </si>
  <si>
    <t>Колбаса Русская по-стародворски, ВЕС.  ПОКОМ</t>
  </si>
  <si>
    <t>237</t>
  </si>
  <si>
    <t xml:space="preserve">БП-15874   </t>
  </si>
  <si>
    <t>Колбаса Русская стародворская, амифлекс 0,5 кг, ТМ Стародворье</t>
  </si>
  <si>
    <t>072</t>
  </si>
  <si>
    <t>БП-16130</t>
  </si>
  <si>
    <t>Колбаса Салями запеч Дугушка, оболочка вектор, ВЕС, ТМ Стародворье  ПОКОМ</t>
  </si>
  <si>
    <t>239</t>
  </si>
  <si>
    <t>БП-20175</t>
  </si>
  <si>
    <t>Колбаса Салями Мясорубская с рубленным шпиком ВЕС ТМ Стародворье  ПОКОМ</t>
  </si>
  <si>
    <t>304</t>
  </si>
  <si>
    <t>БП-22500</t>
  </si>
  <si>
    <t>Колбаса Салями Мясорубская с рубленым шпиком 0,35 кг срез ТМ Стародворье   Поком</t>
  </si>
  <si>
    <t>306</t>
  </si>
  <si>
    <t>БП-22570</t>
  </si>
  <si>
    <t>Колбаса Салями охотничья, ВЕС. ПОКОМ</t>
  </si>
  <si>
    <t>240</t>
  </si>
  <si>
    <t xml:space="preserve">БП-16033   </t>
  </si>
  <si>
    <t>Колбаса Салями Филейбургская зернистая, в/у 0,35 кг срез, БАВАРУШКА ПОКОМ</t>
  </si>
  <si>
    <t>115</t>
  </si>
  <si>
    <t>БП-21197</t>
  </si>
  <si>
    <t>Колбаса Салями Финская, Вязанка фиброуз в/у, ПОКОМ</t>
  </si>
  <si>
    <t>011</t>
  </si>
  <si>
    <t xml:space="preserve">БП-16102   </t>
  </si>
  <si>
    <t>Колбаса Салями Финская, Вязанка фиброуз в/у0.35кг, ТМ Старод. Колбасы</t>
  </si>
  <si>
    <t xml:space="preserve">БП-16131   </t>
  </si>
  <si>
    <t>Колбаса Сервелат Запекуша с говядиной, Вязанка ВЕС,  ПОКОМ</t>
  </si>
  <si>
    <t>313</t>
  </si>
  <si>
    <t>БП-21836</t>
  </si>
  <si>
    <t>Колбаса Сервелат Запекуша с сочным окороком, Вязанка ВЕС,  ПОКОМ</t>
  </si>
  <si>
    <t>323</t>
  </si>
  <si>
    <t>БП-21334</t>
  </si>
  <si>
    <t>Колбаса Сервелат ЗАПЕЧ.Дугушка ТМ Стародворье, вектор, в/к     ПОКОМ</t>
  </si>
  <si>
    <t>242</t>
  </si>
  <si>
    <t>БП-20204</t>
  </si>
  <si>
    <t>Колбаса Сервелат запеч Дугушка, вектор 0,35 кг, ТМ Стародворье    ПОКОМ</t>
  </si>
  <si>
    <t>077</t>
  </si>
  <si>
    <t>БП-20200</t>
  </si>
  <si>
    <t>Колбаса Сервелат Кремлевский,  0.35 кг, ПОКОМ</t>
  </si>
  <si>
    <t>079</t>
  </si>
  <si>
    <t xml:space="preserve">БП-16031   </t>
  </si>
  <si>
    <t>Колбаса Сервелат Левантский ТМ Особый Рецепт, 0,35 кг. ПОКОМ</t>
  </si>
  <si>
    <t>286</t>
  </si>
  <si>
    <t>БП-22115</t>
  </si>
  <si>
    <t>Колбаса Сервелат Левантский ТМ Особый Рецепт, ВЕС. ПОКОМ</t>
  </si>
  <si>
    <t>271</t>
  </si>
  <si>
    <t>БП-21384</t>
  </si>
  <si>
    <t>Колбаса Сервелат Мясорубский с мелкорубленным окороком 0,35 кг срез ТМ Стародворье   Поком</t>
  </si>
  <si>
    <t>307</t>
  </si>
  <si>
    <t>БП-22358</t>
  </si>
  <si>
    <t>Колбаса Сервелат Мясорубский с мелкорубленным окороком в/у  ТМ Стародворье ВЕС   ПОКОМ</t>
  </si>
  <si>
    <t>305</t>
  </si>
  <si>
    <t>БП-22501</t>
  </si>
  <si>
    <t>Колбаса Сервелат Мясорубский ТМ Стародворье, в/у 0,35кг  ПОКОМ</t>
  </si>
  <si>
    <t>300</t>
  </si>
  <si>
    <t>Колбаса Сервелат Пражский ТМ Зареченские, ВЕС ПОКОМ</t>
  </si>
  <si>
    <t>321</t>
  </si>
  <si>
    <t>БП-22629</t>
  </si>
  <si>
    <t>Колбаса Сервелат Рижский ТМ Зареченские, ВЕС  ПОКОМ</t>
  </si>
  <si>
    <t>317</t>
  </si>
  <si>
    <t>БП-22617</t>
  </si>
  <si>
    <t>Колбаса Сервелат Столичный, Вязанка фиброуз в/у, 0.35кг, ПОКОМ</t>
  </si>
  <si>
    <t>027</t>
  </si>
  <si>
    <t xml:space="preserve">БП-16027   </t>
  </si>
  <si>
    <t>Колбаса Сервелат Столичный, Вязанка фиброуз в/у, ПОКОМ</t>
  </si>
  <si>
    <t>012</t>
  </si>
  <si>
    <t xml:space="preserve">БП-16026   </t>
  </si>
  <si>
    <t>Колбаса Сервелат Филедворский, фиброуз, в/у 0,35 кг срез,  ПОКОМ</t>
  </si>
  <si>
    <t>272</t>
  </si>
  <si>
    <t>БП-21484</t>
  </si>
  <si>
    <t>Колбаса Сервелат Филейбургский с ароматными пряностями, в/у 0,35 кг срез, БАВАРУШКА ПОКОМ</t>
  </si>
  <si>
    <t>117</t>
  </si>
  <si>
    <t>БП-21207</t>
  </si>
  <si>
    <t>Колбаса Сервелат Филейбургский с копченой грудинкой,в/у 0,35кг срез,</t>
  </si>
  <si>
    <t>БП-21335</t>
  </si>
  <si>
    <t>Колбаса Сервелат Филейбургский с филе сочного окорока, в/у 0,35 кг срез, БАВАРУШКА ПОКОМ</t>
  </si>
  <si>
    <t>118</t>
  </si>
  <si>
    <t>БП-21209</t>
  </si>
  <si>
    <t>Колбаса Сервелат Филейный ТМ Особый Рецепт, в/у 0,35кг  ПОКОМ</t>
  </si>
  <si>
    <t>293</t>
  </si>
  <si>
    <t>БП-21838</t>
  </si>
  <si>
    <t>Колбаса Сервелат Филейный ТМ Особый Рецепт, ВЕС. ПОКОМ</t>
  </si>
  <si>
    <t>270</t>
  </si>
  <si>
    <t>БП-21383</t>
  </si>
  <si>
    <t>Колбаса Сервелатная по-стародворски, Фирм. фиброуз в/у ВЕС, ТМ Стародворье</t>
  </si>
  <si>
    <t>245</t>
  </si>
  <si>
    <t>БП-16234</t>
  </si>
  <si>
    <t>Колбаса Сливушка ТМ Вязанка в оболочке полиамид 0,45 кг  ПОКОМ</t>
  </si>
  <si>
    <t>276</t>
  </si>
  <si>
    <t>БП-21909</t>
  </si>
  <si>
    <t>Колбаса Сливушка ТМ Вязанка, 0,375кг,  ПОКОМ</t>
  </si>
  <si>
    <t>298</t>
  </si>
  <si>
    <t>БП-22265</t>
  </si>
  <si>
    <t>Колбаса Стародворская, 0,4кг,ПОКОМ</t>
  </si>
  <si>
    <t>082</t>
  </si>
  <si>
    <t xml:space="preserve">БП-16906   </t>
  </si>
  <si>
    <t>Колбаса Стародворская, ПОКОМ</t>
  </si>
  <si>
    <t>246</t>
  </si>
  <si>
    <t xml:space="preserve">БП-16781   </t>
  </si>
  <si>
    <t>Колбаса Филейбургская с душистым чесноком,ВЕС, ТМ Баварушка ПОКОМ</t>
  </si>
  <si>
    <t>БП-21161</t>
  </si>
  <si>
    <t>Колбаса Швейцарская 0,17 кг., ШТ., сырокопченая   ПОКОМ</t>
  </si>
  <si>
    <t>083</t>
  </si>
  <si>
    <t xml:space="preserve">БП-16034   </t>
  </si>
  <si>
    <t>Сардельки Баварские, МГС 0.38кг, ТМ Стародворье  ПОКОМ</t>
  </si>
  <si>
    <t>091</t>
  </si>
  <si>
    <t>БП-17448</t>
  </si>
  <si>
    <t>Сардельки Вязанка Стародворские, Вязанка NDX МГС, ВЕС, ТМ Стародворские колбасы</t>
  </si>
  <si>
    <t>013</t>
  </si>
  <si>
    <t>БП-17286</t>
  </si>
  <si>
    <t>Сардельки Левантские ТМ Особый Рецепт, ВЕС. ПОКОМ</t>
  </si>
  <si>
    <t>БП-21470</t>
  </si>
  <si>
    <t>Сардельки Нежные, ВЕС.  ПОКОМ</t>
  </si>
  <si>
    <t>247</t>
  </si>
  <si>
    <t xml:space="preserve">БП-15791   </t>
  </si>
  <si>
    <t>Сардельки Сочинки с сыром Стародворье ТМ, 0,4 кг. ПОКОМ</t>
  </si>
  <si>
    <t>329</t>
  </si>
  <si>
    <t>БП-22638</t>
  </si>
  <si>
    <t>Сардельки Сочинки Стародворье ТМ  0,4 кг ПОКОМ</t>
  </si>
  <si>
    <t>328</t>
  </si>
  <si>
    <t>БП-22637</t>
  </si>
  <si>
    <t>Сардельки стародворские с говядиной в обол. NDX, ВЕС. ПОКОМ</t>
  </si>
  <si>
    <t>250</t>
  </si>
  <si>
    <t>БП-20708</t>
  </si>
  <si>
    <t>Сосиск Сочинки по-баварски 0,84 кг ТМ Стародворье  Поком</t>
  </si>
  <si>
    <t>308</t>
  </si>
  <si>
    <t>БП-22571</t>
  </si>
  <si>
    <t>Сосиски Баварские с сыром, БАВАРУШКИ МГС 0.42кг, ТМ Стародворье    ПОКОМ</t>
  </si>
  <si>
    <t>093</t>
  </si>
  <si>
    <t>БП-20311</t>
  </si>
  <si>
    <t>Сосиски Баварские,  0.42кг, БАВАРУШКИ ПОКОМ</t>
  </si>
  <si>
    <t>095</t>
  </si>
  <si>
    <t>БП-20310</t>
  </si>
  <si>
    <t>Сосиски Венские, Вязанка NDX МГС, 0.5кг, ПОКОМ</t>
  </si>
  <si>
    <t>029</t>
  </si>
  <si>
    <t xml:space="preserve">БП-16049   </t>
  </si>
  <si>
    <t>Сосиски Венские, Вязанка ВЕС. ПОКОМ</t>
  </si>
  <si>
    <t>015</t>
  </si>
  <si>
    <t xml:space="preserve">БП-15794   </t>
  </si>
  <si>
    <t>Сосиски Ганноверские, амилюкс МГС, 0.6кг, ТМ Стародворье</t>
  </si>
  <si>
    <t>102</t>
  </si>
  <si>
    <t>БП-20309</t>
  </si>
  <si>
    <t>Сосиски Датские ТМ Зареченские, ВЕС  ПОКОМ</t>
  </si>
  <si>
    <t>318</t>
  </si>
  <si>
    <t>БП-22618</t>
  </si>
  <si>
    <t>Сосиски Классические, 0,33кг, Ядрена копоть  ПОКОМ</t>
  </si>
  <si>
    <t>БП-21206</t>
  </si>
  <si>
    <t>Сосиски Классические, 0.42кг,ядрена копотьПОКОМ</t>
  </si>
  <si>
    <t>103</t>
  </si>
  <si>
    <t>БП-15826</t>
  </si>
  <si>
    <t>Сосиски Молокуши миникушай Вязанка Ф/в 0,45 амилюкс мгс Вязанка</t>
  </si>
  <si>
    <t>284</t>
  </si>
  <si>
    <t>БП-22113</t>
  </si>
  <si>
    <t>Сосиски Молочные для завтрака ТМ Особый рецепт, 0,4кг  ПОКОМ</t>
  </si>
  <si>
    <t>281</t>
  </si>
  <si>
    <t>БП-21839</t>
  </si>
  <si>
    <t>Сосиски Молочные По-стародворски Бордо Весовые П/а Стародворье</t>
  </si>
  <si>
    <t>258</t>
  </si>
  <si>
    <t>БП-20184</t>
  </si>
  <si>
    <t>Сосиски Молочные по-стародворски Бордо Фикс.вес 0,45 п/а Стародворье</t>
  </si>
  <si>
    <t>104</t>
  </si>
  <si>
    <t>БП-20255</t>
  </si>
  <si>
    <t>Сосиски Рубленые, Вязанка вискофан  ВЕС.ПОКОМ</t>
  </si>
  <si>
    <t>018</t>
  </si>
  <si>
    <t xml:space="preserve">БП-15798   </t>
  </si>
  <si>
    <t>Сосиски Рубленые, Вязанка вискофан МГС, 0.5кг, ПОКОМ</t>
  </si>
  <si>
    <t>034</t>
  </si>
  <si>
    <t xml:space="preserve">БП-15822   </t>
  </si>
  <si>
    <t>Сосиски С сыром,  0.33кг,ядрена копоть ПОКОМ</t>
  </si>
  <si>
    <t>107</t>
  </si>
  <si>
    <t>БП-20712</t>
  </si>
  <si>
    <t>Сосиски Сливочные Дугушка, ВЕС.   ПОКОМ</t>
  </si>
  <si>
    <t>259</t>
  </si>
  <si>
    <t>БП-20896</t>
  </si>
  <si>
    <t>Сосиски Сливочные по-стародворски Бордо Фикс.вес 0,45 П/а Стародворье</t>
  </si>
  <si>
    <t>109</t>
  </si>
  <si>
    <t xml:space="preserve">БП-16117   </t>
  </si>
  <si>
    <t>Сосиски Сливочные Сливушки Фикс.вес 0,67 П/а Вязанка</t>
  </si>
  <si>
    <t>Сосиски Сочинки по-баварски с сыром Стародворье, ВЕС ПОКОМ</t>
  </si>
  <si>
    <t>325</t>
  </si>
  <si>
    <t>БП-22634</t>
  </si>
  <si>
    <t>Сосиски Сочинки по-баварски с сыром,  0.4кг, ТМ Стародворье  ПОКОМ</t>
  </si>
  <si>
    <t>301</t>
  </si>
  <si>
    <t>БП-22425</t>
  </si>
  <si>
    <t>Сосиски Сочинки по-баварски,  0.4кг, ТМ Стародворье  ПОКОМ</t>
  </si>
  <si>
    <t>302</t>
  </si>
  <si>
    <t>БП-22426</t>
  </si>
  <si>
    <t>Сосиски Сочинки с сочной грудинкой, МГС 0.4кг,   ПОКОМ</t>
  </si>
  <si>
    <t>273</t>
  </si>
  <si>
    <t>БП-21485</t>
  </si>
  <si>
    <t>Сосиски Сочинки с сочным окороком, МГС 0.4кг,   ПОКОМ</t>
  </si>
  <si>
    <t>278</t>
  </si>
  <si>
    <t>БП-22066</t>
  </si>
  <si>
    <t>Сосиски Сочинки с сыром 0,4 кг ТМ Стародворье  ПОКОМ</t>
  </si>
  <si>
    <t>309</t>
  </si>
  <si>
    <t>БП-22574</t>
  </si>
  <si>
    <t>Сосиски Сочинки с сыром ТМ Стародворье, ВЕС ПОКОМ</t>
  </si>
  <si>
    <t>327</t>
  </si>
  <si>
    <t>БП-22636</t>
  </si>
  <si>
    <t>Сосиски Сочинки, ВЕС, ТМ Стародворье ПОКОМ</t>
  </si>
  <si>
    <t>283</t>
  </si>
  <si>
    <t>БП-22104</t>
  </si>
  <si>
    <t>Шпикачки Стародворские, ВЕС.  ПОКОМ</t>
  </si>
  <si>
    <t>263</t>
  </si>
  <si>
    <t xml:space="preserve">БП-15800   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</si>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</sst>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\-??_р_._-;_-@_-"/>
    <numFmt numFmtId="165" formatCode="_-* #,##0.00&quot;р.&quot;_-;\-* #,##0.00&quot;р.&quot;_-;_-* \-??&quot;р.&quot;_-;_-@_-"/>
    <numFmt numFmtId="166" formatCode="[$-419]mmmm;@"/>
    <numFmt numFmtId="167" formatCode="_-* #,##0.00_-;\-* #,##0.00_-;_-* \-??_-;_-@_-"/>
    <numFmt numFmtId="168" formatCode="0.000"/>
    <numFmt numFmtId="169" formatCode="0.0"/>
  </numFmts>
  <fonts count="43" x14ac:knownFonts="1">
    <font>
      <sz val="11"/>
      <color rgb="FF000000"/>
      <name val="Calibri"/>
      <family val="2"/>
      <charset val="1"/>
    </font>
    <font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1"/>
    </font>
    <font>
      <sz val="10"/>
      <name val="MS Sans Serif"/>
      <family val="2"/>
      <charset val="204"/>
    </font>
    <font>
      <sz val="8.25"/>
      <color rgb="FF000000"/>
      <name val="Microsoft Sans Serif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2"/>
      <color rgb="FF000000"/>
      <name val="Calibri"/>
      <family val="2"/>
      <charset val="204"/>
    </font>
    <font>
      <sz val="10"/>
      <name val="Arial Cyr"/>
      <family val="2"/>
      <charset val="204"/>
    </font>
    <font>
      <sz val="10"/>
      <color rgb="FF000000"/>
      <name val="Arial Cyr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b/>
      <sz val="16"/>
      <name val="Calibri"/>
      <family val="2"/>
      <charset val="1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8"/>
      <name val="Calibri"/>
      <family val="2"/>
      <charset val="1"/>
    </font>
    <font>
      <sz val="11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CBCBCB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BDBDB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BCBCB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BCBCB"/>
        <bgColor rgb="FFC0C0C0"/>
      </patternFill>
    </fill>
    <fill>
      <patternFill patternType="solid">
        <fgColor rgb="FFDBDBDB"/>
        <bgColor rgb="FFCBCBCB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955">
    <xf numFmtId="0" fontId="0" fillId="0" borderId="0"/>
    <xf numFmtId="167" fontId="42" fillId="0" borderId="0"/>
    <xf numFmtId="0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4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5" fillId="0" borderId="0"/>
    <xf numFmtId="0" fontId="5" fillId="0" borderId="0"/>
    <xf numFmtId="0" fontId="6" fillId="0" borderId="0"/>
    <xf numFmtId="0" fontId="42" fillId="0" borderId="0"/>
    <xf numFmtId="0" fontId="4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42" fillId="0" borderId="0"/>
    <xf numFmtId="9" fontId="42" fillId="0" borderId="0"/>
    <xf numFmtId="9" fontId="42" fillId="0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9" fillId="7" borderId="1"/>
    <xf numFmtId="0" fontId="10" fillId="20" borderId="2"/>
    <xf numFmtId="0" fontId="11" fillId="20" borderId="1"/>
    <xf numFmtId="165" fontId="42" fillId="0" borderId="0"/>
    <xf numFmtId="165" fontId="42" fillId="0" borderId="0"/>
    <xf numFmtId="165" fontId="42" fillId="0" borderId="0"/>
    <xf numFmtId="165" fontId="42" fillId="0" borderId="0"/>
    <xf numFmtId="0" fontId="12" fillId="0" borderId="3"/>
    <xf numFmtId="0" fontId="13" fillId="0" borderId="4"/>
    <xf numFmtId="0" fontId="14" fillId="0" borderId="5"/>
    <xf numFmtId="0" fontId="14" fillId="0" borderId="0"/>
    <xf numFmtId="0" fontId="15" fillId="0" borderId="6"/>
    <xf numFmtId="0" fontId="16" fillId="21" borderId="7"/>
    <xf numFmtId="0" fontId="17" fillId="0" borderId="0"/>
    <xf numFmtId="0" fontId="17" fillId="0" borderId="0"/>
    <xf numFmtId="0" fontId="17" fillId="0" borderId="0"/>
    <xf numFmtId="0" fontId="18" fillId="22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8" fillId="0" borderId="0">
      <alignment horizontal="left"/>
    </xf>
    <xf numFmtId="0" fontId="19" fillId="0" borderId="0"/>
    <xf numFmtId="0" fontId="19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2" fillId="0" borderId="0"/>
    <xf numFmtId="0" fontId="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23" fillId="3" borderId="0"/>
    <xf numFmtId="0" fontId="24" fillId="0" borderId="0"/>
    <xf numFmtId="0" fontId="42" fillId="23" borderId="8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9" fontId="42" fillId="0" borderId="0"/>
    <xf numFmtId="0" fontId="25" fillId="0" borderId="9"/>
    <xf numFmtId="0" fontId="26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164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</cellStyleXfs>
  <cellXfs count="65">
    <xf numFmtId="0" fontId="0" fillId="0" borderId="0" xfId="0"/>
    <xf numFmtId="0" fontId="39" fillId="27" borderId="11" xfId="1104" applyFont="1" applyFill="1" applyBorder="1" applyAlignment="1">
      <alignment horizontal="right" vertical="center" wrapText="1"/>
    </xf>
    <xf numFmtId="0" fontId="0" fillId="0" borderId="0" xfId="1538" applyFont="1"/>
    <xf numFmtId="0" fontId="0" fillId="0" borderId="0" xfId="1538" applyFont="1" applyAlignment="1">
      <alignment horizontal="left" vertical="top" wrapText="1"/>
    </xf>
    <xf numFmtId="0" fontId="27" fillId="0" borderId="0" xfId="1538" applyFont="1" applyAlignment="1">
      <alignment horizontal="center" vertical="center" wrapText="1"/>
    </xf>
    <xf numFmtId="49" fontId="0" fillId="0" borderId="0" xfId="1538" applyNumberFormat="1" applyFont="1"/>
    <xf numFmtId="0" fontId="0" fillId="24" borderId="0" xfId="1538" applyFont="1" applyFill="1"/>
    <xf numFmtId="2" fontId="28" fillId="0" borderId="0" xfId="1538" applyNumberFormat="1" applyFont="1"/>
    <xf numFmtId="0" fontId="29" fillId="25" borderId="10" xfId="1538" applyFont="1" applyFill="1" applyBorder="1" applyAlignment="1">
      <alignment horizontal="center" vertical="center" wrapText="1"/>
    </xf>
    <xf numFmtId="0" fontId="30" fillId="25" borderId="11" xfId="1538" applyFont="1" applyFill="1" applyBorder="1" applyAlignment="1">
      <alignment horizontal="center" vertical="center"/>
    </xf>
    <xf numFmtId="49" fontId="31" fillId="25" borderId="12" xfId="1538" applyNumberFormat="1" applyFont="1" applyFill="1" applyBorder="1" applyAlignment="1">
      <alignment horizontal="center" vertical="center" wrapText="1"/>
    </xf>
    <xf numFmtId="0" fontId="31" fillId="25" borderId="13" xfId="1538" applyFont="1" applyFill="1" applyBorder="1" applyAlignment="1">
      <alignment horizontal="center" vertical="center" wrapText="1"/>
    </xf>
    <xf numFmtId="0" fontId="31" fillId="26" borderId="14" xfId="1538" applyFont="1" applyFill="1" applyBorder="1" applyAlignment="1">
      <alignment horizontal="center" vertical="center" wrapText="1"/>
    </xf>
    <xf numFmtId="2" fontId="32" fillId="27" borderId="15" xfId="1538" applyNumberFormat="1" applyFont="1" applyFill="1" applyBorder="1" applyAlignment="1">
      <alignment horizontal="center" vertical="center" wrapText="1"/>
    </xf>
    <xf numFmtId="0" fontId="0" fillId="0" borderId="0" xfId="1538" applyFont="1"/>
    <xf numFmtId="0" fontId="33" fillId="0" borderId="16" xfId="1103" applyFont="1" applyBorder="1" applyAlignment="1">
      <alignment horizontal="left" vertical="center" wrapText="1"/>
    </xf>
    <xf numFmtId="0" fontId="27" fillId="24" borderId="17" xfId="1103" applyFont="1" applyFill="1" applyBorder="1" applyAlignment="1">
      <alignment horizontal="center" vertical="center"/>
    </xf>
    <xf numFmtId="49" fontId="34" fillId="0" borderId="18" xfId="1" applyNumberFormat="1" applyFont="1" applyBorder="1" applyAlignment="1" applyProtection="1">
      <alignment horizontal="center" vertical="center"/>
    </xf>
    <xf numFmtId="0" fontId="35" fillId="0" borderId="19" xfId="1104" applyFont="1" applyBorder="1" applyAlignment="1">
      <alignment horizontal="center" vertical="center" wrapText="1"/>
    </xf>
    <xf numFmtId="168" fontId="36" fillId="26" borderId="18" xfId="1538" applyNumberFormat="1" applyFont="1" applyFill="1" applyBorder="1" applyAlignment="1">
      <alignment horizontal="center" vertical="center"/>
    </xf>
    <xf numFmtId="168" fontId="37" fillId="28" borderId="19" xfId="1538" applyNumberFormat="1" applyFont="1" applyFill="1" applyBorder="1" applyAlignment="1">
      <alignment horizontal="center" vertical="center"/>
    </xf>
    <xf numFmtId="0" fontId="33" fillId="0" borderId="20" xfId="1103" applyFont="1" applyBorder="1" applyAlignment="1">
      <alignment horizontal="left" vertical="center" wrapText="1"/>
    </xf>
    <xf numFmtId="0" fontId="27" fillId="24" borderId="21" xfId="1103" applyFont="1" applyFill="1" applyBorder="1" applyAlignment="1">
      <alignment horizontal="center" vertical="center"/>
    </xf>
    <xf numFmtId="49" fontId="34" fillId="0" borderId="22" xfId="1538" applyNumberFormat="1" applyFont="1" applyBorder="1" applyAlignment="1">
      <alignment horizontal="center" vertical="center"/>
    </xf>
    <xf numFmtId="0" fontId="35" fillId="0" borderId="23" xfId="1104" applyFont="1" applyBorder="1" applyAlignment="1">
      <alignment horizontal="center" vertical="center" wrapText="1"/>
    </xf>
    <xf numFmtId="168" fontId="36" fillId="26" borderId="22" xfId="1538" applyNumberFormat="1" applyFont="1" applyFill="1" applyBorder="1" applyAlignment="1">
      <alignment horizontal="center" vertical="center"/>
    </xf>
    <xf numFmtId="168" fontId="37" fillId="28" borderId="23" xfId="1538" applyNumberFormat="1" applyFont="1" applyFill="1" applyBorder="1" applyAlignment="1">
      <alignment horizontal="center" vertical="center"/>
    </xf>
    <xf numFmtId="0" fontId="27" fillId="24" borderId="24" xfId="1103" applyFont="1" applyFill="1" applyBorder="1" applyAlignment="1">
      <alignment horizontal="center" vertical="center"/>
    </xf>
    <xf numFmtId="0" fontId="27" fillId="24" borderId="25" xfId="1103" applyFont="1" applyFill="1" applyBorder="1" applyAlignment="1">
      <alignment horizontal="center" vertical="center"/>
    </xf>
    <xf numFmtId="0" fontId="27" fillId="24" borderId="26" xfId="1103" applyFont="1" applyFill="1" applyBorder="1" applyAlignment="1">
      <alignment horizontal="center" vertical="center"/>
    </xf>
    <xf numFmtId="1" fontId="36" fillId="26" borderId="22" xfId="1538" applyNumberFormat="1" applyFont="1" applyFill="1" applyBorder="1" applyAlignment="1">
      <alignment horizontal="center" vertical="center"/>
    </xf>
    <xf numFmtId="2" fontId="27" fillId="24" borderId="24" xfId="1103" applyNumberFormat="1" applyFont="1" applyFill="1" applyBorder="1" applyAlignment="1">
      <alignment horizontal="center" vertical="center"/>
    </xf>
    <xf numFmtId="0" fontId="33" fillId="0" borderId="27" xfId="1103" applyFont="1" applyBorder="1" applyAlignment="1">
      <alignment horizontal="left" vertical="center" wrapText="1"/>
    </xf>
    <xf numFmtId="49" fontId="34" fillId="0" borderId="28" xfId="1538" applyNumberFormat="1" applyFont="1" applyBorder="1" applyAlignment="1">
      <alignment horizontal="center" vertical="center"/>
    </xf>
    <xf numFmtId="0" fontId="35" fillId="0" borderId="29" xfId="1104" applyFont="1" applyBorder="1" applyAlignment="1">
      <alignment horizontal="center" vertical="center" wrapText="1"/>
    </xf>
    <xf numFmtId="168" fontId="36" fillId="26" borderId="28" xfId="1538" applyNumberFormat="1" applyFont="1" applyFill="1" applyBorder="1" applyAlignment="1">
      <alignment horizontal="center" vertical="center"/>
    </xf>
    <xf numFmtId="168" fontId="37" fillId="28" borderId="29" xfId="1538" applyNumberFormat="1" applyFont="1" applyFill="1" applyBorder="1" applyAlignment="1">
      <alignment horizontal="center" vertical="center"/>
    </xf>
    <xf numFmtId="0" fontId="0" fillId="0" borderId="0" xfId="1538" applyFont="1"/>
    <xf numFmtId="0" fontId="33" fillId="0" borderId="27" xfId="1103" applyFont="1" applyBorder="1" applyAlignment="1">
      <alignment horizontal="left" vertical="top" wrapText="1"/>
    </xf>
    <xf numFmtId="0" fontId="0" fillId="0" borderId="0" xfId="1538" applyFont="1"/>
    <xf numFmtId="0" fontId="27" fillId="24" borderId="0" xfId="1103" applyFont="1" applyFill="1" applyBorder="1" applyAlignment="1">
      <alignment horizontal="center" vertical="center"/>
    </xf>
    <xf numFmtId="49" fontId="34" fillId="0" borderId="18" xfId="1538" applyNumberFormat="1" applyFont="1" applyBorder="1" applyAlignment="1">
      <alignment horizontal="center" vertical="center"/>
    </xf>
    <xf numFmtId="0" fontId="33" fillId="0" borderId="20" xfId="1103" applyFont="1" applyBorder="1" applyAlignment="1">
      <alignment horizontal="left" vertical="top" wrapText="1"/>
    </xf>
    <xf numFmtId="0" fontId="33" fillId="0" borderId="30" xfId="1103" applyFont="1" applyBorder="1" applyAlignment="1">
      <alignment horizontal="left" vertical="center" wrapText="1"/>
    </xf>
    <xf numFmtId="49" fontId="34" fillId="0" borderId="31" xfId="1538" applyNumberFormat="1" applyFont="1" applyBorder="1" applyAlignment="1">
      <alignment horizontal="center" vertical="center"/>
    </xf>
    <xf numFmtId="0" fontId="35" fillId="0" borderId="32" xfId="1104" applyFont="1" applyBorder="1" applyAlignment="1">
      <alignment horizontal="center" vertical="center" wrapText="1"/>
    </xf>
    <xf numFmtId="168" fontId="36" fillId="26" borderId="31" xfId="1538" applyNumberFormat="1" applyFont="1" applyFill="1" applyBorder="1" applyAlignment="1">
      <alignment horizontal="center" vertical="center"/>
    </xf>
    <xf numFmtId="168" fontId="37" fillId="28" borderId="32" xfId="1538" applyNumberFormat="1" applyFont="1" applyFill="1" applyBorder="1" applyAlignment="1">
      <alignment horizontal="center" vertical="center"/>
    </xf>
    <xf numFmtId="0" fontId="33" fillId="24" borderId="33" xfId="1103" applyFont="1" applyFill="1" applyBorder="1" applyAlignment="1">
      <alignment horizontal="left" vertical="top" wrapText="1"/>
    </xf>
    <xf numFmtId="0" fontId="33" fillId="24" borderId="16" xfId="1103" applyFont="1" applyFill="1" applyBorder="1" applyAlignment="1">
      <alignment horizontal="left" vertical="top" wrapText="1"/>
    </xf>
    <xf numFmtId="0" fontId="33" fillId="24" borderId="20" xfId="1103" applyFont="1" applyFill="1" applyBorder="1" applyAlignment="1">
      <alignment horizontal="left" vertical="center" wrapText="1"/>
    </xf>
    <xf numFmtId="2" fontId="27" fillId="24" borderId="21" xfId="1103" applyNumberFormat="1" applyFont="1" applyFill="1" applyBorder="1" applyAlignment="1">
      <alignment horizontal="center" vertical="center"/>
    </xf>
    <xf numFmtId="0" fontId="33" fillId="24" borderId="20" xfId="1103" applyFont="1" applyFill="1" applyBorder="1" applyAlignment="1">
      <alignment horizontal="left" vertical="top" wrapText="1"/>
    </xf>
    <xf numFmtId="2" fontId="38" fillId="24" borderId="24" xfId="1103" applyNumberFormat="1" applyFont="1" applyFill="1" applyBorder="1" applyAlignment="1">
      <alignment horizontal="center" vertical="center"/>
    </xf>
    <xf numFmtId="169" fontId="38" fillId="24" borderId="24" xfId="1103" applyNumberFormat="1" applyFont="1" applyFill="1" applyBorder="1" applyAlignment="1">
      <alignment horizontal="center" vertical="center"/>
    </xf>
    <xf numFmtId="1" fontId="38" fillId="24" borderId="24" xfId="1103" applyNumberFormat="1" applyFont="1" applyFill="1" applyBorder="1" applyAlignment="1">
      <alignment horizontal="center" vertical="center"/>
    </xf>
    <xf numFmtId="1" fontId="27" fillId="24" borderId="24" xfId="1103" applyNumberFormat="1" applyFont="1" applyFill="1" applyBorder="1" applyAlignment="1">
      <alignment horizontal="center" vertical="center"/>
    </xf>
    <xf numFmtId="168" fontId="38" fillId="24" borderId="24" xfId="1103" applyNumberFormat="1" applyFont="1" applyFill="1" applyBorder="1" applyAlignment="1">
      <alignment horizontal="center" vertical="center"/>
    </xf>
    <xf numFmtId="169" fontId="27" fillId="24" borderId="24" xfId="1103" applyNumberFormat="1" applyFont="1" applyFill="1" applyBorder="1" applyAlignment="1">
      <alignment horizontal="center" vertical="center"/>
    </xf>
    <xf numFmtId="0" fontId="0" fillId="0" borderId="0" xfId="1538" applyFont="1" applyAlignment="1">
      <alignment vertical="top"/>
    </xf>
    <xf numFmtId="0" fontId="0" fillId="0" borderId="0" xfId="1538" applyFont="1" applyAlignment="1">
      <alignment vertical="top"/>
    </xf>
    <xf numFmtId="0" fontId="33" fillId="24" borderId="30" xfId="1103" applyFont="1" applyFill="1" applyBorder="1" applyAlignment="1">
      <alignment horizontal="left" vertical="top" wrapText="1"/>
    </xf>
    <xf numFmtId="168" fontId="40" fillId="26" borderId="14" xfId="1538" applyNumberFormat="1" applyFont="1" applyFill="1" applyBorder="1" applyAlignment="1">
      <alignment horizontal="center" vertical="center"/>
    </xf>
    <xf numFmtId="168" fontId="41" fillId="28" borderId="15" xfId="1538" applyNumberFormat="1" applyFont="1" applyFill="1" applyBorder="1" applyAlignment="1">
      <alignment horizontal="center" vertical="center"/>
    </xf>
    <xf numFmtId="0" fontId="0" fillId="0" borderId="34" xfId="1538" applyFont="1" applyBorder="1"/>
  </cellXfs>
  <cellStyles count="1955">
    <cellStyle name="0,0_x000d__x000a_NA_x000d__x000a_" xfId="2" xr:uid="{00000000-0005-0000-0000-000006000000}"/>
    <cellStyle name="20% - Акцент1 2" xfId="3" xr:uid="{00000000-0005-0000-0000-000007000000}"/>
    <cellStyle name="20% - Акцент2 2" xfId="4" xr:uid="{00000000-0005-0000-0000-000008000000}"/>
    <cellStyle name="20% - Акцент3 2" xfId="5" xr:uid="{00000000-0005-0000-0000-000009000000}"/>
    <cellStyle name="20% - Акцент4 2" xfId="6" xr:uid="{00000000-0005-0000-0000-00000A000000}"/>
    <cellStyle name="20% - Акцент5 2" xfId="7" xr:uid="{00000000-0005-0000-0000-00000B000000}"/>
    <cellStyle name="20% - Акцент6 2" xfId="8" xr:uid="{00000000-0005-0000-0000-00000C000000}"/>
    <cellStyle name="40% - Акцент1 2" xfId="9" xr:uid="{00000000-0005-0000-0000-00000D000000}"/>
    <cellStyle name="40% - Акцент2 2" xfId="10" xr:uid="{00000000-0005-0000-0000-00000E000000}"/>
    <cellStyle name="40% - Акцент3 2" xfId="11" xr:uid="{00000000-0005-0000-0000-00000F000000}"/>
    <cellStyle name="40% - Акцент4 2" xfId="12" xr:uid="{00000000-0005-0000-0000-000010000000}"/>
    <cellStyle name="40% - Акцент5 2" xfId="13" xr:uid="{00000000-0005-0000-0000-000011000000}"/>
    <cellStyle name="40% - Акцент6 2" xfId="14" xr:uid="{00000000-0005-0000-0000-000012000000}"/>
    <cellStyle name="60% - Акцент1 2" xfId="15" xr:uid="{00000000-0005-0000-0000-000013000000}"/>
    <cellStyle name="60% - Акцент2 2" xfId="16" xr:uid="{00000000-0005-0000-0000-000014000000}"/>
    <cellStyle name="60% - Акцент3 2" xfId="17" xr:uid="{00000000-0005-0000-0000-000015000000}"/>
    <cellStyle name="60% - Акцент4 2" xfId="18" xr:uid="{00000000-0005-0000-0000-000016000000}"/>
    <cellStyle name="60% - Акцент5 2" xfId="19" xr:uid="{00000000-0005-0000-0000-000017000000}"/>
    <cellStyle name="60% - Акцент6 2" xfId="20" xr:uid="{00000000-0005-0000-0000-000018000000}"/>
    <cellStyle name="Comma 2" xfId="21" xr:uid="{00000000-0005-0000-0000-000019000000}"/>
    <cellStyle name="Comma 2 2" xfId="22" xr:uid="{00000000-0005-0000-0000-00001A000000}"/>
    <cellStyle name="Comma 2 2 2" xfId="23" xr:uid="{00000000-0005-0000-0000-00001B000000}"/>
    <cellStyle name="Comma 2 3" xfId="24" xr:uid="{00000000-0005-0000-0000-00001C000000}"/>
    <cellStyle name="Comma 3" xfId="25" xr:uid="{00000000-0005-0000-0000-00001D000000}"/>
    <cellStyle name="Comma 4" xfId="26" xr:uid="{00000000-0005-0000-0000-00001E000000}"/>
    <cellStyle name="Comma 4 2" xfId="27" xr:uid="{00000000-0005-0000-0000-00001F000000}"/>
    <cellStyle name="Comma 5" xfId="28" xr:uid="{00000000-0005-0000-0000-000020000000}"/>
    <cellStyle name="Comma 5 10" xfId="29" xr:uid="{00000000-0005-0000-0000-000021000000}"/>
    <cellStyle name="Comma 5 11" xfId="30" xr:uid="{00000000-0005-0000-0000-000022000000}"/>
    <cellStyle name="Comma 5 12" xfId="31" xr:uid="{00000000-0005-0000-0000-000023000000}"/>
    <cellStyle name="Comma 5 13" xfId="32" xr:uid="{00000000-0005-0000-0000-000024000000}"/>
    <cellStyle name="Comma 5 2" xfId="33" xr:uid="{00000000-0005-0000-0000-000025000000}"/>
    <cellStyle name="Comma 5 2 10" xfId="34" xr:uid="{00000000-0005-0000-0000-000026000000}"/>
    <cellStyle name="Comma 5 2 2" xfId="35" xr:uid="{00000000-0005-0000-0000-000027000000}"/>
    <cellStyle name="Comma 5 2 2 2" xfId="36" xr:uid="{00000000-0005-0000-0000-000028000000}"/>
    <cellStyle name="Comma 5 2 2 3" xfId="37" xr:uid="{00000000-0005-0000-0000-000029000000}"/>
    <cellStyle name="Comma 5 2 2 4" xfId="38" xr:uid="{00000000-0005-0000-0000-00002A000000}"/>
    <cellStyle name="Comma 5 2 2 5" xfId="39" xr:uid="{00000000-0005-0000-0000-00002B000000}"/>
    <cellStyle name="Comma 5 2 2 6" xfId="40" xr:uid="{00000000-0005-0000-0000-00002C000000}"/>
    <cellStyle name="Comma 5 2 2 7" xfId="41" xr:uid="{00000000-0005-0000-0000-00002D000000}"/>
    <cellStyle name="Comma 5 2 2 8" xfId="42" xr:uid="{00000000-0005-0000-0000-00002E000000}"/>
    <cellStyle name="Comma 5 2 2 9" xfId="43" xr:uid="{00000000-0005-0000-0000-00002F000000}"/>
    <cellStyle name="Comma 5 2 3" xfId="44" xr:uid="{00000000-0005-0000-0000-000030000000}"/>
    <cellStyle name="Comma 5 2 4" xfId="45" xr:uid="{00000000-0005-0000-0000-000031000000}"/>
    <cellStyle name="Comma 5 2 5" xfId="46" xr:uid="{00000000-0005-0000-0000-000032000000}"/>
    <cellStyle name="Comma 5 2 6" xfId="47" xr:uid="{00000000-0005-0000-0000-000033000000}"/>
    <cellStyle name="Comma 5 2 7" xfId="48" xr:uid="{00000000-0005-0000-0000-000034000000}"/>
    <cellStyle name="Comma 5 2 8" xfId="49" xr:uid="{00000000-0005-0000-0000-000035000000}"/>
    <cellStyle name="Comma 5 2 9" xfId="50" xr:uid="{00000000-0005-0000-0000-000036000000}"/>
    <cellStyle name="Comma 5 3" xfId="51" xr:uid="{00000000-0005-0000-0000-000037000000}"/>
    <cellStyle name="Comma 5 3 10" xfId="52" xr:uid="{00000000-0005-0000-0000-000038000000}"/>
    <cellStyle name="Comma 5 3 2" xfId="53" xr:uid="{00000000-0005-0000-0000-000039000000}"/>
    <cellStyle name="Comma 5 3 2 2" xfId="54" xr:uid="{00000000-0005-0000-0000-00003A000000}"/>
    <cellStyle name="Comma 5 3 2 3" xfId="55" xr:uid="{00000000-0005-0000-0000-00003B000000}"/>
    <cellStyle name="Comma 5 3 2 4" xfId="56" xr:uid="{00000000-0005-0000-0000-00003C000000}"/>
    <cellStyle name="Comma 5 3 2 5" xfId="57" xr:uid="{00000000-0005-0000-0000-00003D000000}"/>
    <cellStyle name="Comma 5 3 2 6" xfId="58" xr:uid="{00000000-0005-0000-0000-00003E000000}"/>
    <cellStyle name="Comma 5 3 2 7" xfId="59" xr:uid="{00000000-0005-0000-0000-00003F000000}"/>
    <cellStyle name="Comma 5 3 2 8" xfId="60" xr:uid="{00000000-0005-0000-0000-000040000000}"/>
    <cellStyle name="Comma 5 3 2 9" xfId="61" xr:uid="{00000000-0005-0000-0000-000041000000}"/>
    <cellStyle name="Comma 5 3 3" xfId="62" xr:uid="{00000000-0005-0000-0000-000042000000}"/>
    <cellStyle name="Comma 5 3 4" xfId="63" xr:uid="{00000000-0005-0000-0000-000043000000}"/>
    <cellStyle name="Comma 5 3 5" xfId="64" xr:uid="{00000000-0005-0000-0000-000044000000}"/>
    <cellStyle name="Comma 5 3 6" xfId="65" xr:uid="{00000000-0005-0000-0000-000045000000}"/>
    <cellStyle name="Comma 5 3 7" xfId="66" xr:uid="{00000000-0005-0000-0000-000046000000}"/>
    <cellStyle name="Comma 5 3 8" xfId="67" xr:uid="{00000000-0005-0000-0000-000047000000}"/>
    <cellStyle name="Comma 5 3 9" xfId="68" xr:uid="{00000000-0005-0000-0000-000048000000}"/>
    <cellStyle name="Comma 5 4" xfId="69" xr:uid="{00000000-0005-0000-0000-000049000000}"/>
    <cellStyle name="Comma 5 4 10" xfId="70" xr:uid="{00000000-0005-0000-0000-00004A000000}"/>
    <cellStyle name="Comma 5 4 2" xfId="71" xr:uid="{00000000-0005-0000-0000-00004B000000}"/>
    <cellStyle name="Comma 5 4 2 2" xfId="72" xr:uid="{00000000-0005-0000-0000-00004C000000}"/>
    <cellStyle name="Comma 5 4 2 3" xfId="73" xr:uid="{00000000-0005-0000-0000-00004D000000}"/>
    <cellStyle name="Comma 5 4 2 4" xfId="74" xr:uid="{00000000-0005-0000-0000-00004E000000}"/>
    <cellStyle name="Comma 5 4 2 5" xfId="75" xr:uid="{00000000-0005-0000-0000-00004F000000}"/>
    <cellStyle name="Comma 5 4 2 6" xfId="76" xr:uid="{00000000-0005-0000-0000-000050000000}"/>
    <cellStyle name="Comma 5 4 2 7" xfId="77" xr:uid="{00000000-0005-0000-0000-000051000000}"/>
    <cellStyle name="Comma 5 4 2 8" xfId="78" xr:uid="{00000000-0005-0000-0000-000052000000}"/>
    <cellStyle name="Comma 5 4 2 9" xfId="79" xr:uid="{00000000-0005-0000-0000-000053000000}"/>
    <cellStyle name="Comma 5 4 3" xfId="80" xr:uid="{00000000-0005-0000-0000-000054000000}"/>
    <cellStyle name="Comma 5 4 4" xfId="81" xr:uid="{00000000-0005-0000-0000-000055000000}"/>
    <cellStyle name="Comma 5 4 5" xfId="82" xr:uid="{00000000-0005-0000-0000-000056000000}"/>
    <cellStyle name="Comma 5 4 6" xfId="83" xr:uid="{00000000-0005-0000-0000-000057000000}"/>
    <cellStyle name="Comma 5 4 7" xfId="84" xr:uid="{00000000-0005-0000-0000-000058000000}"/>
    <cellStyle name="Comma 5 4 8" xfId="85" xr:uid="{00000000-0005-0000-0000-000059000000}"/>
    <cellStyle name="Comma 5 4 9" xfId="86" xr:uid="{00000000-0005-0000-0000-00005A000000}"/>
    <cellStyle name="Comma 5 5" xfId="87" xr:uid="{00000000-0005-0000-0000-00005B000000}"/>
    <cellStyle name="Comma 5 5 2" xfId="88" xr:uid="{00000000-0005-0000-0000-00005C000000}"/>
    <cellStyle name="Comma 5 5 3" xfId="89" xr:uid="{00000000-0005-0000-0000-00005D000000}"/>
    <cellStyle name="Comma 5 5 4" xfId="90" xr:uid="{00000000-0005-0000-0000-00005E000000}"/>
    <cellStyle name="Comma 5 5 5" xfId="91" xr:uid="{00000000-0005-0000-0000-00005F000000}"/>
    <cellStyle name="Comma 5 5 6" xfId="92" xr:uid="{00000000-0005-0000-0000-000060000000}"/>
    <cellStyle name="Comma 5 5 7" xfId="93" xr:uid="{00000000-0005-0000-0000-000061000000}"/>
    <cellStyle name="Comma 5 5 8" xfId="94" xr:uid="{00000000-0005-0000-0000-000062000000}"/>
    <cellStyle name="Comma 5 5 9" xfId="95" xr:uid="{00000000-0005-0000-0000-000063000000}"/>
    <cellStyle name="Comma 5 6" xfId="96" xr:uid="{00000000-0005-0000-0000-000064000000}"/>
    <cellStyle name="Comma 5 7" xfId="97" xr:uid="{00000000-0005-0000-0000-000065000000}"/>
    <cellStyle name="Comma 5 8" xfId="98" xr:uid="{00000000-0005-0000-0000-000066000000}"/>
    <cellStyle name="Comma 5 9" xfId="99" xr:uid="{00000000-0005-0000-0000-000067000000}"/>
    <cellStyle name="Comma 6" xfId="100" xr:uid="{00000000-0005-0000-0000-000068000000}"/>
    <cellStyle name="Comma 6 10" xfId="101" xr:uid="{00000000-0005-0000-0000-000069000000}"/>
    <cellStyle name="Comma 6 2" xfId="102" xr:uid="{00000000-0005-0000-0000-00006A000000}"/>
    <cellStyle name="Comma 6 2 2" xfId="103" xr:uid="{00000000-0005-0000-0000-00006B000000}"/>
    <cellStyle name="Comma 6 2 3" xfId="104" xr:uid="{00000000-0005-0000-0000-00006C000000}"/>
    <cellStyle name="Comma 6 2 4" xfId="105" xr:uid="{00000000-0005-0000-0000-00006D000000}"/>
    <cellStyle name="Comma 6 2 5" xfId="106" xr:uid="{00000000-0005-0000-0000-00006E000000}"/>
    <cellStyle name="Comma 6 2 6" xfId="107" xr:uid="{00000000-0005-0000-0000-00006F000000}"/>
    <cellStyle name="Comma 6 2 7" xfId="108" xr:uid="{00000000-0005-0000-0000-000070000000}"/>
    <cellStyle name="Comma 6 2 8" xfId="109" xr:uid="{00000000-0005-0000-0000-000071000000}"/>
    <cellStyle name="Comma 6 2 9" xfId="110" xr:uid="{00000000-0005-0000-0000-000072000000}"/>
    <cellStyle name="Comma 6 3" xfId="111" xr:uid="{00000000-0005-0000-0000-000073000000}"/>
    <cellStyle name="Comma 6 4" xfId="112" xr:uid="{00000000-0005-0000-0000-000074000000}"/>
    <cellStyle name="Comma 6 5" xfId="113" xr:uid="{00000000-0005-0000-0000-000075000000}"/>
    <cellStyle name="Comma 6 6" xfId="114" xr:uid="{00000000-0005-0000-0000-000076000000}"/>
    <cellStyle name="Comma 6 7" xfId="115" xr:uid="{00000000-0005-0000-0000-000077000000}"/>
    <cellStyle name="Comma 6 8" xfId="116" xr:uid="{00000000-0005-0000-0000-000078000000}"/>
    <cellStyle name="Comma 6 9" xfId="117" xr:uid="{00000000-0005-0000-0000-000079000000}"/>
    <cellStyle name="Legal 8? x 14 in" xfId="118" xr:uid="{00000000-0005-0000-0000-00007A000000}"/>
    <cellStyle name="Legal 8½ x 14 in" xfId="119" xr:uid="{00000000-0005-0000-0000-00007B000000}"/>
    <cellStyle name="Normal 2" xfId="120" xr:uid="{00000000-0005-0000-0000-00007C000000}"/>
    <cellStyle name="Normal 2 2" xfId="121" xr:uid="{00000000-0005-0000-0000-00007D000000}"/>
    <cellStyle name="Normal 2 3" xfId="122" xr:uid="{00000000-0005-0000-0000-00007E000000}"/>
    <cellStyle name="Normal 2 4" xfId="123" xr:uid="{00000000-0005-0000-0000-00007F000000}"/>
    <cellStyle name="Normal 3" xfId="124" xr:uid="{00000000-0005-0000-0000-000080000000}"/>
    <cellStyle name="Normal 4" xfId="125" xr:uid="{00000000-0005-0000-0000-000081000000}"/>
    <cellStyle name="Normal 4 10" xfId="126" xr:uid="{00000000-0005-0000-0000-000082000000}"/>
    <cellStyle name="Normal 4 11" xfId="127" xr:uid="{00000000-0005-0000-0000-000083000000}"/>
    <cellStyle name="Normal 4 12" xfId="128" xr:uid="{00000000-0005-0000-0000-000084000000}"/>
    <cellStyle name="Normal 4 2" xfId="129" xr:uid="{00000000-0005-0000-0000-000085000000}"/>
    <cellStyle name="Normal 4 2 2" xfId="130" xr:uid="{00000000-0005-0000-0000-000086000000}"/>
    <cellStyle name="Normal 4 2 3" xfId="131" xr:uid="{00000000-0005-0000-0000-000087000000}"/>
    <cellStyle name="Normal 4 2 4" xfId="132" xr:uid="{00000000-0005-0000-0000-000088000000}"/>
    <cellStyle name="Normal 4 2 5" xfId="133" xr:uid="{00000000-0005-0000-0000-000089000000}"/>
    <cellStyle name="Normal 4 2 6" xfId="134" xr:uid="{00000000-0005-0000-0000-00008A000000}"/>
    <cellStyle name="Normal 4 2 7" xfId="135" xr:uid="{00000000-0005-0000-0000-00008B000000}"/>
    <cellStyle name="Normal 4 2 8" xfId="136" xr:uid="{00000000-0005-0000-0000-00008C000000}"/>
    <cellStyle name="Normal 4 2 9" xfId="137" xr:uid="{00000000-0005-0000-0000-00008D000000}"/>
    <cellStyle name="Normal 4 3" xfId="138" xr:uid="{00000000-0005-0000-0000-00008E000000}"/>
    <cellStyle name="Normal 4 3 2" xfId="139" xr:uid="{00000000-0005-0000-0000-00008F000000}"/>
    <cellStyle name="Normal 4 3 3" xfId="140" xr:uid="{00000000-0005-0000-0000-000090000000}"/>
    <cellStyle name="Normal 4 3 4" xfId="141" xr:uid="{00000000-0005-0000-0000-000091000000}"/>
    <cellStyle name="Normal 4 3 5" xfId="142" xr:uid="{00000000-0005-0000-0000-000092000000}"/>
    <cellStyle name="Normal 4 3 6" xfId="143" xr:uid="{00000000-0005-0000-0000-000093000000}"/>
    <cellStyle name="Normal 4 3 7" xfId="144" xr:uid="{00000000-0005-0000-0000-000094000000}"/>
    <cellStyle name="Normal 4 3 8" xfId="145" xr:uid="{00000000-0005-0000-0000-000095000000}"/>
    <cellStyle name="Normal 4 3 9" xfId="146" xr:uid="{00000000-0005-0000-0000-000096000000}"/>
    <cellStyle name="Normal 4 4" xfId="147" xr:uid="{00000000-0005-0000-0000-000097000000}"/>
    <cellStyle name="Normal 4 4 2" xfId="148" xr:uid="{00000000-0005-0000-0000-000098000000}"/>
    <cellStyle name="Normal 4 4 3" xfId="149" xr:uid="{00000000-0005-0000-0000-000099000000}"/>
    <cellStyle name="Normal 4 4 4" xfId="150" xr:uid="{00000000-0005-0000-0000-00009A000000}"/>
    <cellStyle name="Normal 4 4 5" xfId="151" xr:uid="{00000000-0005-0000-0000-00009B000000}"/>
    <cellStyle name="Normal 4 4 6" xfId="152" xr:uid="{00000000-0005-0000-0000-00009C000000}"/>
    <cellStyle name="Normal 4 4 7" xfId="153" xr:uid="{00000000-0005-0000-0000-00009D000000}"/>
    <cellStyle name="Normal 4 4 8" xfId="154" xr:uid="{00000000-0005-0000-0000-00009E000000}"/>
    <cellStyle name="Normal 4 4 9" xfId="155" xr:uid="{00000000-0005-0000-0000-00009F000000}"/>
    <cellStyle name="Normal 4 5" xfId="156" xr:uid="{00000000-0005-0000-0000-0000A0000000}"/>
    <cellStyle name="Normal 4 6" xfId="157" xr:uid="{00000000-0005-0000-0000-0000A1000000}"/>
    <cellStyle name="Normal 4 7" xfId="158" xr:uid="{00000000-0005-0000-0000-0000A2000000}"/>
    <cellStyle name="Normal 4 8" xfId="159" xr:uid="{00000000-0005-0000-0000-0000A3000000}"/>
    <cellStyle name="Normal 4 9" xfId="160" xr:uid="{00000000-0005-0000-0000-0000A4000000}"/>
    <cellStyle name="Normal 5" xfId="161" xr:uid="{00000000-0005-0000-0000-0000A5000000}"/>
    <cellStyle name="Normal 6" xfId="162" xr:uid="{00000000-0005-0000-0000-0000A6000000}"/>
    <cellStyle name="Normal 6 2" xfId="163" xr:uid="{00000000-0005-0000-0000-0000A7000000}"/>
    <cellStyle name="Normal 6 3" xfId="164" xr:uid="{00000000-0005-0000-0000-0000A8000000}"/>
    <cellStyle name="Normal 7" xfId="165" xr:uid="{00000000-0005-0000-0000-0000A9000000}"/>
    <cellStyle name="Normal 8" xfId="166" xr:uid="{00000000-0005-0000-0000-0000AA000000}"/>
    <cellStyle name="Normal 8 2" xfId="167" xr:uid="{00000000-0005-0000-0000-0000AB000000}"/>
    <cellStyle name="Normal 8 3" xfId="168" xr:uid="{00000000-0005-0000-0000-0000AC000000}"/>
    <cellStyle name="Normal 9" xfId="169" xr:uid="{00000000-0005-0000-0000-0000AD000000}"/>
    <cellStyle name="Percent 2" xfId="170" xr:uid="{00000000-0005-0000-0000-0000AE000000}"/>
    <cellStyle name="Percent 3" xfId="171" xr:uid="{00000000-0005-0000-0000-0000AF000000}"/>
    <cellStyle name="Percent 4" xfId="172" xr:uid="{00000000-0005-0000-0000-0000B0000000}"/>
    <cellStyle name="Акцент1 2" xfId="173" xr:uid="{00000000-0005-0000-0000-0000B1000000}"/>
    <cellStyle name="Акцент2 2" xfId="174" xr:uid="{00000000-0005-0000-0000-0000B2000000}"/>
    <cellStyle name="Акцент3 2" xfId="175" xr:uid="{00000000-0005-0000-0000-0000B3000000}"/>
    <cellStyle name="Акцент4 2" xfId="176" xr:uid="{00000000-0005-0000-0000-0000B4000000}"/>
    <cellStyle name="Акцент5 2" xfId="177" xr:uid="{00000000-0005-0000-0000-0000B5000000}"/>
    <cellStyle name="Акцент6 2" xfId="178" xr:uid="{00000000-0005-0000-0000-0000B6000000}"/>
    <cellStyle name="Ввод  2" xfId="179" xr:uid="{00000000-0005-0000-0000-0000B7000000}"/>
    <cellStyle name="Вывод 2" xfId="180" xr:uid="{00000000-0005-0000-0000-0000B8000000}"/>
    <cellStyle name="Вычисление 2" xfId="181" xr:uid="{00000000-0005-0000-0000-0000B9000000}"/>
    <cellStyle name="Денежный 2" xfId="182" xr:uid="{00000000-0005-0000-0000-0000BA000000}"/>
    <cellStyle name="Денежный 2 2" xfId="183" xr:uid="{00000000-0005-0000-0000-0000BB000000}"/>
    <cellStyle name="Денежный 2 3" xfId="184" xr:uid="{00000000-0005-0000-0000-0000BC000000}"/>
    <cellStyle name="Денежный 2 4" xfId="185" xr:uid="{00000000-0005-0000-0000-0000BD000000}"/>
    <cellStyle name="Заголовок 1 2" xfId="186" xr:uid="{00000000-0005-0000-0000-0000BE000000}"/>
    <cellStyle name="Заголовок 2 2" xfId="187" xr:uid="{00000000-0005-0000-0000-0000BF000000}"/>
    <cellStyle name="Заголовок 3 2" xfId="188" xr:uid="{00000000-0005-0000-0000-0000C0000000}"/>
    <cellStyle name="Заголовок 4 2" xfId="189" xr:uid="{00000000-0005-0000-0000-0000C1000000}"/>
    <cellStyle name="Итог 2" xfId="190" xr:uid="{00000000-0005-0000-0000-0000C2000000}"/>
    <cellStyle name="Контрольная ячейка 2" xfId="191" xr:uid="{00000000-0005-0000-0000-0000C3000000}"/>
    <cellStyle name="Название 2" xfId="192" xr:uid="{00000000-0005-0000-0000-0000C4000000}"/>
    <cellStyle name="Название 2 2" xfId="193" xr:uid="{00000000-0005-0000-0000-0000C5000000}"/>
    <cellStyle name="Название 2_Лист1" xfId="194" xr:uid="{00000000-0005-0000-0000-0000C6000000}"/>
    <cellStyle name="Нейтральный 2" xfId="195" xr:uid="{00000000-0005-0000-0000-0000C7000000}"/>
    <cellStyle name="Обычный" xfId="0" builtinId="0"/>
    <cellStyle name="Обычный 10" xfId="196" xr:uid="{00000000-0005-0000-0000-0000C8000000}"/>
    <cellStyle name="Обычный 100" xfId="197" xr:uid="{00000000-0005-0000-0000-0000C9000000}"/>
    <cellStyle name="Обычный 101" xfId="198" xr:uid="{00000000-0005-0000-0000-0000CA000000}"/>
    <cellStyle name="Обычный 102" xfId="199" xr:uid="{00000000-0005-0000-0000-0000CB000000}"/>
    <cellStyle name="Обычный 103" xfId="200" xr:uid="{00000000-0005-0000-0000-0000CC000000}"/>
    <cellStyle name="Обычный 104" xfId="201" xr:uid="{00000000-0005-0000-0000-0000CD000000}"/>
    <cellStyle name="Обычный 105" xfId="202" xr:uid="{00000000-0005-0000-0000-0000CE000000}"/>
    <cellStyle name="Обычный 106" xfId="203" xr:uid="{00000000-0005-0000-0000-0000CF000000}"/>
    <cellStyle name="Обычный 107" xfId="204" xr:uid="{00000000-0005-0000-0000-0000D0000000}"/>
    <cellStyle name="Обычный 108" xfId="205" xr:uid="{00000000-0005-0000-0000-0000D1000000}"/>
    <cellStyle name="Обычный 109" xfId="206" xr:uid="{00000000-0005-0000-0000-0000D2000000}"/>
    <cellStyle name="Обычный 11" xfId="207" xr:uid="{00000000-0005-0000-0000-0000D3000000}"/>
    <cellStyle name="Обычный 11 2" xfId="208" xr:uid="{00000000-0005-0000-0000-0000D4000000}"/>
    <cellStyle name="Обычный 11 3" xfId="209" xr:uid="{00000000-0005-0000-0000-0000D5000000}"/>
    <cellStyle name="Обычный 11 4" xfId="210" xr:uid="{00000000-0005-0000-0000-0000D6000000}"/>
    <cellStyle name="Обычный 11 5" xfId="211" xr:uid="{00000000-0005-0000-0000-0000D7000000}"/>
    <cellStyle name="Обычный 11 6" xfId="212" xr:uid="{00000000-0005-0000-0000-0000D8000000}"/>
    <cellStyle name="Обычный 11 7" xfId="213" xr:uid="{00000000-0005-0000-0000-0000D9000000}"/>
    <cellStyle name="Обычный 11 8" xfId="214" xr:uid="{00000000-0005-0000-0000-0000DA000000}"/>
    <cellStyle name="Обычный 11 9" xfId="215" xr:uid="{00000000-0005-0000-0000-0000DB000000}"/>
    <cellStyle name="Обычный 110" xfId="216" xr:uid="{00000000-0005-0000-0000-0000DC000000}"/>
    <cellStyle name="Обычный 111" xfId="217" xr:uid="{00000000-0005-0000-0000-0000DD000000}"/>
    <cellStyle name="Обычный 112" xfId="218" xr:uid="{00000000-0005-0000-0000-0000DE000000}"/>
    <cellStyle name="Обычный 113" xfId="219" xr:uid="{00000000-0005-0000-0000-0000DF000000}"/>
    <cellStyle name="Обычный 114" xfId="220" xr:uid="{00000000-0005-0000-0000-0000E0000000}"/>
    <cellStyle name="Обычный 115" xfId="221" xr:uid="{00000000-0005-0000-0000-0000E1000000}"/>
    <cellStyle name="Обычный 116" xfId="222" xr:uid="{00000000-0005-0000-0000-0000E2000000}"/>
    <cellStyle name="Обычный 117" xfId="223" xr:uid="{00000000-0005-0000-0000-0000E3000000}"/>
    <cellStyle name="Обычный 118" xfId="224" xr:uid="{00000000-0005-0000-0000-0000E4000000}"/>
    <cellStyle name="Обычный 119" xfId="225" xr:uid="{00000000-0005-0000-0000-0000E5000000}"/>
    <cellStyle name="Обычный 12" xfId="226" xr:uid="{00000000-0005-0000-0000-0000E6000000}"/>
    <cellStyle name="Обычный 12 2" xfId="227" xr:uid="{00000000-0005-0000-0000-0000E7000000}"/>
    <cellStyle name="Обычный 12 3" xfId="228" xr:uid="{00000000-0005-0000-0000-0000E8000000}"/>
    <cellStyle name="Обычный 12 4" xfId="229" xr:uid="{00000000-0005-0000-0000-0000E9000000}"/>
    <cellStyle name="Обычный 12 5" xfId="230" xr:uid="{00000000-0005-0000-0000-0000EA000000}"/>
    <cellStyle name="Обычный 12 6" xfId="231" xr:uid="{00000000-0005-0000-0000-0000EB000000}"/>
    <cellStyle name="Обычный 12 7" xfId="232" xr:uid="{00000000-0005-0000-0000-0000EC000000}"/>
    <cellStyle name="Обычный 12 8" xfId="233" xr:uid="{00000000-0005-0000-0000-0000ED000000}"/>
    <cellStyle name="Обычный 12 9" xfId="234" xr:uid="{00000000-0005-0000-0000-0000EE000000}"/>
    <cellStyle name="Обычный 120" xfId="235" xr:uid="{00000000-0005-0000-0000-0000EF000000}"/>
    <cellStyle name="Обычный 121" xfId="236" xr:uid="{00000000-0005-0000-0000-0000F0000000}"/>
    <cellStyle name="Обычный 122" xfId="237" xr:uid="{00000000-0005-0000-0000-0000F1000000}"/>
    <cellStyle name="Обычный 123" xfId="238" xr:uid="{00000000-0005-0000-0000-0000F2000000}"/>
    <cellStyle name="Обычный 124" xfId="239" xr:uid="{00000000-0005-0000-0000-0000F3000000}"/>
    <cellStyle name="Обычный 125" xfId="240" xr:uid="{00000000-0005-0000-0000-0000F4000000}"/>
    <cellStyle name="Обычный 126" xfId="241" xr:uid="{00000000-0005-0000-0000-0000F5000000}"/>
    <cellStyle name="Обычный 127" xfId="242" xr:uid="{00000000-0005-0000-0000-0000F6000000}"/>
    <cellStyle name="Обычный 128" xfId="243" xr:uid="{00000000-0005-0000-0000-0000F7000000}"/>
    <cellStyle name="Обычный 129" xfId="244" xr:uid="{00000000-0005-0000-0000-0000F8000000}"/>
    <cellStyle name="Обычный 13" xfId="245" xr:uid="{00000000-0005-0000-0000-0000F9000000}"/>
    <cellStyle name="Обычный 13 2" xfId="246" xr:uid="{00000000-0005-0000-0000-0000FA000000}"/>
    <cellStyle name="Обычный 13 3" xfId="247" xr:uid="{00000000-0005-0000-0000-0000FB000000}"/>
    <cellStyle name="Обычный 13 4" xfId="248" xr:uid="{00000000-0005-0000-0000-0000FC000000}"/>
    <cellStyle name="Обычный 13 5" xfId="249" xr:uid="{00000000-0005-0000-0000-0000FD000000}"/>
    <cellStyle name="Обычный 13 6" xfId="250" xr:uid="{00000000-0005-0000-0000-0000FE000000}"/>
    <cellStyle name="Обычный 13 7" xfId="251" xr:uid="{00000000-0005-0000-0000-0000FF000000}"/>
    <cellStyle name="Обычный 13 8" xfId="252" xr:uid="{00000000-0005-0000-0000-000000010000}"/>
    <cellStyle name="Обычный 13 9" xfId="253" xr:uid="{00000000-0005-0000-0000-000001010000}"/>
    <cellStyle name="Обычный 130" xfId="254" xr:uid="{00000000-0005-0000-0000-000002010000}"/>
    <cellStyle name="Обычный 131" xfId="255" xr:uid="{00000000-0005-0000-0000-000003010000}"/>
    <cellStyle name="Обычный 132" xfId="256" xr:uid="{00000000-0005-0000-0000-000004010000}"/>
    <cellStyle name="Обычный 133" xfId="257" xr:uid="{00000000-0005-0000-0000-000005010000}"/>
    <cellStyle name="Обычный 134" xfId="258" xr:uid="{00000000-0005-0000-0000-000006010000}"/>
    <cellStyle name="Обычный 135" xfId="259" xr:uid="{00000000-0005-0000-0000-000007010000}"/>
    <cellStyle name="Обычный 136" xfId="260" xr:uid="{00000000-0005-0000-0000-000008010000}"/>
    <cellStyle name="Обычный 137" xfId="261" xr:uid="{00000000-0005-0000-0000-000009010000}"/>
    <cellStyle name="Обычный 138" xfId="262" xr:uid="{00000000-0005-0000-0000-00000A010000}"/>
    <cellStyle name="Обычный 139" xfId="263" xr:uid="{00000000-0005-0000-0000-00000B010000}"/>
    <cellStyle name="Обычный 14" xfId="264" xr:uid="{00000000-0005-0000-0000-00000C010000}"/>
    <cellStyle name="Обычный 140" xfId="265" xr:uid="{00000000-0005-0000-0000-00000D010000}"/>
    <cellStyle name="Обычный 141" xfId="266" xr:uid="{00000000-0005-0000-0000-00000E010000}"/>
    <cellStyle name="Обычный 142" xfId="267" xr:uid="{00000000-0005-0000-0000-00000F010000}"/>
    <cellStyle name="Обычный 143" xfId="268" xr:uid="{00000000-0005-0000-0000-000010010000}"/>
    <cellStyle name="Обычный 144" xfId="269" xr:uid="{00000000-0005-0000-0000-000011010000}"/>
    <cellStyle name="Обычный 145" xfId="270" xr:uid="{00000000-0005-0000-0000-000012010000}"/>
    <cellStyle name="Обычный 146" xfId="271" xr:uid="{00000000-0005-0000-0000-000013010000}"/>
    <cellStyle name="Обычный 147" xfId="272" xr:uid="{00000000-0005-0000-0000-000014010000}"/>
    <cellStyle name="Обычный 148" xfId="273" xr:uid="{00000000-0005-0000-0000-000015010000}"/>
    <cellStyle name="Обычный 149" xfId="274" xr:uid="{00000000-0005-0000-0000-000016010000}"/>
    <cellStyle name="Обычный 15" xfId="275" xr:uid="{00000000-0005-0000-0000-000017010000}"/>
    <cellStyle name="Обычный 150" xfId="276" xr:uid="{00000000-0005-0000-0000-000018010000}"/>
    <cellStyle name="Обычный 151" xfId="277" xr:uid="{00000000-0005-0000-0000-000019010000}"/>
    <cellStyle name="Обычный 152" xfId="278" xr:uid="{00000000-0005-0000-0000-00001A010000}"/>
    <cellStyle name="Обычный 153" xfId="279" xr:uid="{00000000-0005-0000-0000-00001B010000}"/>
    <cellStyle name="Обычный 154" xfId="280" xr:uid="{00000000-0005-0000-0000-00001C010000}"/>
    <cellStyle name="Обычный 155" xfId="281" xr:uid="{00000000-0005-0000-0000-00001D010000}"/>
    <cellStyle name="Обычный 156" xfId="282" xr:uid="{00000000-0005-0000-0000-00001E010000}"/>
    <cellStyle name="Обычный 157" xfId="283" xr:uid="{00000000-0005-0000-0000-00001F010000}"/>
    <cellStyle name="Обычный 158" xfId="284" xr:uid="{00000000-0005-0000-0000-000020010000}"/>
    <cellStyle name="Обычный 159" xfId="285" xr:uid="{00000000-0005-0000-0000-000021010000}"/>
    <cellStyle name="Обычный 16" xfId="286" xr:uid="{00000000-0005-0000-0000-000022010000}"/>
    <cellStyle name="Обычный 160" xfId="287" xr:uid="{00000000-0005-0000-0000-000023010000}"/>
    <cellStyle name="Обычный 161" xfId="288" xr:uid="{00000000-0005-0000-0000-000024010000}"/>
    <cellStyle name="Обычный 162" xfId="289" xr:uid="{00000000-0005-0000-0000-000025010000}"/>
    <cellStyle name="Обычный 163" xfId="290" xr:uid="{00000000-0005-0000-0000-000026010000}"/>
    <cellStyle name="Обычный 164" xfId="291" xr:uid="{00000000-0005-0000-0000-000027010000}"/>
    <cellStyle name="Обычный 165" xfId="292" xr:uid="{00000000-0005-0000-0000-000028010000}"/>
    <cellStyle name="Обычный 166" xfId="293" xr:uid="{00000000-0005-0000-0000-000029010000}"/>
    <cellStyle name="Обычный 167" xfId="294" xr:uid="{00000000-0005-0000-0000-00002A010000}"/>
    <cellStyle name="Обычный 168" xfId="295" xr:uid="{00000000-0005-0000-0000-00002B010000}"/>
    <cellStyle name="Обычный 169" xfId="296" xr:uid="{00000000-0005-0000-0000-00002C010000}"/>
    <cellStyle name="Обычный 17" xfId="297" xr:uid="{00000000-0005-0000-0000-00002D010000}"/>
    <cellStyle name="Обычный 170" xfId="298" xr:uid="{00000000-0005-0000-0000-00002E010000}"/>
    <cellStyle name="Обычный 171" xfId="299" xr:uid="{00000000-0005-0000-0000-00002F010000}"/>
    <cellStyle name="Обычный 172" xfId="300" xr:uid="{00000000-0005-0000-0000-000030010000}"/>
    <cellStyle name="Обычный 173" xfId="301" xr:uid="{00000000-0005-0000-0000-000031010000}"/>
    <cellStyle name="Обычный 174" xfId="302" xr:uid="{00000000-0005-0000-0000-000032010000}"/>
    <cellStyle name="Обычный 175" xfId="303" xr:uid="{00000000-0005-0000-0000-000033010000}"/>
    <cellStyle name="Обычный 176" xfId="304" xr:uid="{00000000-0005-0000-0000-000034010000}"/>
    <cellStyle name="Обычный 177" xfId="305" xr:uid="{00000000-0005-0000-0000-000035010000}"/>
    <cellStyle name="Обычный 178" xfId="306" xr:uid="{00000000-0005-0000-0000-000036010000}"/>
    <cellStyle name="Обычный 179" xfId="307" xr:uid="{00000000-0005-0000-0000-000037010000}"/>
    <cellStyle name="Обычный 18" xfId="308" xr:uid="{00000000-0005-0000-0000-000038010000}"/>
    <cellStyle name="Обычный 180" xfId="309" xr:uid="{00000000-0005-0000-0000-000039010000}"/>
    <cellStyle name="Обычный 181" xfId="310" xr:uid="{00000000-0005-0000-0000-00003A010000}"/>
    <cellStyle name="Обычный 182" xfId="311" xr:uid="{00000000-0005-0000-0000-00003B010000}"/>
    <cellStyle name="Обычный 183" xfId="312" xr:uid="{00000000-0005-0000-0000-00003C010000}"/>
    <cellStyle name="Обычный 184" xfId="313" xr:uid="{00000000-0005-0000-0000-00003D010000}"/>
    <cellStyle name="Обычный 185" xfId="314" xr:uid="{00000000-0005-0000-0000-00003E010000}"/>
    <cellStyle name="Обычный 186" xfId="315" xr:uid="{00000000-0005-0000-0000-00003F010000}"/>
    <cellStyle name="Обычный 187" xfId="316" xr:uid="{00000000-0005-0000-0000-000040010000}"/>
    <cellStyle name="Обычный 188" xfId="317" xr:uid="{00000000-0005-0000-0000-000041010000}"/>
    <cellStyle name="Обычный 189" xfId="318" xr:uid="{00000000-0005-0000-0000-000042010000}"/>
    <cellStyle name="Обычный 19" xfId="319" xr:uid="{00000000-0005-0000-0000-000043010000}"/>
    <cellStyle name="Обычный 190" xfId="320" xr:uid="{00000000-0005-0000-0000-000044010000}"/>
    <cellStyle name="Обычный 191" xfId="321" xr:uid="{00000000-0005-0000-0000-000045010000}"/>
    <cellStyle name="Обычный 192" xfId="322" xr:uid="{00000000-0005-0000-0000-000046010000}"/>
    <cellStyle name="Обычный 193" xfId="323" xr:uid="{00000000-0005-0000-0000-000047010000}"/>
    <cellStyle name="Обычный 194" xfId="324" xr:uid="{00000000-0005-0000-0000-000048010000}"/>
    <cellStyle name="Обычный 195" xfId="325" xr:uid="{00000000-0005-0000-0000-000049010000}"/>
    <cellStyle name="Обычный 196" xfId="326" xr:uid="{00000000-0005-0000-0000-00004A010000}"/>
    <cellStyle name="Обычный 197" xfId="327" xr:uid="{00000000-0005-0000-0000-00004B010000}"/>
    <cellStyle name="Обычный 198" xfId="328" xr:uid="{00000000-0005-0000-0000-00004C010000}"/>
    <cellStyle name="Обычный 199" xfId="329" xr:uid="{00000000-0005-0000-0000-00004D010000}"/>
    <cellStyle name="Обычный 2" xfId="330" xr:uid="{00000000-0005-0000-0000-00004E010000}"/>
    <cellStyle name="Обычный 2 10" xfId="331" xr:uid="{00000000-0005-0000-0000-00004F010000}"/>
    <cellStyle name="Обычный 2 10 10" xfId="332" xr:uid="{00000000-0005-0000-0000-000050010000}"/>
    <cellStyle name="Обычный 2 10 2" xfId="333" xr:uid="{00000000-0005-0000-0000-000051010000}"/>
    <cellStyle name="Обычный 2 10 2 10" xfId="334" xr:uid="{00000000-0005-0000-0000-000052010000}"/>
    <cellStyle name="Обычный 2 10 2 11" xfId="335" xr:uid="{00000000-0005-0000-0000-000053010000}"/>
    <cellStyle name="Обычный 2 10 2 12" xfId="336" xr:uid="{00000000-0005-0000-0000-000054010000}"/>
    <cellStyle name="Обычный 2 10 2 2" xfId="337" xr:uid="{00000000-0005-0000-0000-000055010000}"/>
    <cellStyle name="Обычный 2 10 2 2 2" xfId="338" xr:uid="{00000000-0005-0000-0000-000056010000}"/>
    <cellStyle name="Обычный 2 10 2 2 3" xfId="339" xr:uid="{00000000-0005-0000-0000-000057010000}"/>
    <cellStyle name="Обычный 2 10 2 2 4" xfId="340" xr:uid="{00000000-0005-0000-0000-000058010000}"/>
    <cellStyle name="Обычный 2 10 2 2 5" xfId="341" xr:uid="{00000000-0005-0000-0000-000059010000}"/>
    <cellStyle name="Обычный 2 10 2 2 6" xfId="342" xr:uid="{00000000-0005-0000-0000-00005A010000}"/>
    <cellStyle name="Обычный 2 10 2 2 7" xfId="343" xr:uid="{00000000-0005-0000-0000-00005B010000}"/>
    <cellStyle name="Обычный 2 10 2 2 8" xfId="344" xr:uid="{00000000-0005-0000-0000-00005C010000}"/>
    <cellStyle name="Обычный 2 10 2 2 9" xfId="345" xr:uid="{00000000-0005-0000-0000-00005D010000}"/>
    <cellStyle name="Обычный 2 10 2 3" xfId="346" xr:uid="{00000000-0005-0000-0000-00005E010000}"/>
    <cellStyle name="Обычный 2 10 2 3 10" xfId="347" xr:uid="{00000000-0005-0000-0000-00005F010000}"/>
    <cellStyle name="Обычный 2 10 2 3 2" xfId="348" xr:uid="{00000000-0005-0000-0000-000060010000}"/>
    <cellStyle name="Обычный 2 10 2 3 2 2" xfId="349" xr:uid="{00000000-0005-0000-0000-000061010000}"/>
    <cellStyle name="Обычный 2 10 2 3 2 3" xfId="350" xr:uid="{00000000-0005-0000-0000-000062010000}"/>
    <cellStyle name="Обычный 2 10 2 3 2 4" xfId="351" xr:uid="{00000000-0005-0000-0000-000063010000}"/>
    <cellStyle name="Обычный 2 10 2 3 2 5" xfId="352" xr:uid="{00000000-0005-0000-0000-000064010000}"/>
    <cellStyle name="Обычный 2 10 2 3 2 6" xfId="353" xr:uid="{00000000-0005-0000-0000-000065010000}"/>
    <cellStyle name="Обычный 2 10 2 3 2 7" xfId="354" xr:uid="{00000000-0005-0000-0000-000066010000}"/>
    <cellStyle name="Обычный 2 10 2 3 2 8" xfId="355" xr:uid="{00000000-0005-0000-0000-000067010000}"/>
    <cellStyle name="Обычный 2 10 2 3 2 9" xfId="356" xr:uid="{00000000-0005-0000-0000-000068010000}"/>
    <cellStyle name="Обычный 2 10 2 3 3" xfId="357" xr:uid="{00000000-0005-0000-0000-000069010000}"/>
    <cellStyle name="Обычный 2 10 2 3 4" xfId="358" xr:uid="{00000000-0005-0000-0000-00006A010000}"/>
    <cellStyle name="Обычный 2 10 2 3 5" xfId="359" xr:uid="{00000000-0005-0000-0000-00006B010000}"/>
    <cellStyle name="Обычный 2 10 2 3 6" xfId="360" xr:uid="{00000000-0005-0000-0000-00006C010000}"/>
    <cellStyle name="Обычный 2 10 2 3 7" xfId="361" xr:uid="{00000000-0005-0000-0000-00006D010000}"/>
    <cellStyle name="Обычный 2 10 2 3 8" xfId="362" xr:uid="{00000000-0005-0000-0000-00006E010000}"/>
    <cellStyle name="Обычный 2 10 2 3 9" xfId="363" xr:uid="{00000000-0005-0000-0000-00006F010000}"/>
    <cellStyle name="Обычный 2 10 2 4" xfId="364" xr:uid="{00000000-0005-0000-0000-000070010000}"/>
    <cellStyle name="Обычный 2 10 2 4 2" xfId="365" xr:uid="{00000000-0005-0000-0000-000071010000}"/>
    <cellStyle name="Обычный 2 10 2 4 3" xfId="366" xr:uid="{00000000-0005-0000-0000-000072010000}"/>
    <cellStyle name="Обычный 2 10 2 4 4" xfId="367" xr:uid="{00000000-0005-0000-0000-000073010000}"/>
    <cellStyle name="Обычный 2 10 2 4 5" xfId="368" xr:uid="{00000000-0005-0000-0000-000074010000}"/>
    <cellStyle name="Обычный 2 10 2 4 6" xfId="369" xr:uid="{00000000-0005-0000-0000-000075010000}"/>
    <cellStyle name="Обычный 2 10 2 4 7" xfId="370" xr:uid="{00000000-0005-0000-0000-000076010000}"/>
    <cellStyle name="Обычный 2 10 2 4 8" xfId="371" xr:uid="{00000000-0005-0000-0000-000077010000}"/>
    <cellStyle name="Обычный 2 10 2 4 9" xfId="372" xr:uid="{00000000-0005-0000-0000-000078010000}"/>
    <cellStyle name="Обычный 2 10 2 5" xfId="373" xr:uid="{00000000-0005-0000-0000-000079010000}"/>
    <cellStyle name="Обычный 2 10 2 6" xfId="374" xr:uid="{00000000-0005-0000-0000-00007A010000}"/>
    <cellStyle name="Обычный 2 10 2 7" xfId="375" xr:uid="{00000000-0005-0000-0000-00007B010000}"/>
    <cellStyle name="Обычный 2 10 2 8" xfId="376" xr:uid="{00000000-0005-0000-0000-00007C010000}"/>
    <cellStyle name="Обычный 2 10 2 9" xfId="377" xr:uid="{00000000-0005-0000-0000-00007D010000}"/>
    <cellStyle name="Обычный 2 10 3" xfId="378" xr:uid="{00000000-0005-0000-0000-00007E010000}"/>
    <cellStyle name="Обычный 2 10 4" xfId="379" xr:uid="{00000000-0005-0000-0000-00007F010000}"/>
    <cellStyle name="Обычный 2 10 5" xfId="380" xr:uid="{00000000-0005-0000-0000-000080010000}"/>
    <cellStyle name="Обычный 2 10 6" xfId="381" xr:uid="{00000000-0005-0000-0000-000081010000}"/>
    <cellStyle name="Обычный 2 10 7" xfId="382" xr:uid="{00000000-0005-0000-0000-000082010000}"/>
    <cellStyle name="Обычный 2 10 8" xfId="383" xr:uid="{00000000-0005-0000-0000-000083010000}"/>
    <cellStyle name="Обычный 2 10 9" xfId="384" xr:uid="{00000000-0005-0000-0000-000084010000}"/>
    <cellStyle name="Обычный 2 11" xfId="385" xr:uid="{00000000-0005-0000-0000-000085010000}"/>
    <cellStyle name="Обычный 2 11 10" xfId="386" xr:uid="{00000000-0005-0000-0000-000086010000}"/>
    <cellStyle name="Обычный 2 11 2" xfId="387" xr:uid="{00000000-0005-0000-0000-000087010000}"/>
    <cellStyle name="Обычный 2 11 2 2" xfId="388" xr:uid="{00000000-0005-0000-0000-000088010000}"/>
    <cellStyle name="Обычный 2 11 2 3" xfId="389" xr:uid="{00000000-0005-0000-0000-000089010000}"/>
    <cellStyle name="Обычный 2 11 2 4" xfId="390" xr:uid="{00000000-0005-0000-0000-00008A010000}"/>
    <cellStyle name="Обычный 2 11 2 5" xfId="391" xr:uid="{00000000-0005-0000-0000-00008B010000}"/>
    <cellStyle name="Обычный 2 11 2 6" xfId="392" xr:uid="{00000000-0005-0000-0000-00008C010000}"/>
    <cellStyle name="Обычный 2 11 2 7" xfId="393" xr:uid="{00000000-0005-0000-0000-00008D010000}"/>
    <cellStyle name="Обычный 2 11 2 8" xfId="394" xr:uid="{00000000-0005-0000-0000-00008E010000}"/>
    <cellStyle name="Обычный 2 11 2 9" xfId="395" xr:uid="{00000000-0005-0000-0000-00008F010000}"/>
    <cellStyle name="Обычный 2 11 3" xfId="396" xr:uid="{00000000-0005-0000-0000-000090010000}"/>
    <cellStyle name="Обычный 2 11 4" xfId="397" xr:uid="{00000000-0005-0000-0000-000091010000}"/>
    <cellStyle name="Обычный 2 11 5" xfId="398" xr:uid="{00000000-0005-0000-0000-000092010000}"/>
    <cellStyle name="Обычный 2 11 6" xfId="399" xr:uid="{00000000-0005-0000-0000-000093010000}"/>
    <cellStyle name="Обычный 2 11 7" xfId="400" xr:uid="{00000000-0005-0000-0000-000094010000}"/>
    <cellStyle name="Обычный 2 11 8" xfId="401" xr:uid="{00000000-0005-0000-0000-000095010000}"/>
    <cellStyle name="Обычный 2 11 9" xfId="402" xr:uid="{00000000-0005-0000-0000-000096010000}"/>
    <cellStyle name="Обычный 2 12" xfId="403" xr:uid="{00000000-0005-0000-0000-000097010000}"/>
    <cellStyle name="Обычный 2 13" xfId="404" xr:uid="{00000000-0005-0000-0000-000098010000}"/>
    <cellStyle name="Обычный 2 13 2" xfId="405" xr:uid="{00000000-0005-0000-0000-000099010000}"/>
    <cellStyle name="Обычный 2 13 3" xfId="406" xr:uid="{00000000-0005-0000-0000-00009A010000}"/>
    <cellStyle name="Обычный 2 13 4" xfId="407" xr:uid="{00000000-0005-0000-0000-00009B010000}"/>
    <cellStyle name="Обычный 2 13 5" xfId="408" xr:uid="{00000000-0005-0000-0000-00009C010000}"/>
    <cellStyle name="Обычный 2 13 6" xfId="409" xr:uid="{00000000-0005-0000-0000-00009D010000}"/>
    <cellStyle name="Обычный 2 13 7" xfId="410" xr:uid="{00000000-0005-0000-0000-00009E010000}"/>
    <cellStyle name="Обычный 2 13 8" xfId="411" xr:uid="{00000000-0005-0000-0000-00009F010000}"/>
    <cellStyle name="Обычный 2 13 9" xfId="412" xr:uid="{00000000-0005-0000-0000-0000A0010000}"/>
    <cellStyle name="Обычный 2 2" xfId="413" xr:uid="{00000000-0005-0000-0000-0000A1010000}"/>
    <cellStyle name="Обычный 2 2 2" xfId="414" xr:uid="{00000000-0005-0000-0000-0000A2010000}"/>
    <cellStyle name="Обычный 2 2 3" xfId="415" xr:uid="{00000000-0005-0000-0000-0000A3010000}"/>
    <cellStyle name="Обычный 2 2 3 2" xfId="416" xr:uid="{00000000-0005-0000-0000-0000A4010000}"/>
    <cellStyle name="Обычный 2 2 3 3" xfId="417" xr:uid="{00000000-0005-0000-0000-0000A5010000}"/>
    <cellStyle name="Обычный 2 2 4" xfId="418" xr:uid="{00000000-0005-0000-0000-0000A6010000}"/>
    <cellStyle name="Обычный 2 2 5" xfId="419" xr:uid="{00000000-0005-0000-0000-0000A7010000}"/>
    <cellStyle name="Обычный 2 2 5 2" xfId="420" xr:uid="{00000000-0005-0000-0000-0000A8010000}"/>
    <cellStyle name="Обычный 2 2 5 3" xfId="421" xr:uid="{00000000-0005-0000-0000-0000A9010000}"/>
    <cellStyle name="Обычный 2 2 5 4" xfId="422" xr:uid="{00000000-0005-0000-0000-0000AA010000}"/>
    <cellStyle name="Обычный 2 2 5 5" xfId="423" xr:uid="{00000000-0005-0000-0000-0000AB010000}"/>
    <cellStyle name="Обычный 2 2 5 6" xfId="424" xr:uid="{00000000-0005-0000-0000-0000AC010000}"/>
    <cellStyle name="Обычный 2 2 5 7" xfId="425" xr:uid="{00000000-0005-0000-0000-0000AD010000}"/>
    <cellStyle name="Обычный 2 2 5 8" xfId="426" xr:uid="{00000000-0005-0000-0000-0000AE010000}"/>
    <cellStyle name="Обычный 2 2 5 9" xfId="427" xr:uid="{00000000-0005-0000-0000-0000AF010000}"/>
    <cellStyle name="Обычный 2 3" xfId="428" xr:uid="{00000000-0005-0000-0000-0000B0010000}"/>
    <cellStyle name="Обычный 2 3 2" xfId="429" xr:uid="{00000000-0005-0000-0000-0000B1010000}"/>
    <cellStyle name="Обычный 2 3 2 10" xfId="430" xr:uid="{00000000-0005-0000-0000-0000B2010000}"/>
    <cellStyle name="Обычный 2 3 2 2" xfId="431" xr:uid="{00000000-0005-0000-0000-0000B3010000}"/>
    <cellStyle name="Обычный 2 3 2 2 2" xfId="432" xr:uid="{00000000-0005-0000-0000-0000B4010000}"/>
    <cellStyle name="Обычный 2 3 2 2 3" xfId="433" xr:uid="{00000000-0005-0000-0000-0000B5010000}"/>
    <cellStyle name="Обычный 2 3 2 2 4" xfId="434" xr:uid="{00000000-0005-0000-0000-0000B6010000}"/>
    <cellStyle name="Обычный 2 3 2 2 5" xfId="435" xr:uid="{00000000-0005-0000-0000-0000B7010000}"/>
    <cellStyle name="Обычный 2 3 2 2 6" xfId="436" xr:uid="{00000000-0005-0000-0000-0000B8010000}"/>
    <cellStyle name="Обычный 2 3 2 2 7" xfId="437" xr:uid="{00000000-0005-0000-0000-0000B9010000}"/>
    <cellStyle name="Обычный 2 3 2 2 8" xfId="438" xr:uid="{00000000-0005-0000-0000-0000BA010000}"/>
    <cellStyle name="Обычный 2 3 2 2 9" xfId="439" xr:uid="{00000000-0005-0000-0000-0000BB010000}"/>
    <cellStyle name="Обычный 2 3 2 3" xfId="440" xr:uid="{00000000-0005-0000-0000-0000BC010000}"/>
    <cellStyle name="Обычный 2 3 2 4" xfId="441" xr:uid="{00000000-0005-0000-0000-0000BD010000}"/>
    <cellStyle name="Обычный 2 3 2 5" xfId="442" xr:uid="{00000000-0005-0000-0000-0000BE010000}"/>
    <cellStyle name="Обычный 2 3 2 6" xfId="443" xr:uid="{00000000-0005-0000-0000-0000BF010000}"/>
    <cellStyle name="Обычный 2 3 2 7" xfId="444" xr:uid="{00000000-0005-0000-0000-0000C0010000}"/>
    <cellStyle name="Обычный 2 3 2 8" xfId="445" xr:uid="{00000000-0005-0000-0000-0000C1010000}"/>
    <cellStyle name="Обычный 2 3 2 9" xfId="446" xr:uid="{00000000-0005-0000-0000-0000C2010000}"/>
    <cellStyle name="Обычный 2 3 3" xfId="447" xr:uid="{00000000-0005-0000-0000-0000C3010000}"/>
    <cellStyle name="Обычный 2 3 3 2" xfId="448" xr:uid="{00000000-0005-0000-0000-0000C4010000}"/>
    <cellStyle name="Обычный 2 3 3 3" xfId="449" xr:uid="{00000000-0005-0000-0000-0000C5010000}"/>
    <cellStyle name="Обычный 2 3 3 4" xfId="450" xr:uid="{00000000-0005-0000-0000-0000C6010000}"/>
    <cellStyle name="Обычный 2 3 3 5" xfId="451" xr:uid="{00000000-0005-0000-0000-0000C7010000}"/>
    <cellStyle name="Обычный 2 3 3 6" xfId="452" xr:uid="{00000000-0005-0000-0000-0000C8010000}"/>
    <cellStyle name="Обычный 2 3 3 7" xfId="453" xr:uid="{00000000-0005-0000-0000-0000C9010000}"/>
    <cellStyle name="Обычный 2 3 3 8" xfId="454" xr:uid="{00000000-0005-0000-0000-0000CA010000}"/>
    <cellStyle name="Обычный 2 3 3 9" xfId="455" xr:uid="{00000000-0005-0000-0000-0000CB010000}"/>
    <cellStyle name="Обычный 2 3 4" xfId="456" xr:uid="{00000000-0005-0000-0000-0000CC010000}"/>
    <cellStyle name="Обычный 2 3 5" xfId="457" xr:uid="{00000000-0005-0000-0000-0000CD010000}"/>
    <cellStyle name="Обычный 2 3 6" xfId="458" xr:uid="{00000000-0005-0000-0000-0000CE010000}"/>
    <cellStyle name="Обычный 2 3 6 2" xfId="459" xr:uid="{00000000-0005-0000-0000-0000CF010000}"/>
    <cellStyle name="Обычный 2 3 6 3" xfId="460" xr:uid="{00000000-0005-0000-0000-0000D0010000}"/>
    <cellStyle name="Обычный 2 3 6 4" xfId="461" xr:uid="{00000000-0005-0000-0000-0000D1010000}"/>
    <cellStyle name="Обычный 2 3 6 5" xfId="462" xr:uid="{00000000-0005-0000-0000-0000D2010000}"/>
    <cellStyle name="Обычный 2 3 6 6" xfId="463" xr:uid="{00000000-0005-0000-0000-0000D3010000}"/>
    <cellStyle name="Обычный 2 3 6 7" xfId="464" xr:uid="{00000000-0005-0000-0000-0000D4010000}"/>
    <cellStyle name="Обычный 2 3 6 8" xfId="465" xr:uid="{00000000-0005-0000-0000-0000D5010000}"/>
    <cellStyle name="Обычный 2 3 6 9" xfId="466" xr:uid="{00000000-0005-0000-0000-0000D6010000}"/>
    <cellStyle name="Обычный 2 4" xfId="467" xr:uid="{00000000-0005-0000-0000-0000D7010000}"/>
    <cellStyle name="Обычный 2 4 10" xfId="468" xr:uid="{00000000-0005-0000-0000-0000D8010000}"/>
    <cellStyle name="Обычный 2 4 11" xfId="469" xr:uid="{00000000-0005-0000-0000-0000D9010000}"/>
    <cellStyle name="Обычный 2 4 12" xfId="470" xr:uid="{00000000-0005-0000-0000-0000DA010000}"/>
    <cellStyle name="Обычный 2 4 2" xfId="471" xr:uid="{00000000-0005-0000-0000-0000DB010000}"/>
    <cellStyle name="Обычный 2 4 2 10" xfId="472" xr:uid="{00000000-0005-0000-0000-0000DC010000}"/>
    <cellStyle name="Обычный 2 4 2 2" xfId="473" xr:uid="{00000000-0005-0000-0000-0000DD010000}"/>
    <cellStyle name="Обычный 2 4 2 2 2" xfId="474" xr:uid="{00000000-0005-0000-0000-0000DE010000}"/>
    <cellStyle name="Обычный 2 4 2 2 3" xfId="475" xr:uid="{00000000-0005-0000-0000-0000DF010000}"/>
    <cellStyle name="Обычный 2 4 2 2 4" xfId="476" xr:uid="{00000000-0005-0000-0000-0000E0010000}"/>
    <cellStyle name="Обычный 2 4 2 2 5" xfId="477" xr:uid="{00000000-0005-0000-0000-0000E1010000}"/>
    <cellStyle name="Обычный 2 4 2 2 6" xfId="478" xr:uid="{00000000-0005-0000-0000-0000E2010000}"/>
    <cellStyle name="Обычный 2 4 2 2 7" xfId="479" xr:uid="{00000000-0005-0000-0000-0000E3010000}"/>
    <cellStyle name="Обычный 2 4 2 2 8" xfId="480" xr:uid="{00000000-0005-0000-0000-0000E4010000}"/>
    <cellStyle name="Обычный 2 4 2 2 9" xfId="481" xr:uid="{00000000-0005-0000-0000-0000E5010000}"/>
    <cellStyle name="Обычный 2 4 2 3" xfId="482" xr:uid="{00000000-0005-0000-0000-0000E6010000}"/>
    <cellStyle name="Обычный 2 4 2 4" xfId="483" xr:uid="{00000000-0005-0000-0000-0000E7010000}"/>
    <cellStyle name="Обычный 2 4 2 5" xfId="484" xr:uid="{00000000-0005-0000-0000-0000E8010000}"/>
    <cellStyle name="Обычный 2 4 2 6" xfId="485" xr:uid="{00000000-0005-0000-0000-0000E9010000}"/>
    <cellStyle name="Обычный 2 4 2 7" xfId="486" xr:uid="{00000000-0005-0000-0000-0000EA010000}"/>
    <cellStyle name="Обычный 2 4 2 8" xfId="487" xr:uid="{00000000-0005-0000-0000-0000EB010000}"/>
    <cellStyle name="Обычный 2 4 2 9" xfId="488" xr:uid="{00000000-0005-0000-0000-0000EC010000}"/>
    <cellStyle name="Обычный 2 4 3" xfId="489" xr:uid="{00000000-0005-0000-0000-0000ED010000}"/>
    <cellStyle name="Обычный 2 4 3 2" xfId="490" xr:uid="{00000000-0005-0000-0000-0000EE010000}"/>
    <cellStyle name="Обычный 2 4 3 3" xfId="491" xr:uid="{00000000-0005-0000-0000-0000EF010000}"/>
    <cellStyle name="Обычный 2 4 3 4" xfId="492" xr:uid="{00000000-0005-0000-0000-0000F0010000}"/>
    <cellStyle name="Обычный 2 4 3 5" xfId="493" xr:uid="{00000000-0005-0000-0000-0000F1010000}"/>
    <cellStyle name="Обычный 2 4 3 6" xfId="494" xr:uid="{00000000-0005-0000-0000-0000F2010000}"/>
    <cellStyle name="Обычный 2 4 3 7" xfId="495" xr:uid="{00000000-0005-0000-0000-0000F3010000}"/>
    <cellStyle name="Обычный 2 4 3 8" xfId="496" xr:uid="{00000000-0005-0000-0000-0000F4010000}"/>
    <cellStyle name="Обычный 2 4 3 9" xfId="497" xr:uid="{00000000-0005-0000-0000-0000F5010000}"/>
    <cellStyle name="Обычный 2 4 4" xfId="498" xr:uid="{00000000-0005-0000-0000-0000F6010000}"/>
    <cellStyle name="Обычный 2 4 5" xfId="499" xr:uid="{00000000-0005-0000-0000-0000F7010000}"/>
    <cellStyle name="Обычный 2 4 6" xfId="500" xr:uid="{00000000-0005-0000-0000-0000F8010000}"/>
    <cellStyle name="Обычный 2 4 7" xfId="501" xr:uid="{00000000-0005-0000-0000-0000F9010000}"/>
    <cellStyle name="Обычный 2 4 8" xfId="502" xr:uid="{00000000-0005-0000-0000-0000FA010000}"/>
    <cellStyle name="Обычный 2 4 9" xfId="503" xr:uid="{00000000-0005-0000-0000-0000FB010000}"/>
    <cellStyle name="Обычный 2 5" xfId="504" xr:uid="{00000000-0005-0000-0000-0000FC010000}"/>
    <cellStyle name="Обычный 2 5 10" xfId="505" xr:uid="{00000000-0005-0000-0000-0000FD010000}"/>
    <cellStyle name="Обычный 2 5 11" xfId="506" xr:uid="{00000000-0005-0000-0000-0000FE010000}"/>
    <cellStyle name="Обычный 2 5 2" xfId="507" xr:uid="{00000000-0005-0000-0000-0000FF010000}"/>
    <cellStyle name="Обычный 2 5 2 10" xfId="508" xr:uid="{00000000-0005-0000-0000-000000020000}"/>
    <cellStyle name="Обычный 2 5 2 2" xfId="509" xr:uid="{00000000-0005-0000-0000-000001020000}"/>
    <cellStyle name="Обычный 2 5 2 2 2" xfId="510" xr:uid="{00000000-0005-0000-0000-000002020000}"/>
    <cellStyle name="Обычный 2 5 2 2 3" xfId="511" xr:uid="{00000000-0005-0000-0000-000003020000}"/>
    <cellStyle name="Обычный 2 5 2 2 4" xfId="512" xr:uid="{00000000-0005-0000-0000-000004020000}"/>
    <cellStyle name="Обычный 2 5 2 2 5" xfId="513" xr:uid="{00000000-0005-0000-0000-000005020000}"/>
    <cellStyle name="Обычный 2 5 2 2 6" xfId="514" xr:uid="{00000000-0005-0000-0000-000006020000}"/>
    <cellStyle name="Обычный 2 5 2 2 7" xfId="515" xr:uid="{00000000-0005-0000-0000-000007020000}"/>
    <cellStyle name="Обычный 2 5 2 2 8" xfId="516" xr:uid="{00000000-0005-0000-0000-000008020000}"/>
    <cellStyle name="Обычный 2 5 2 2 9" xfId="517" xr:uid="{00000000-0005-0000-0000-000009020000}"/>
    <cellStyle name="Обычный 2 5 2 3" xfId="518" xr:uid="{00000000-0005-0000-0000-00000A020000}"/>
    <cellStyle name="Обычный 2 5 2 4" xfId="519" xr:uid="{00000000-0005-0000-0000-00000B020000}"/>
    <cellStyle name="Обычный 2 5 2 5" xfId="520" xr:uid="{00000000-0005-0000-0000-00000C020000}"/>
    <cellStyle name="Обычный 2 5 2 6" xfId="521" xr:uid="{00000000-0005-0000-0000-00000D020000}"/>
    <cellStyle name="Обычный 2 5 2 7" xfId="522" xr:uid="{00000000-0005-0000-0000-00000E020000}"/>
    <cellStyle name="Обычный 2 5 2 8" xfId="523" xr:uid="{00000000-0005-0000-0000-00000F020000}"/>
    <cellStyle name="Обычный 2 5 2 9" xfId="524" xr:uid="{00000000-0005-0000-0000-000010020000}"/>
    <cellStyle name="Обычный 2 5 3" xfId="525" xr:uid="{00000000-0005-0000-0000-000011020000}"/>
    <cellStyle name="Обычный 2 5 3 2" xfId="526" xr:uid="{00000000-0005-0000-0000-000012020000}"/>
    <cellStyle name="Обычный 2 5 3 3" xfId="527" xr:uid="{00000000-0005-0000-0000-000013020000}"/>
    <cellStyle name="Обычный 2 5 3 4" xfId="528" xr:uid="{00000000-0005-0000-0000-000014020000}"/>
    <cellStyle name="Обычный 2 5 3 5" xfId="529" xr:uid="{00000000-0005-0000-0000-000015020000}"/>
    <cellStyle name="Обычный 2 5 3 6" xfId="530" xr:uid="{00000000-0005-0000-0000-000016020000}"/>
    <cellStyle name="Обычный 2 5 3 7" xfId="531" xr:uid="{00000000-0005-0000-0000-000017020000}"/>
    <cellStyle name="Обычный 2 5 3 8" xfId="532" xr:uid="{00000000-0005-0000-0000-000018020000}"/>
    <cellStyle name="Обычный 2 5 3 9" xfId="533" xr:uid="{00000000-0005-0000-0000-000019020000}"/>
    <cellStyle name="Обычный 2 5 4" xfId="534" xr:uid="{00000000-0005-0000-0000-00001A020000}"/>
    <cellStyle name="Обычный 2 5 5" xfId="535" xr:uid="{00000000-0005-0000-0000-00001B020000}"/>
    <cellStyle name="Обычный 2 5 6" xfId="536" xr:uid="{00000000-0005-0000-0000-00001C020000}"/>
    <cellStyle name="Обычный 2 5 7" xfId="537" xr:uid="{00000000-0005-0000-0000-00001D020000}"/>
    <cellStyle name="Обычный 2 5 8" xfId="538" xr:uid="{00000000-0005-0000-0000-00001E020000}"/>
    <cellStyle name="Обычный 2 5 9" xfId="539" xr:uid="{00000000-0005-0000-0000-00001F020000}"/>
    <cellStyle name="Обычный 2 6" xfId="540" xr:uid="{00000000-0005-0000-0000-000020020000}"/>
    <cellStyle name="Обычный 2 6 10" xfId="541" xr:uid="{00000000-0005-0000-0000-000021020000}"/>
    <cellStyle name="Обычный 2 6 11" xfId="542" xr:uid="{00000000-0005-0000-0000-000022020000}"/>
    <cellStyle name="Обычный 2 6 12" xfId="543" xr:uid="{00000000-0005-0000-0000-000023020000}"/>
    <cellStyle name="Обычный 2 6 2" xfId="544" xr:uid="{00000000-0005-0000-0000-000024020000}"/>
    <cellStyle name="Обычный 2 6 2 10" xfId="545" xr:uid="{00000000-0005-0000-0000-000025020000}"/>
    <cellStyle name="Обычный 2 6 2 2" xfId="546" xr:uid="{00000000-0005-0000-0000-000026020000}"/>
    <cellStyle name="Обычный 2 6 2 2 2" xfId="547" xr:uid="{00000000-0005-0000-0000-000027020000}"/>
    <cellStyle name="Обычный 2 6 2 2 3" xfId="548" xr:uid="{00000000-0005-0000-0000-000028020000}"/>
    <cellStyle name="Обычный 2 6 2 2 4" xfId="549" xr:uid="{00000000-0005-0000-0000-000029020000}"/>
    <cellStyle name="Обычный 2 6 2 2 5" xfId="550" xr:uid="{00000000-0005-0000-0000-00002A020000}"/>
    <cellStyle name="Обычный 2 6 2 2 6" xfId="551" xr:uid="{00000000-0005-0000-0000-00002B020000}"/>
    <cellStyle name="Обычный 2 6 2 2 7" xfId="552" xr:uid="{00000000-0005-0000-0000-00002C020000}"/>
    <cellStyle name="Обычный 2 6 2 2 8" xfId="553" xr:uid="{00000000-0005-0000-0000-00002D020000}"/>
    <cellStyle name="Обычный 2 6 2 2 9" xfId="554" xr:uid="{00000000-0005-0000-0000-00002E020000}"/>
    <cellStyle name="Обычный 2 6 2 3" xfId="555" xr:uid="{00000000-0005-0000-0000-00002F020000}"/>
    <cellStyle name="Обычный 2 6 2 4" xfId="556" xr:uid="{00000000-0005-0000-0000-000030020000}"/>
    <cellStyle name="Обычный 2 6 2 5" xfId="557" xr:uid="{00000000-0005-0000-0000-000031020000}"/>
    <cellStyle name="Обычный 2 6 2 6" xfId="558" xr:uid="{00000000-0005-0000-0000-000032020000}"/>
    <cellStyle name="Обычный 2 6 2 7" xfId="559" xr:uid="{00000000-0005-0000-0000-000033020000}"/>
    <cellStyle name="Обычный 2 6 2 8" xfId="560" xr:uid="{00000000-0005-0000-0000-000034020000}"/>
    <cellStyle name="Обычный 2 6 2 9" xfId="561" xr:uid="{00000000-0005-0000-0000-000035020000}"/>
    <cellStyle name="Обычный 2 6 3" xfId="562" xr:uid="{00000000-0005-0000-0000-000036020000}"/>
    <cellStyle name="Обычный 2 6 3 2" xfId="563" xr:uid="{00000000-0005-0000-0000-000037020000}"/>
    <cellStyle name="Обычный 2 6 3 3" xfId="564" xr:uid="{00000000-0005-0000-0000-000038020000}"/>
    <cellStyle name="Обычный 2 6 3 4" xfId="565" xr:uid="{00000000-0005-0000-0000-000039020000}"/>
    <cellStyle name="Обычный 2 6 3 5" xfId="566" xr:uid="{00000000-0005-0000-0000-00003A020000}"/>
    <cellStyle name="Обычный 2 6 3 6" xfId="567" xr:uid="{00000000-0005-0000-0000-00003B020000}"/>
    <cellStyle name="Обычный 2 6 3 7" xfId="568" xr:uid="{00000000-0005-0000-0000-00003C020000}"/>
    <cellStyle name="Обычный 2 6 3 8" xfId="569" xr:uid="{00000000-0005-0000-0000-00003D020000}"/>
    <cellStyle name="Обычный 2 6 3 9" xfId="570" xr:uid="{00000000-0005-0000-0000-00003E020000}"/>
    <cellStyle name="Обычный 2 6 4" xfId="571" xr:uid="{00000000-0005-0000-0000-00003F020000}"/>
    <cellStyle name="Обычный 2 6 5" xfId="572" xr:uid="{00000000-0005-0000-0000-000040020000}"/>
    <cellStyle name="Обычный 2 6 6" xfId="573" xr:uid="{00000000-0005-0000-0000-000041020000}"/>
    <cellStyle name="Обычный 2 6 7" xfId="574" xr:uid="{00000000-0005-0000-0000-000042020000}"/>
    <cellStyle name="Обычный 2 6 8" xfId="575" xr:uid="{00000000-0005-0000-0000-000043020000}"/>
    <cellStyle name="Обычный 2 6 9" xfId="576" xr:uid="{00000000-0005-0000-0000-000044020000}"/>
    <cellStyle name="Обычный 2 7" xfId="577" xr:uid="{00000000-0005-0000-0000-000045020000}"/>
    <cellStyle name="Обычный 2 7 10" xfId="578" xr:uid="{00000000-0005-0000-0000-000046020000}"/>
    <cellStyle name="Обычный 2 7 11" xfId="579" xr:uid="{00000000-0005-0000-0000-000047020000}"/>
    <cellStyle name="Обычный 2 7 2" xfId="580" xr:uid="{00000000-0005-0000-0000-000048020000}"/>
    <cellStyle name="Обычный 2 7 2 10" xfId="581" xr:uid="{00000000-0005-0000-0000-000049020000}"/>
    <cellStyle name="Обычный 2 7 2 2" xfId="582" xr:uid="{00000000-0005-0000-0000-00004A020000}"/>
    <cellStyle name="Обычный 2 7 2 2 2" xfId="583" xr:uid="{00000000-0005-0000-0000-00004B020000}"/>
    <cellStyle name="Обычный 2 7 2 2 3" xfId="584" xr:uid="{00000000-0005-0000-0000-00004C020000}"/>
    <cellStyle name="Обычный 2 7 2 2 4" xfId="585" xr:uid="{00000000-0005-0000-0000-00004D020000}"/>
    <cellStyle name="Обычный 2 7 2 2 5" xfId="586" xr:uid="{00000000-0005-0000-0000-00004E020000}"/>
    <cellStyle name="Обычный 2 7 2 2 6" xfId="587" xr:uid="{00000000-0005-0000-0000-00004F020000}"/>
    <cellStyle name="Обычный 2 7 2 2 7" xfId="588" xr:uid="{00000000-0005-0000-0000-000050020000}"/>
    <cellStyle name="Обычный 2 7 2 2 8" xfId="589" xr:uid="{00000000-0005-0000-0000-000051020000}"/>
    <cellStyle name="Обычный 2 7 2 2 9" xfId="590" xr:uid="{00000000-0005-0000-0000-000052020000}"/>
    <cellStyle name="Обычный 2 7 2 3" xfId="591" xr:uid="{00000000-0005-0000-0000-000053020000}"/>
    <cellStyle name="Обычный 2 7 2 4" xfId="592" xr:uid="{00000000-0005-0000-0000-000054020000}"/>
    <cellStyle name="Обычный 2 7 2 5" xfId="593" xr:uid="{00000000-0005-0000-0000-000055020000}"/>
    <cellStyle name="Обычный 2 7 2 6" xfId="594" xr:uid="{00000000-0005-0000-0000-000056020000}"/>
    <cellStyle name="Обычный 2 7 2 7" xfId="595" xr:uid="{00000000-0005-0000-0000-000057020000}"/>
    <cellStyle name="Обычный 2 7 2 8" xfId="596" xr:uid="{00000000-0005-0000-0000-000058020000}"/>
    <cellStyle name="Обычный 2 7 2 9" xfId="597" xr:uid="{00000000-0005-0000-0000-000059020000}"/>
    <cellStyle name="Обычный 2 7 3" xfId="598" xr:uid="{00000000-0005-0000-0000-00005A020000}"/>
    <cellStyle name="Обычный 2 7 3 2" xfId="599" xr:uid="{00000000-0005-0000-0000-00005B020000}"/>
    <cellStyle name="Обычный 2 7 3 3" xfId="600" xr:uid="{00000000-0005-0000-0000-00005C020000}"/>
    <cellStyle name="Обычный 2 7 3 4" xfId="601" xr:uid="{00000000-0005-0000-0000-00005D020000}"/>
    <cellStyle name="Обычный 2 7 3 5" xfId="602" xr:uid="{00000000-0005-0000-0000-00005E020000}"/>
    <cellStyle name="Обычный 2 7 3 6" xfId="603" xr:uid="{00000000-0005-0000-0000-00005F020000}"/>
    <cellStyle name="Обычный 2 7 3 7" xfId="604" xr:uid="{00000000-0005-0000-0000-000060020000}"/>
    <cellStyle name="Обычный 2 7 3 8" xfId="605" xr:uid="{00000000-0005-0000-0000-000061020000}"/>
    <cellStyle name="Обычный 2 7 3 9" xfId="606" xr:uid="{00000000-0005-0000-0000-000062020000}"/>
    <cellStyle name="Обычный 2 7 4" xfId="607" xr:uid="{00000000-0005-0000-0000-000063020000}"/>
    <cellStyle name="Обычный 2 7 5" xfId="608" xr:uid="{00000000-0005-0000-0000-000064020000}"/>
    <cellStyle name="Обычный 2 7 6" xfId="609" xr:uid="{00000000-0005-0000-0000-000065020000}"/>
    <cellStyle name="Обычный 2 7 7" xfId="610" xr:uid="{00000000-0005-0000-0000-000066020000}"/>
    <cellStyle name="Обычный 2 7 8" xfId="611" xr:uid="{00000000-0005-0000-0000-000067020000}"/>
    <cellStyle name="Обычный 2 7 9" xfId="612" xr:uid="{00000000-0005-0000-0000-000068020000}"/>
    <cellStyle name="Обычный 2 8" xfId="613" xr:uid="{00000000-0005-0000-0000-000069020000}"/>
    <cellStyle name="Обычный 2 8 10" xfId="614" xr:uid="{00000000-0005-0000-0000-00006A020000}"/>
    <cellStyle name="Обычный 2 8 11" xfId="615" xr:uid="{00000000-0005-0000-0000-00006B020000}"/>
    <cellStyle name="Обычный 2 8 2" xfId="616" xr:uid="{00000000-0005-0000-0000-00006C020000}"/>
    <cellStyle name="Обычный 2 8 2 10" xfId="617" xr:uid="{00000000-0005-0000-0000-00006D020000}"/>
    <cellStyle name="Обычный 2 8 2 11" xfId="618" xr:uid="{00000000-0005-0000-0000-00006E020000}"/>
    <cellStyle name="Обычный 2 8 2 2" xfId="619" xr:uid="{00000000-0005-0000-0000-00006F020000}"/>
    <cellStyle name="Обычный 2 8 2 2 10" xfId="620" xr:uid="{00000000-0005-0000-0000-000070020000}"/>
    <cellStyle name="Обычный 2 8 2 2 2" xfId="621" xr:uid="{00000000-0005-0000-0000-000071020000}"/>
    <cellStyle name="Обычный 2 8 2 2 2 2" xfId="622" xr:uid="{00000000-0005-0000-0000-000072020000}"/>
    <cellStyle name="Обычный 2 8 2 2 2 3" xfId="623" xr:uid="{00000000-0005-0000-0000-000073020000}"/>
    <cellStyle name="Обычный 2 8 2 2 2 4" xfId="624" xr:uid="{00000000-0005-0000-0000-000074020000}"/>
    <cellStyle name="Обычный 2 8 2 2 2 5" xfId="625" xr:uid="{00000000-0005-0000-0000-000075020000}"/>
    <cellStyle name="Обычный 2 8 2 2 2 6" xfId="626" xr:uid="{00000000-0005-0000-0000-000076020000}"/>
    <cellStyle name="Обычный 2 8 2 2 2 7" xfId="627" xr:uid="{00000000-0005-0000-0000-000077020000}"/>
    <cellStyle name="Обычный 2 8 2 2 2 8" xfId="628" xr:uid="{00000000-0005-0000-0000-000078020000}"/>
    <cellStyle name="Обычный 2 8 2 2 2 9" xfId="629" xr:uid="{00000000-0005-0000-0000-000079020000}"/>
    <cellStyle name="Обычный 2 8 2 2 3" xfId="630" xr:uid="{00000000-0005-0000-0000-00007A020000}"/>
    <cellStyle name="Обычный 2 8 2 2 4" xfId="631" xr:uid="{00000000-0005-0000-0000-00007B020000}"/>
    <cellStyle name="Обычный 2 8 2 2 5" xfId="632" xr:uid="{00000000-0005-0000-0000-00007C020000}"/>
    <cellStyle name="Обычный 2 8 2 2 6" xfId="633" xr:uid="{00000000-0005-0000-0000-00007D020000}"/>
    <cellStyle name="Обычный 2 8 2 2 7" xfId="634" xr:uid="{00000000-0005-0000-0000-00007E020000}"/>
    <cellStyle name="Обычный 2 8 2 2 8" xfId="635" xr:uid="{00000000-0005-0000-0000-00007F020000}"/>
    <cellStyle name="Обычный 2 8 2 2 9" xfId="636" xr:uid="{00000000-0005-0000-0000-000080020000}"/>
    <cellStyle name="Обычный 2 8 2 3" xfId="637" xr:uid="{00000000-0005-0000-0000-000081020000}"/>
    <cellStyle name="Обычный 2 8 2 3 2" xfId="638" xr:uid="{00000000-0005-0000-0000-000082020000}"/>
    <cellStyle name="Обычный 2 8 2 3 3" xfId="639" xr:uid="{00000000-0005-0000-0000-000083020000}"/>
    <cellStyle name="Обычный 2 8 2 3 4" xfId="640" xr:uid="{00000000-0005-0000-0000-000084020000}"/>
    <cellStyle name="Обычный 2 8 2 3 5" xfId="641" xr:uid="{00000000-0005-0000-0000-000085020000}"/>
    <cellStyle name="Обычный 2 8 2 3 6" xfId="642" xr:uid="{00000000-0005-0000-0000-000086020000}"/>
    <cellStyle name="Обычный 2 8 2 3 7" xfId="643" xr:uid="{00000000-0005-0000-0000-000087020000}"/>
    <cellStyle name="Обычный 2 8 2 3 8" xfId="644" xr:uid="{00000000-0005-0000-0000-000088020000}"/>
    <cellStyle name="Обычный 2 8 2 3 9" xfId="645" xr:uid="{00000000-0005-0000-0000-000089020000}"/>
    <cellStyle name="Обычный 2 8 2 4" xfId="646" xr:uid="{00000000-0005-0000-0000-00008A020000}"/>
    <cellStyle name="Обычный 2 8 2 5" xfId="647" xr:uid="{00000000-0005-0000-0000-00008B020000}"/>
    <cellStyle name="Обычный 2 8 2 6" xfId="648" xr:uid="{00000000-0005-0000-0000-00008C020000}"/>
    <cellStyle name="Обычный 2 8 2 7" xfId="649" xr:uid="{00000000-0005-0000-0000-00008D020000}"/>
    <cellStyle name="Обычный 2 8 2 8" xfId="650" xr:uid="{00000000-0005-0000-0000-00008E020000}"/>
    <cellStyle name="Обычный 2 8 2 9" xfId="651" xr:uid="{00000000-0005-0000-0000-00008F020000}"/>
    <cellStyle name="Обычный 2 8 3" xfId="652" xr:uid="{00000000-0005-0000-0000-000090020000}"/>
    <cellStyle name="Обычный 2 8 3 2" xfId="653" xr:uid="{00000000-0005-0000-0000-000091020000}"/>
    <cellStyle name="Обычный 2 8 3 3" xfId="654" xr:uid="{00000000-0005-0000-0000-000092020000}"/>
    <cellStyle name="Обычный 2 8 3 4" xfId="655" xr:uid="{00000000-0005-0000-0000-000093020000}"/>
    <cellStyle name="Обычный 2 8 3 5" xfId="656" xr:uid="{00000000-0005-0000-0000-000094020000}"/>
    <cellStyle name="Обычный 2 8 3 6" xfId="657" xr:uid="{00000000-0005-0000-0000-000095020000}"/>
    <cellStyle name="Обычный 2 8 3 7" xfId="658" xr:uid="{00000000-0005-0000-0000-000096020000}"/>
    <cellStyle name="Обычный 2 8 3 8" xfId="659" xr:uid="{00000000-0005-0000-0000-000097020000}"/>
    <cellStyle name="Обычный 2 8 3 9" xfId="660" xr:uid="{00000000-0005-0000-0000-000098020000}"/>
    <cellStyle name="Обычный 2 8 4" xfId="661" xr:uid="{00000000-0005-0000-0000-000099020000}"/>
    <cellStyle name="Обычный 2 8 5" xfId="662" xr:uid="{00000000-0005-0000-0000-00009A020000}"/>
    <cellStyle name="Обычный 2 8 6" xfId="663" xr:uid="{00000000-0005-0000-0000-00009B020000}"/>
    <cellStyle name="Обычный 2 8 7" xfId="664" xr:uid="{00000000-0005-0000-0000-00009C020000}"/>
    <cellStyle name="Обычный 2 8 8" xfId="665" xr:uid="{00000000-0005-0000-0000-00009D020000}"/>
    <cellStyle name="Обычный 2 8 9" xfId="666" xr:uid="{00000000-0005-0000-0000-00009E020000}"/>
    <cellStyle name="Обычный 2 9" xfId="667" xr:uid="{00000000-0005-0000-0000-00009F020000}"/>
    <cellStyle name="Обычный 2 9 10" xfId="668" xr:uid="{00000000-0005-0000-0000-0000A0020000}"/>
    <cellStyle name="Обычный 2 9 11" xfId="669" xr:uid="{00000000-0005-0000-0000-0000A1020000}"/>
    <cellStyle name="Обычный 2 9 12" xfId="670" xr:uid="{00000000-0005-0000-0000-0000A2020000}"/>
    <cellStyle name="Обычный 2 9 2" xfId="671" xr:uid="{00000000-0005-0000-0000-0000A3020000}"/>
    <cellStyle name="Обычный 2 9 2 2" xfId="672" xr:uid="{00000000-0005-0000-0000-0000A4020000}"/>
    <cellStyle name="Обычный 2 9 2 3" xfId="673" xr:uid="{00000000-0005-0000-0000-0000A5020000}"/>
    <cellStyle name="Обычный 2 9 2 4" xfId="674" xr:uid="{00000000-0005-0000-0000-0000A6020000}"/>
    <cellStyle name="Обычный 2 9 2 5" xfId="675" xr:uid="{00000000-0005-0000-0000-0000A7020000}"/>
    <cellStyle name="Обычный 2 9 2 6" xfId="676" xr:uid="{00000000-0005-0000-0000-0000A8020000}"/>
    <cellStyle name="Обычный 2 9 2 7" xfId="677" xr:uid="{00000000-0005-0000-0000-0000A9020000}"/>
    <cellStyle name="Обычный 2 9 2 8" xfId="678" xr:uid="{00000000-0005-0000-0000-0000AA020000}"/>
    <cellStyle name="Обычный 2 9 2 9" xfId="679" xr:uid="{00000000-0005-0000-0000-0000AB020000}"/>
    <cellStyle name="Обычный 2 9 3" xfId="680" xr:uid="{00000000-0005-0000-0000-0000AC020000}"/>
    <cellStyle name="Обычный 2 9 3 10" xfId="681" xr:uid="{00000000-0005-0000-0000-0000AD020000}"/>
    <cellStyle name="Обычный 2 9 3 11" xfId="682" xr:uid="{00000000-0005-0000-0000-0000AE020000}"/>
    <cellStyle name="Обычный 2 9 3 2" xfId="683" xr:uid="{00000000-0005-0000-0000-0000AF020000}"/>
    <cellStyle name="Обычный 2 9 3 2 2" xfId="684" xr:uid="{00000000-0005-0000-0000-0000B0020000}"/>
    <cellStyle name="Обычный 2 9 3 2 3" xfId="685" xr:uid="{00000000-0005-0000-0000-0000B1020000}"/>
    <cellStyle name="Обычный 2 9 3 2 4" xfId="686" xr:uid="{00000000-0005-0000-0000-0000B2020000}"/>
    <cellStyle name="Обычный 2 9 3 2 5" xfId="687" xr:uid="{00000000-0005-0000-0000-0000B3020000}"/>
    <cellStyle name="Обычный 2 9 3 2 6" xfId="688" xr:uid="{00000000-0005-0000-0000-0000B4020000}"/>
    <cellStyle name="Обычный 2 9 3 2 7" xfId="689" xr:uid="{00000000-0005-0000-0000-0000B5020000}"/>
    <cellStyle name="Обычный 2 9 3 2 8" xfId="690" xr:uid="{00000000-0005-0000-0000-0000B6020000}"/>
    <cellStyle name="Обычный 2 9 3 2 9" xfId="691" xr:uid="{00000000-0005-0000-0000-0000B7020000}"/>
    <cellStyle name="Обычный 2 9 3 3" xfId="692" xr:uid="{00000000-0005-0000-0000-0000B8020000}"/>
    <cellStyle name="Обычный 2 9 3 3 2" xfId="693" xr:uid="{00000000-0005-0000-0000-0000B9020000}"/>
    <cellStyle name="Обычный 2 9 3 3 3" xfId="694" xr:uid="{00000000-0005-0000-0000-0000BA020000}"/>
    <cellStyle name="Обычный 2 9 3 3 4" xfId="695" xr:uid="{00000000-0005-0000-0000-0000BB020000}"/>
    <cellStyle name="Обычный 2 9 3 3 5" xfId="696" xr:uid="{00000000-0005-0000-0000-0000BC020000}"/>
    <cellStyle name="Обычный 2 9 3 3 6" xfId="697" xr:uid="{00000000-0005-0000-0000-0000BD020000}"/>
    <cellStyle name="Обычный 2 9 3 3 7" xfId="698" xr:uid="{00000000-0005-0000-0000-0000BE020000}"/>
    <cellStyle name="Обычный 2 9 3 3 8" xfId="699" xr:uid="{00000000-0005-0000-0000-0000BF020000}"/>
    <cellStyle name="Обычный 2 9 3 3 9" xfId="700" xr:uid="{00000000-0005-0000-0000-0000C0020000}"/>
    <cellStyle name="Обычный 2 9 3 4" xfId="701" xr:uid="{00000000-0005-0000-0000-0000C1020000}"/>
    <cellStyle name="Обычный 2 9 3 5" xfId="702" xr:uid="{00000000-0005-0000-0000-0000C2020000}"/>
    <cellStyle name="Обычный 2 9 3 6" xfId="703" xr:uid="{00000000-0005-0000-0000-0000C3020000}"/>
    <cellStyle name="Обычный 2 9 3 7" xfId="704" xr:uid="{00000000-0005-0000-0000-0000C4020000}"/>
    <cellStyle name="Обычный 2 9 3 8" xfId="705" xr:uid="{00000000-0005-0000-0000-0000C5020000}"/>
    <cellStyle name="Обычный 2 9 3 9" xfId="706" xr:uid="{00000000-0005-0000-0000-0000C6020000}"/>
    <cellStyle name="Обычный 2 9 4" xfId="707" xr:uid="{00000000-0005-0000-0000-0000C7020000}"/>
    <cellStyle name="Обычный 2 9 5" xfId="708" xr:uid="{00000000-0005-0000-0000-0000C8020000}"/>
    <cellStyle name="Обычный 2 9 6" xfId="709" xr:uid="{00000000-0005-0000-0000-0000C9020000}"/>
    <cellStyle name="Обычный 2 9 7" xfId="710" xr:uid="{00000000-0005-0000-0000-0000CA020000}"/>
    <cellStyle name="Обычный 2 9 8" xfId="711" xr:uid="{00000000-0005-0000-0000-0000CB020000}"/>
    <cellStyle name="Обычный 2 9 9" xfId="712" xr:uid="{00000000-0005-0000-0000-0000CC020000}"/>
    <cellStyle name="Обычный 20" xfId="713" xr:uid="{00000000-0005-0000-0000-0000CD020000}"/>
    <cellStyle name="Обычный 200" xfId="714" xr:uid="{00000000-0005-0000-0000-0000CE020000}"/>
    <cellStyle name="Обычный 201" xfId="715" xr:uid="{00000000-0005-0000-0000-0000CF020000}"/>
    <cellStyle name="Обычный 202" xfId="716" xr:uid="{00000000-0005-0000-0000-0000D0020000}"/>
    <cellStyle name="Обычный 203" xfId="717" xr:uid="{00000000-0005-0000-0000-0000D1020000}"/>
    <cellStyle name="Обычный 204" xfId="718" xr:uid="{00000000-0005-0000-0000-0000D2020000}"/>
    <cellStyle name="Обычный 205" xfId="719" xr:uid="{00000000-0005-0000-0000-0000D3020000}"/>
    <cellStyle name="Обычный 206" xfId="720" xr:uid="{00000000-0005-0000-0000-0000D4020000}"/>
    <cellStyle name="Обычный 207" xfId="721" xr:uid="{00000000-0005-0000-0000-0000D5020000}"/>
    <cellStyle name="Обычный 208" xfId="722" xr:uid="{00000000-0005-0000-0000-0000D6020000}"/>
    <cellStyle name="Обычный 209" xfId="723" xr:uid="{00000000-0005-0000-0000-0000D7020000}"/>
    <cellStyle name="Обычный 21" xfId="724" xr:uid="{00000000-0005-0000-0000-0000D8020000}"/>
    <cellStyle name="Обычный 210" xfId="725" xr:uid="{00000000-0005-0000-0000-0000D9020000}"/>
    <cellStyle name="Обычный 211" xfId="726" xr:uid="{00000000-0005-0000-0000-0000DA020000}"/>
    <cellStyle name="Обычный 212" xfId="727" xr:uid="{00000000-0005-0000-0000-0000DB020000}"/>
    <cellStyle name="Обычный 213" xfId="728" xr:uid="{00000000-0005-0000-0000-0000DC020000}"/>
    <cellStyle name="Обычный 214" xfId="729" xr:uid="{00000000-0005-0000-0000-0000DD020000}"/>
    <cellStyle name="Обычный 215" xfId="730" xr:uid="{00000000-0005-0000-0000-0000DE020000}"/>
    <cellStyle name="Обычный 216" xfId="731" xr:uid="{00000000-0005-0000-0000-0000DF020000}"/>
    <cellStyle name="Обычный 217" xfId="732" xr:uid="{00000000-0005-0000-0000-0000E0020000}"/>
    <cellStyle name="Обычный 218" xfId="733" xr:uid="{00000000-0005-0000-0000-0000E1020000}"/>
    <cellStyle name="Обычный 219" xfId="734" xr:uid="{00000000-0005-0000-0000-0000E2020000}"/>
    <cellStyle name="Обычный 22" xfId="735" xr:uid="{00000000-0005-0000-0000-0000E3020000}"/>
    <cellStyle name="Обычный 220" xfId="736" xr:uid="{00000000-0005-0000-0000-0000E4020000}"/>
    <cellStyle name="Обычный 221" xfId="737" xr:uid="{00000000-0005-0000-0000-0000E5020000}"/>
    <cellStyle name="Обычный 222" xfId="738" xr:uid="{00000000-0005-0000-0000-0000E6020000}"/>
    <cellStyle name="Обычный 223" xfId="739" xr:uid="{00000000-0005-0000-0000-0000E7020000}"/>
    <cellStyle name="Обычный 224" xfId="740" xr:uid="{00000000-0005-0000-0000-0000E8020000}"/>
    <cellStyle name="Обычный 225" xfId="741" xr:uid="{00000000-0005-0000-0000-0000E9020000}"/>
    <cellStyle name="Обычный 226" xfId="742" xr:uid="{00000000-0005-0000-0000-0000EA020000}"/>
    <cellStyle name="Обычный 227" xfId="743" xr:uid="{00000000-0005-0000-0000-0000EB020000}"/>
    <cellStyle name="Обычный 228" xfId="744" xr:uid="{00000000-0005-0000-0000-0000EC020000}"/>
    <cellStyle name="Обычный 229" xfId="745" xr:uid="{00000000-0005-0000-0000-0000ED020000}"/>
    <cellStyle name="Обычный 23" xfId="746" xr:uid="{00000000-0005-0000-0000-0000EE020000}"/>
    <cellStyle name="Обычный 230" xfId="747" xr:uid="{00000000-0005-0000-0000-0000EF020000}"/>
    <cellStyle name="Обычный 231" xfId="748" xr:uid="{00000000-0005-0000-0000-0000F0020000}"/>
    <cellStyle name="Обычный 232" xfId="749" xr:uid="{00000000-0005-0000-0000-0000F1020000}"/>
    <cellStyle name="Обычный 233" xfId="750" xr:uid="{00000000-0005-0000-0000-0000F2020000}"/>
    <cellStyle name="Обычный 234" xfId="751" xr:uid="{00000000-0005-0000-0000-0000F3020000}"/>
    <cellStyle name="Обычный 235" xfId="752" xr:uid="{00000000-0005-0000-0000-0000F4020000}"/>
    <cellStyle name="Обычный 236" xfId="753" xr:uid="{00000000-0005-0000-0000-0000F5020000}"/>
    <cellStyle name="Обычный 237" xfId="754" xr:uid="{00000000-0005-0000-0000-0000F6020000}"/>
    <cellStyle name="Обычный 238" xfId="755" xr:uid="{00000000-0005-0000-0000-0000F7020000}"/>
    <cellStyle name="Обычный 239" xfId="756" xr:uid="{00000000-0005-0000-0000-0000F8020000}"/>
    <cellStyle name="Обычный 24" xfId="757" xr:uid="{00000000-0005-0000-0000-0000F9020000}"/>
    <cellStyle name="Обычный 240" xfId="758" xr:uid="{00000000-0005-0000-0000-0000FA020000}"/>
    <cellStyle name="Обычный 241" xfId="759" xr:uid="{00000000-0005-0000-0000-0000FB020000}"/>
    <cellStyle name="Обычный 242" xfId="760" xr:uid="{00000000-0005-0000-0000-0000FC020000}"/>
    <cellStyle name="Обычный 243" xfId="761" xr:uid="{00000000-0005-0000-0000-0000FD020000}"/>
    <cellStyle name="Обычный 244" xfId="762" xr:uid="{00000000-0005-0000-0000-0000FE020000}"/>
    <cellStyle name="Обычный 245" xfId="763" xr:uid="{00000000-0005-0000-0000-0000FF020000}"/>
    <cellStyle name="Обычный 245 2" xfId="764" xr:uid="{00000000-0005-0000-0000-000000030000}"/>
    <cellStyle name="Обычный 245 3" xfId="765" xr:uid="{00000000-0005-0000-0000-000001030000}"/>
    <cellStyle name="Обычный 245 4" xfId="766" xr:uid="{00000000-0005-0000-0000-000002030000}"/>
    <cellStyle name="Обычный 245 5" xfId="767" xr:uid="{00000000-0005-0000-0000-000003030000}"/>
    <cellStyle name="Обычный 245 6" xfId="768" xr:uid="{00000000-0005-0000-0000-000004030000}"/>
    <cellStyle name="Обычный 245 7" xfId="769" xr:uid="{00000000-0005-0000-0000-000005030000}"/>
    <cellStyle name="Обычный 245 8" xfId="770" xr:uid="{00000000-0005-0000-0000-000006030000}"/>
    <cellStyle name="Обычный 245 9" xfId="771" xr:uid="{00000000-0005-0000-0000-000007030000}"/>
    <cellStyle name="Обычный 246" xfId="772" xr:uid="{00000000-0005-0000-0000-000008030000}"/>
    <cellStyle name="Обычный 247" xfId="773" xr:uid="{00000000-0005-0000-0000-000009030000}"/>
    <cellStyle name="Обычный 248" xfId="774" xr:uid="{00000000-0005-0000-0000-00000A030000}"/>
    <cellStyle name="Обычный 249" xfId="775" xr:uid="{00000000-0005-0000-0000-00000B030000}"/>
    <cellStyle name="Обычный 25" xfId="776" xr:uid="{00000000-0005-0000-0000-00000C030000}"/>
    <cellStyle name="Обычный 250" xfId="777" xr:uid="{00000000-0005-0000-0000-00000D030000}"/>
    <cellStyle name="Обычный 251" xfId="778" xr:uid="{00000000-0005-0000-0000-00000E030000}"/>
    <cellStyle name="Обычный 252" xfId="779" xr:uid="{00000000-0005-0000-0000-00000F030000}"/>
    <cellStyle name="Обычный 253" xfId="780" xr:uid="{00000000-0005-0000-0000-000010030000}"/>
    <cellStyle name="Обычный 254" xfId="781" xr:uid="{00000000-0005-0000-0000-000011030000}"/>
    <cellStyle name="Обычный 255" xfId="782" xr:uid="{00000000-0005-0000-0000-000012030000}"/>
    <cellStyle name="Обычный 26" xfId="783" xr:uid="{00000000-0005-0000-0000-000013030000}"/>
    <cellStyle name="Обычный 27" xfId="784" xr:uid="{00000000-0005-0000-0000-000014030000}"/>
    <cellStyle name="Обычный 28" xfId="785" xr:uid="{00000000-0005-0000-0000-000015030000}"/>
    <cellStyle name="Обычный 29" xfId="786" xr:uid="{00000000-0005-0000-0000-000016030000}"/>
    <cellStyle name="Обычный 3" xfId="787" xr:uid="{00000000-0005-0000-0000-000017030000}"/>
    <cellStyle name="Обычный 3 2" xfId="788" xr:uid="{00000000-0005-0000-0000-000018030000}"/>
    <cellStyle name="Обычный 3 2 2" xfId="789" xr:uid="{00000000-0005-0000-0000-000019030000}"/>
    <cellStyle name="Обычный 3 2 2 10" xfId="790" xr:uid="{00000000-0005-0000-0000-00001A030000}"/>
    <cellStyle name="Обычный 3 2 2 11" xfId="791" xr:uid="{00000000-0005-0000-0000-00001B030000}"/>
    <cellStyle name="Обычный 3 2 2 2" xfId="792" xr:uid="{00000000-0005-0000-0000-00001C030000}"/>
    <cellStyle name="Обычный 3 2 2 2 10" xfId="793" xr:uid="{00000000-0005-0000-0000-00001D030000}"/>
    <cellStyle name="Обычный 3 2 2 2 2" xfId="794" xr:uid="{00000000-0005-0000-0000-00001E030000}"/>
    <cellStyle name="Обычный 3 2 2 2 2 2" xfId="795" xr:uid="{00000000-0005-0000-0000-00001F030000}"/>
    <cellStyle name="Обычный 3 2 2 2 2 3" xfId="796" xr:uid="{00000000-0005-0000-0000-000020030000}"/>
    <cellStyle name="Обычный 3 2 2 2 2 4" xfId="797" xr:uid="{00000000-0005-0000-0000-000021030000}"/>
    <cellStyle name="Обычный 3 2 2 2 2 5" xfId="798" xr:uid="{00000000-0005-0000-0000-000022030000}"/>
    <cellStyle name="Обычный 3 2 2 2 2 6" xfId="799" xr:uid="{00000000-0005-0000-0000-000023030000}"/>
    <cellStyle name="Обычный 3 2 2 2 2 7" xfId="800" xr:uid="{00000000-0005-0000-0000-000024030000}"/>
    <cellStyle name="Обычный 3 2 2 2 2 8" xfId="801" xr:uid="{00000000-0005-0000-0000-000025030000}"/>
    <cellStyle name="Обычный 3 2 2 2 2 9" xfId="802" xr:uid="{00000000-0005-0000-0000-000026030000}"/>
    <cellStyle name="Обычный 3 2 2 2 3" xfId="803" xr:uid="{00000000-0005-0000-0000-000027030000}"/>
    <cellStyle name="Обычный 3 2 2 2 4" xfId="804" xr:uid="{00000000-0005-0000-0000-000028030000}"/>
    <cellStyle name="Обычный 3 2 2 2 5" xfId="805" xr:uid="{00000000-0005-0000-0000-000029030000}"/>
    <cellStyle name="Обычный 3 2 2 2 6" xfId="806" xr:uid="{00000000-0005-0000-0000-00002A030000}"/>
    <cellStyle name="Обычный 3 2 2 2 7" xfId="807" xr:uid="{00000000-0005-0000-0000-00002B030000}"/>
    <cellStyle name="Обычный 3 2 2 2 8" xfId="808" xr:uid="{00000000-0005-0000-0000-00002C030000}"/>
    <cellStyle name="Обычный 3 2 2 2 9" xfId="809" xr:uid="{00000000-0005-0000-0000-00002D030000}"/>
    <cellStyle name="Обычный 3 2 2 3" xfId="810" xr:uid="{00000000-0005-0000-0000-00002E030000}"/>
    <cellStyle name="Обычный 3 2 2 3 2" xfId="811" xr:uid="{00000000-0005-0000-0000-00002F030000}"/>
    <cellStyle name="Обычный 3 2 2 3 3" xfId="812" xr:uid="{00000000-0005-0000-0000-000030030000}"/>
    <cellStyle name="Обычный 3 2 2 3 4" xfId="813" xr:uid="{00000000-0005-0000-0000-000031030000}"/>
    <cellStyle name="Обычный 3 2 2 3 5" xfId="814" xr:uid="{00000000-0005-0000-0000-000032030000}"/>
    <cellStyle name="Обычный 3 2 2 3 6" xfId="815" xr:uid="{00000000-0005-0000-0000-000033030000}"/>
    <cellStyle name="Обычный 3 2 2 3 7" xfId="816" xr:uid="{00000000-0005-0000-0000-000034030000}"/>
    <cellStyle name="Обычный 3 2 2 3 8" xfId="817" xr:uid="{00000000-0005-0000-0000-000035030000}"/>
    <cellStyle name="Обычный 3 2 2 3 9" xfId="818" xr:uid="{00000000-0005-0000-0000-000036030000}"/>
    <cellStyle name="Обычный 3 2 2 4" xfId="819" xr:uid="{00000000-0005-0000-0000-000037030000}"/>
    <cellStyle name="Обычный 3 2 2 5" xfId="820" xr:uid="{00000000-0005-0000-0000-000038030000}"/>
    <cellStyle name="Обычный 3 2 2 6" xfId="821" xr:uid="{00000000-0005-0000-0000-000039030000}"/>
    <cellStyle name="Обычный 3 2 2 7" xfId="822" xr:uid="{00000000-0005-0000-0000-00003A030000}"/>
    <cellStyle name="Обычный 3 2 2 8" xfId="823" xr:uid="{00000000-0005-0000-0000-00003B030000}"/>
    <cellStyle name="Обычный 3 2 2 9" xfId="824" xr:uid="{00000000-0005-0000-0000-00003C030000}"/>
    <cellStyle name="Обычный 3 2 3" xfId="825" xr:uid="{00000000-0005-0000-0000-00003D030000}"/>
    <cellStyle name="Обычный 3 2 3 10" xfId="826" xr:uid="{00000000-0005-0000-0000-00003E030000}"/>
    <cellStyle name="Обычный 3 2 3 11" xfId="827" xr:uid="{00000000-0005-0000-0000-00003F030000}"/>
    <cellStyle name="Обычный 3 2 3 2" xfId="828" xr:uid="{00000000-0005-0000-0000-000040030000}"/>
    <cellStyle name="Обычный 3 2 3 2 2" xfId="829" xr:uid="{00000000-0005-0000-0000-000041030000}"/>
    <cellStyle name="Обычный 3 2 3 2 3" xfId="830" xr:uid="{00000000-0005-0000-0000-000042030000}"/>
    <cellStyle name="Обычный 3 2 3 2 4" xfId="831" xr:uid="{00000000-0005-0000-0000-000043030000}"/>
    <cellStyle name="Обычный 3 2 3 2 5" xfId="832" xr:uid="{00000000-0005-0000-0000-000044030000}"/>
    <cellStyle name="Обычный 3 2 3 2 6" xfId="833" xr:uid="{00000000-0005-0000-0000-000045030000}"/>
    <cellStyle name="Обычный 3 2 3 2 7" xfId="834" xr:uid="{00000000-0005-0000-0000-000046030000}"/>
    <cellStyle name="Обычный 3 2 3 2 8" xfId="835" xr:uid="{00000000-0005-0000-0000-000047030000}"/>
    <cellStyle name="Обычный 3 2 3 2 9" xfId="836" xr:uid="{00000000-0005-0000-0000-000048030000}"/>
    <cellStyle name="Обычный 3 2 3 3" xfId="837" xr:uid="{00000000-0005-0000-0000-000049030000}"/>
    <cellStyle name="Обычный 3 2 3 4" xfId="838" xr:uid="{00000000-0005-0000-0000-00004A030000}"/>
    <cellStyle name="Обычный 3 2 3 5" xfId="839" xr:uid="{00000000-0005-0000-0000-00004B030000}"/>
    <cellStyle name="Обычный 3 2 3 6" xfId="840" xr:uid="{00000000-0005-0000-0000-00004C030000}"/>
    <cellStyle name="Обычный 3 2 3 7" xfId="841" xr:uid="{00000000-0005-0000-0000-00004D030000}"/>
    <cellStyle name="Обычный 3 2 3 8" xfId="842" xr:uid="{00000000-0005-0000-0000-00004E030000}"/>
    <cellStyle name="Обычный 3 2 3 9" xfId="843" xr:uid="{00000000-0005-0000-0000-00004F030000}"/>
    <cellStyle name="Обычный 3 2 4" xfId="844" xr:uid="{00000000-0005-0000-0000-000050030000}"/>
    <cellStyle name="Обычный 3 2 4 2" xfId="845" xr:uid="{00000000-0005-0000-0000-000051030000}"/>
    <cellStyle name="Обычный 3 2 4 3" xfId="846" xr:uid="{00000000-0005-0000-0000-000052030000}"/>
    <cellStyle name="Обычный 3 2 4 4" xfId="847" xr:uid="{00000000-0005-0000-0000-000053030000}"/>
    <cellStyle name="Обычный 3 2 4 5" xfId="848" xr:uid="{00000000-0005-0000-0000-000054030000}"/>
    <cellStyle name="Обычный 3 2 4 6" xfId="849" xr:uid="{00000000-0005-0000-0000-000055030000}"/>
    <cellStyle name="Обычный 3 2 4 7" xfId="850" xr:uid="{00000000-0005-0000-0000-000056030000}"/>
    <cellStyle name="Обычный 3 2 4 8" xfId="851" xr:uid="{00000000-0005-0000-0000-000057030000}"/>
    <cellStyle name="Обычный 3 2 4 9" xfId="852" xr:uid="{00000000-0005-0000-0000-000058030000}"/>
    <cellStyle name="Обычный 3 2 5" xfId="853" xr:uid="{00000000-0005-0000-0000-000059030000}"/>
    <cellStyle name="Обычный 3 2 5 2" xfId="854" xr:uid="{00000000-0005-0000-0000-00005A030000}"/>
    <cellStyle name="Обычный 3 2 5 3" xfId="855" xr:uid="{00000000-0005-0000-0000-00005B030000}"/>
    <cellStyle name="Обычный 3 2 5 4" xfId="856" xr:uid="{00000000-0005-0000-0000-00005C030000}"/>
    <cellStyle name="Обычный 3 2 5 5" xfId="857" xr:uid="{00000000-0005-0000-0000-00005D030000}"/>
    <cellStyle name="Обычный 3 2 5 6" xfId="858" xr:uid="{00000000-0005-0000-0000-00005E030000}"/>
    <cellStyle name="Обычный 3 2 5 7" xfId="859" xr:uid="{00000000-0005-0000-0000-00005F030000}"/>
    <cellStyle name="Обычный 3 2 5 8" xfId="860" xr:uid="{00000000-0005-0000-0000-000060030000}"/>
    <cellStyle name="Обычный 3 2 5 9" xfId="861" xr:uid="{00000000-0005-0000-0000-000061030000}"/>
    <cellStyle name="Обычный 3 2 6" xfId="862" xr:uid="{00000000-0005-0000-0000-000062030000}"/>
    <cellStyle name="Обычный 3 3" xfId="863" xr:uid="{00000000-0005-0000-0000-000063030000}"/>
    <cellStyle name="Обычный 3 3 2" xfId="864" xr:uid="{00000000-0005-0000-0000-000064030000}"/>
    <cellStyle name="Обычный 3 3 2 2" xfId="865" xr:uid="{00000000-0005-0000-0000-000065030000}"/>
    <cellStyle name="Обычный 3 3 2 3" xfId="866" xr:uid="{00000000-0005-0000-0000-000066030000}"/>
    <cellStyle name="Обычный 3 3 2 4" xfId="867" xr:uid="{00000000-0005-0000-0000-000067030000}"/>
    <cellStyle name="Обычный 3 3 2 5" xfId="868" xr:uid="{00000000-0005-0000-0000-000068030000}"/>
    <cellStyle name="Обычный 3 3 2 6" xfId="869" xr:uid="{00000000-0005-0000-0000-000069030000}"/>
    <cellStyle name="Обычный 3 3 2 7" xfId="870" xr:uid="{00000000-0005-0000-0000-00006A030000}"/>
    <cellStyle name="Обычный 3 3 2 8" xfId="871" xr:uid="{00000000-0005-0000-0000-00006B030000}"/>
    <cellStyle name="Обычный 3 3 2 9" xfId="872" xr:uid="{00000000-0005-0000-0000-00006C030000}"/>
    <cellStyle name="Обычный 3 4" xfId="873" xr:uid="{00000000-0005-0000-0000-00006D030000}"/>
    <cellStyle name="Обычный 3 5" xfId="874" xr:uid="{00000000-0005-0000-0000-00006E030000}"/>
    <cellStyle name="Обычный 3 5 2" xfId="875" xr:uid="{00000000-0005-0000-0000-00006F030000}"/>
    <cellStyle name="Обычный 3 5 3" xfId="876" xr:uid="{00000000-0005-0000-0000-000070030000}"/>
    <cellStyle name="Обычный 3 6" xfId="877" xr:uid="{00000000-0005-0000-0000-000071030000}"/>
    <cellStyle name="Обычный 3 6 10" xfId="878" xr:uid="{00000000-0005-0000-0000-000072030000}"/>
    <cellStyle name="Обычный 3 6 11" xfId="879" xr:uid="{00000000-0005-0000-0000-000073030000}"/>
    <cellStyle name="Обычный 3 6 2" xfId="880" xr:uid="{00000000-0005-0000-0000-000074030000}"/>
    <cellStyle name="Обычный 3 6 2 2" xfId="881" xr:uid="{00000000-0005-0000-0000-000075030000}"/>
    <cellStyle name="Обычный 3 6 2 3" xfId="882" xr:uid="{00000000-0005-0000-0000-000076030000}"/>
    <cellStyle name="Обычный 3 6 2 4" xfId="883" xr:uid="{00000000-0005-0000-0000-000077030000}"/>
    <cellStyle name="Обычный 3 6 2 5" xfId="884" xr:uid="{00000000-0005-0000-0000-000078030000}"/>
    <cellStyle name="Обычный 3 6 2 6" xfId="885" xr:uid="{00000000-0005-0000-0000-000079030000}"/>
    <cellStyle name="Обычный 3 6 2 7" xfId="886" xr:uid="{00000000-0005-0000-0000-00007A030000}"/>
    <cellStyle name="Обычный 3 6 2 8" xfId="887" xr:uid="{00000000-0005-0000-0000-00007B030000}"/>
    <cellStyle name="Обычный 3 6 2 9" xfId="888" xr:uid="{00000000-0005-0000-0000-00007C030000}"/>
    <cellStyle name="Обычный 3 6 3" xfId="889" xr:uid="{00000000-0005-0000-0000-00007D030000}"/>
    <cellStyle name="Обычный 3 6 4" xfId="890" xr:uid="{00000000-0005-0000-0000-00007E030000}"/>
    <cellStyle name="Обычный 3 6 5" xfId="891" xr:uid="{00000000-0005-0000-0000-00007F030000}"/>
    <cellStyle name="Обычный 3 6 6" xfId="892" xr:uid="{00000000-0005-0000-0000-000080030000}"/>
    <cellStyle name="Обычный 3 6 7" xfId="893" xr:uid="{00000000-0005-0000-0000-000081030000}"/>
    <cellStyle name="Обычный 3 6 8" xfId="894" xr:uid="{00000000-0005-0000-0000-000082030000}"/>
    <cellStyle name="Обычный 3 6 9" xfId="895" xr:uid="{00000000-0005-0000-0000-000083030000}"/>
    <cellStyle name="Обычный 3 7" xfId="896" xr:uid="{00000000-0005-0000-0000-000084030000}"/>
    <cellStyle name="Обычный 3 7 10" xfId="897" xr:uid="{00000000-0005-0000-0000-000085030000}"/>
    <cellStyle name="Обычный 3 7 2" xfId="898" xr:uid="{00000000-0005-0000-0000-000086030000}"/>
    <cellStyle name="Обычный 3 7 2 2" xfId="899" xr:uid="{00000000-0005-0000-0000-000087030000}"/>
    <cellStyle name="Обычный 3 7 2 3" xfId="900" xr:uid="{00000000-0005-0000-0000-000088030000}"/>
    <cellStyle name="Обычный 3 7 2 4" xfId="901" xr:uid="{00000000-0005-0000-0000-000089030000}"/>
    <cellStyle name="Обычный 3 7 2 5" xfId="902" xr:uid="{00000000-0005-0000-0000-00008A030000}"/>
    <cellStyle name="Обычный 3 7 2 6" xfId="903" xr:uid="{00000000-0005-0000-0000-00008B030000}"/>
    <cellStyle name="Обычный 3 7 2 7" xfId="904" xr:uid="{00000000-0005-0000-0000-00008C030000}"/>
    <cellStyle name="Обычный 3 7 2 8" xfId="905" xr:uid="{00000000-0005-0000-0000-00008D030000}"/>
    <cellStyle name="Обычный 3 7 2 9" xfId="906" xr:uid="{00000000-0005-0000-0000-00008E030000}"/>
    <cellStyle name="Обычный 3 7 3" xfId="907" xr:uid="{00000000-0005-0000-0000-00008F030000}"/>
    <cellStyle name="Обычный 3 7 4" xfId="908" xr:uid="{00000000-0005-0000-0000-000090030000}"/>
    <cellStyle name="Обычный 3 7 5" xfId="909" xr:uid="{00000000-0005-0000-0000-000091030000}"/>
    <cellStyle name="Обычный 3 7 6" xfId="910" xr:uid="{00000000-0005-0000-0000-000092030000}"/>
    <cellStyle name="Обычный 3 7 7" xfId="911" xr:uid="{00000000-0005-0000-0000-000093030000}"/>
    <cellStyle name="Обычный 3 7 8" xfId="912" xr:uid="{00000000-0005-0000-0000-000094030000}"/>
    <cellStyle name="Обычный 3 7 9" xfId="913" xr:uid="{00000000-0005-0000-0000-000095030000}"/>
    <cellStyle name="Обычный 3 8" xfId="914" xr:uid="{00000000-0005-0000-0000-000096030000}"/>
    <cellStyle name="Обычный 3 8 2" xfId="915" xr:uid="{00000000-0005-0000-0000-000097030000}"/>
    <cellStyle name="Обычный 3 8 3" xfId="916" xr:uid="{00000000-0005-0000-0000-000098030000}"/>
    <cellStyle name="Обычный 3 8 4" xfId="917" xr:uid="{00000000-0005-0000-0000-000099030000}"/>
    <cellStyle name="Обычный 3 8 5" xfId="918" xr:uid="{00000000-0005-0000-0000-00009A030000}"/>
    <cellStyle name="Обычный 3 8 6" xfId="919" xr:uid="{00000000-0005-0000-0000-00009B030000}"/>
    <cellStyle name="Обычный 3 8 7" xfId="920" xr:uid="{00000000-0005-0000-0000-00009C030000}"/>
    <cellStyle name="Обычный 3 8 8" xfId="921" xr:uid="{00000000-0005-0000-0000-00009D030000}"/>
    <cellStyle name="Обычный 3 8 9" xfId="922" xr:uid="{00000000-0005-0000-0000-00009E030000}"/>
    <cellStyle name="Обычный 3 9" xfId="923" xr:uid="{00000000-0005-0000-0000-00009F030000}"/>
    <cellStyle name="Обычный 30" xfId="924" xr:uid="{00000000-0005-0000-0000-0000A0030000}"/>
    <cellStyle name="Обычный 31" xfId="925" xr:uid="{00000000-0005-0000-0000-0000A1030000}"/>
    <cellStyle name="Обычный 32" xfId="926" xr:uid="{00000000-0005-0000-0000-0000A2030000}"/>
    <cellStyle name="Обычный 33" xfId="927" xr:uid="{00000000-0005-0000-0000-0000A3030000}"/>
    <cellStyle name="Обычный 34" xfId="928" xr:uid="{00000000-0005-0000-0000-0000A4030000}"/>
    <cellStyle name="Обычный 35" xfId="929" xr:uid="{00000000-0005-0000-0000-0000A5030000}"/>
    <cellStyle name="Обычный 36" xfId="930" xr:uid="{00000000-0005-0000-0000-0000A6030000}"/>
    <cellStyle name="Обычный 37" xfId="931" xr:uid="{00000000-0005-0000-0000-0000A7030000}"/>
    <cellStyle name="Обычный 38" xfId="932" xr:uid="{00000000-0005-0000-0000-0000A8030000}"/>
    <cellStyle name="Обычный 39" xfId="933" xr:uid="{00000000-0005-0000-0000-0000A9030000}"/>
    <cellStyle name="Обычный 4" xfId="934" xr:uid="{00000000-0005-0000-0000-0000AA030000}"/>
    <cellStyle name="Обычный 4 10" xfId="935" xr:uid="{00000000-0005-0000-0000-0000AB030000}"/>
    <cellStyle name="Обычный 4 11" xfId="936" xr:uid="{00000000-0005-0000-0000-0000AC030000}"/>
    <cellStyle name="Обычный 4 12" xfId="937" xr:uid="{00000000-0005-0000-0000-0000AD030000}"/>
    <cellStyle name="Обычный 4 2" xfId="938" xr:uid="{00000000-0005-0000-0000-0000AE030000}"/>
    <cellStyle name="Обычный 4 2 10" xfId="939" xr:uid="{00000000-0005-0000-0000-0000AF030000}"/>
    <cellStyle name="Обычный 4 2 2" xfId="940" xr:uid="{00000000-0005-0000-0000-0000B0030000}"/>
    <cellStyle name="Обычный 4 2 2 2" xfId="941" xr:uid="{00000000-0005-0000-0000-0000B1030000}"/>
    <cellStyle name="Обычный 4 2 2 3" xfId="942" xr:uid="{00000000-0005-0000-0000-0000B2030000}"/>
    <cellStyle name="Обычный 4 2 2 4" xfId="943" xr:uid="{00000000-0005-0000-0000-0000B3030000}"/>
    <cellStyle name="Обычный 4 2 2 5" xfId="944" xr:uid="{00000000-0005-0000-0000-0000B4030000}"/>
    <cellStyle name="Обычный 4 2 2 6" xfId="945" xr:uid="{00000000-0005-0000-0000-0000B5030000}"/>
    <cellStyle name="Обычный 4 2 2 7" xfId="946" xr:uid="{00000000-0005-0000-0000-0000B6030000}"/>
    <cellStyle name="Обычный 4 2 2 8" xfId="947" xr:uid="{00000000-0005-0000-0000-0000B7030000}"/>
    <cellStyle name="Обычный 4 2 2 9" xfId="948" xr:uid="{00000000-0005-0000-0000-0000B8030000}"/>
    <cellStyle name="Обычный 4 2 3" xfId="949" xr:uid="{00000000-0005-0000-0000-0000B9030000}"/>
    <cellStyle name="Обычный 4 2 4" xfId="950" xr:uid="{00000000-0005-0000-0000-0000BA030000}"/>
    <cellStyle name="Обычный 4 2 5" xfId="951" xr:uid="{00000000-0005-0000-0000-0000BB030000}"/>
    <cellStyle name="Обычный 4 2 6" xfId="952" xr:uid="{00000000-0005-0000-0000-0000BC030000}"/>
    <cellStyle name="Обычный 4 2 7" xfId="953" xr:uid="{00000000-0005-0000-0000-0000BD030000}"/>
    <cellStyle name="Обычный 4 2 8" xfId="954" xr:uid="{00000000-0005-0000-0000-0000BE030000}"/>
    <cellStyle name="Обычный 4 2 9" xfId="955" xr:uid="{00000000-0005-0000-0000-0000BF030000}"/>
    <cellStyle name="Обычный 4 3" xfId="956" xr:uid="{00000000-0005-0000-0000-0000C0030000}"/>
    <cellStyle name="Обычный 4 3 2" xfId="957" xr:uid="{00000000-0005-0000-0000-0000C1030000}"/>
    <cellStyle name="Обычный 4 3 3" xfId="958" xr:uid="{00000000-0005-0000-0000-0000C2030000}"/>
    <cellStyle name="Обычный 4 3 4" xfId="959" xr:uid="{00000000-0005-0000-0000-0000C3030000}"/>
    <cellStyle name="Обычный 4 3 5" xfId="960" xr:uid="{00000000-0005-0000-0000-0000C4030000}"/>
    <cellStyle name="Обычный 4 3 6" xfId="961" xr:uid="{00000000-0005-0000-0000-0000C5030000}"/>
    <cellStyle name="Обычный 4 3 7" xfId="962" xr:uid="{00000000-0005-0000-0000-0000C6030000}"/>
    <cellStyle name="Обычный 4 3 8" xfId="963" xr:uid="{00000000-0005-0000-0000-0000C7030000}"/>
    <cellStyle name="Обычный 4 3 9" xfId="964" xr:uid="{00000000-0005-0000-0000-0000C8030000}"/>
    <cellStyle name="Обычный 4 4" xfId="965" xr:uid="{00000000-0005-0000-0000-0000C9030000}"/>
    <cellStyle name="Обычный 4 5" xfId="966" xr:uid="{00000000-0005-0000-0000-0000CA030000}"/>
    <cellStyle name="Обычный 4 6" xfId="967" xr:uid="{00000000-0005-0000-0000-0000CB030000}"/>
    <cellStyle name="Обычный 4 7" xfId="968" xr:uid="{00000000-0005-0000-0000-0000CC030000}"/>
    <cellStyle name="Обычный 4 8" xfId="969" xr:uid="{00000000-0005-0000-0000-0000CD030000}"/>
    <cellStyle name="Обычный 4 9" xfId="970" xr:uid="{00000000-0005-0000-0000-0000CE030000}"/>
    <cellStyle name="Обычный 40" xfId="971" xr:uid="{00000000-0005-0000-0000-0000CF030000}"/>
    <cellStyle name="Обычный 41" xfId="972" xr:uid="{00000000-0005-0000-0000-0000D0030000}"/>
    <cellStyle name="Обычный 42" xfId="973" xr:uid="{00000000-0005-0000-0000-0000D1030000}"/>
    <cellStyle name="Обычный 43" xfId="974" xr:uid="{00000000-0005-0000-0000-0000D2030000}"/>
    <cellStyle name="Обычный 44" xfId="975" xr:uid="{00000000-0005-0000-0000-0000D3030000}"/>
    <cellStyle name="Обычный 45" xfId="976" xr:uid="{00000000-0005-0000-0000-0000D4030000}"/>
    <cellStyle name="Обычный 46" xfId="977" xr:uid="{00000000-0005-0000-0000-0000D5030000}"/>
    <cellStyle name="Обычный 47" xfId="978" xr:uid="{00000000-0005-0000-0000-0000D6030000}"/>
    <cellStyle name="Обычный 48" xfId="979" xr:uid="{00000000-0005-0000-0000-0000D7030000}"/>
    <cellStyle name="Обычный 49" xfId="980" xr:uid="{00000000-0005-0000-0000-0000D8030000}"/>
    <cellStyle name="Обычный 5" xfId="981" xr:uid="{00000000-0005-0000-0000-0000D9030000}"/>
    <cellStyle name="Обычный 5 2" xfId="982" xr:uid="{00000000-0005-0000-0000-0000DA030000}"/>
    <cellStyle name="Обычный 5 2 10" xfId="983" xr:uid="{00000000-0005-0000-0000-0000DB030000}"/>
    <cellStyle name="Обычный 5 2 2" xfId="984" xr:uid="{00000000-0005-0000-0000-0000DC030000}"/>
    <cellStyle name="Обычный 5 2 3" xfId="985" xr:uid="{00000000-0005-0000-0000-0000DD030000}"/>
    <cellStyle name="Обычный 5 2 4" xfId="986" xr:uid="{00000000-0005-0000-0000-0000DE030000}"/>
    <cellStyle name="Обычный 5 2 5" xfId="987" xr:uid="{00000000-0005-0000-0000-0000DF030000}"/>
    <cellStyle name="Обычный 5 2 6" xfId="988" xr:uid="{00000000-0005-0000-0000-0000E0030000}"/>
    <cellStyle name="Обычный 5 2 7" xfId="989" xr:uid="{00000000-0005-0000-0000-0000E1030000}"/>
    <cellStyle name="Обычный 5 2 8" xfId="990" xr:uid="{00000000-0005-0000-0000-0000E2030000}"/>
    <cellStyle name="Обычный 5 2 9" xfId="991" xr:uid="{00000000-0005-0000-0000-0000E3030000}"/>
    <cellStyle name="Обычный 5 3" xfId="992" xr:uid="{00000000-0005-0000-0000-0000E4030000}"/>
    <cellStyle name="Обычный 5 4" xfId="993" xr:uid="{00000000-0005-0000-0000-0000E5030000}"/>
    <cellStyle name="Обычный 5 4 2" xfId="994" xr:uid="{00000000-0005-0000-0000-0000E6030000}"/>
    <cellStyle name="Обычный 5 4 3" xfId="995" xr:uid="{00000000-0005-0000-0000-0000E7030000}"/>
    <cellStyle name="Обычный 5 4 4" xfId="996" xr:uid="{00000000-0005-0000-0000-0000E8030000}"/>
    <cellStyle name="Обычный 5 4 5" xfId="997" xr:uid="{00000000-0005-0000-0000-0000E9030000}"/>
    <cellStyle name="Обычный 5 4 6" xfId="998" xr:uid="{00000000-0005-0000-0000-0000EA030000}"/>
    <cellStyle name="Обычный 5 4 7" xfId="999" xr:uid="{00000000-0005-0000-0000-0000EB030000}"/>
    <cellStyle name="Обычный 5 4 8" xfId="1000" xr:uid="{00000000-0005-0000-0000-0000EC030000}"/>
    <cellStyle name="Обычный 5 4 9" xfId="1001" xr:uid="{00000000-0005-0000-0000-0000ED030000}"/>
    <cellStyle name="Обычный 5 5" xfId="1002" xr:uid="{00000000-0005-0000-0000-0000EE030000}"/>
    <cellStyle name="Обычный 50" xfId="1003" xr:uid="{00000000-0005-0000-0000-0000EF030000}"/>
    <cellStyle name="Обычный 51" xfId="1004" xr:uid="{00000000-0005-0000-0000-0000F0030000}"/>
    <cellStyle name="Обычный 52" xfId="1005" xr:uid="{00000000-0005-0000-0000-0000F1030000}"/>
    <cellStyle name="Обычный 53" xfId="1006" xr:uid="{00000000-0005-0000-0000-0000F2030000}"/>
    <cellStyle name="Обычный 54" xfId="1007" xr:uid="{00000000-0005-0000-0000-0000F3030000}"/>
    <cellStyle name="Обычный 55" xfId="1008" xr:uid="{00000000-0005-0000-0000-0000F4030000}"/>
    <cellStyle name="Обычный 56" xfId="1009" xr:uid="{00000000-0005-0000-0000-0000F5030000}"/>
    <cellStyle name="Обычный 57" xfId="1010" xr:uid="{00000000-0005-0000-0000-0000F6030000}"/>
    <cellStyle name="Обычный 58" xfId="1011" xr:uid="{00000000-0005-0000-0000-0000F7030000}"/>
    <cellStyle name="Обычный 59" xfId="1012" xr:uid="{00000000-0005-0000-0000-0000F8030000}"/>
    <cellStyle name="Обычный 6" xfId="1013" xr:uid="{00000000-0005-0000-0000-0000F9030000}"/>
    <cellStyle name="Обычный 6 10" xfId="1014" xr:uid="{00000000-0005-0000-0000-0000FA030000}"/>
    <cellStyle name="Обычный 6 11" xfId="1015" xr:uid="{00000000-0005-0000-0000-0000FB030000}"/>
    <cellStyle name="Обычный 6 12" xfId="1016" xr:uid="{00000000-0005-0000-0000-0000FC030000}"/>
    <cellStyle name="Обычный 6 2" xfId="1017" xr:uid="{00000000-0005-0000-0000-0000FD030000}"/>
    <cellStyle name="Обычный 6 2 10" xfId="1018" xr:uid="{00000000-0005-0000-0000-0000FE030000}"/>
    <cellStyle name="Обычный 6 2 2" xfId="1019" xr:uid="{00000000-0005-0000-0000-0000FF030000}"/>
    <cellStyle name="Обычный 6 2 3" xfId="1020" xr:uid="{00000000-0005-0000-0000-000000040000}"/>
    <cellStyle name="Обычный 6 2 4" xfId="1021" xr:uid="{00000000-0005-0000-0000-000001040000}"/>
    <cellStyle name="Обычный 6 2 5" xfId="1022" xr:uid="{00000000-0005-0000-0000-000002040000}"/>
    <cellStyle name="Обычный 6 2 6" xfId="1023" xr:uid="{00000000-0005-0000-0000-000003040000}"/>
    <cellStyle name="Обычный 6 2 7" xfId="1024" xr:uid="{00000000-0005-0000-0000-000004040000}"/>
    <cellStyle name="Обычный 6 2 8" xfId="1025" xr:uid="{00000000-0005-0000-0000-000005040000}"/>
    <cellStyle name="Обычный 6 2 9" xfId="1026" xr:uid="{00000000-0005-0000-0000-000006040000}"/>
    <cellStyle name="Обычный 6 3" xfId="1027" xr:uid="{00000000-0005-0000-0000-000007040000}"/>
    <cellStyle name="Обычный 6 3 2" xfId="1028" xr:uid="{00000000-0005-0000-0000-000008040000}"/>
    <cellStyle name="Обычный 6 3 3" xfId="1029" xr:uid="{00000000-0005-0000-0000-000009040000}"/>
    <cellStyle name="Обычный 6 3 4" xfId="1030" xr:uid="{00000000-0005-0000-0000-00000A040000}"/>
    <cellStyle name="Обычный 6 3 5" xfId="1031" xr:uid="{00000000-0005-0000-0000-00000B040000}"/>
    <cellStyle name="Обычный 6 3 6" xfId="1032" xr:uid="{00000000-0005-0000-0000-00000C040000}"/>
    <cellStyle name="Обычный 6 3 7" xfId="1033" xr:uid="{00000000-0005-0000-0000-00000D040000}"/>
    <cellStyle name="Обычный 6 3 8" xfId="1034" xr:uid="{00000000-0005-0000-0000-00000E040000}"/>
    <cellStyle name="Обычный 6 3 9" xfId="1035" xr:uid="{00000000-0005-0000-0000-00000F040000}"/>
    <cellStyle name="Обычный 6 4" xfId="1036" xr:uid="{00000000-0005-0000-0000-000010040000}"/>
    <cellStyle name="Обычный 6 5" xfId="1037" xr:uid="{00000000-0005-0000-0000-000011040000}"/>
    <cellStyle name="Обычный 6 6" xfId="1038" xr:uid="{00000000-0005-0000-0000-000012040000}"/>
    <cellStyle name="Обычный 6 7" xfId="1039" xr:uid="{00000000-0005-0000-0000-000013040000}"/>
    <cellStyle name="Обычный 6 8" xfId="1040" xr:uid="{00000000-0005-0000-0000-000014040000}"/>
    <cellStyle name="Обычный 6 9" xfId="1041" xr:uid="{00000000-0005-0000-0000-000015040000}"/>
    <cellStyle name="Обычный 60" xfId="1042" xr:uid="{00000000-0005-0000-0000-000016040000}"/>
    <cellStyle name="Обычный 61" xfId="1043" xr:uid="{00000000-0005-0000-0000-000017040000}"/>
    <cellStyle name="Обычный 62" xfId="1044" xr:uid="{00000000-0005-0000-0000-000018040000}"/>
    <cellStyle name="Обычный 63" xfId="1045" xr:uid="{00000000-0005-0000-0000-000019040000}"/>
    <cellStyle name="Обычный 64" xfId="1046" xr:uid="{00000000-0005-0000-0000-00001A040000}"/>
    <cellStyle name="Обычный 65" xfId="1047" xr:uid="{00000000-0005-0000-0000-00001B040000}"/>
    <cellStyle name="Обычный 66" xfId="1048" xr:uid="{00000000-0005-0000-0000-00001C040000}"/>
    <cellStyle name="Обычный 67" xfId="1049" xr:uid="{00000000-0005-0000-0000-00001D040000}"/>
    <cellStyle name="Обычный 68" xfId="1050" xr:uid="{00000000-0005-0000-0000-00001E040000}"/>
    <cellStyle name="Обычный 69" xfId="1051" xr:uid="{00000000-0005-0000-0000-00001F040000}"/>
    <cellStyle name="Обычный 7" xfId="1052" xr:uid="{00000000-0005-0000-0000-000020040000}"/>
    <cellStyle name="Обычный 7 2" xfId="1053" xr:uid="{00000000-0005-0000-0000-000021040000}"/>
    <cellStyle name="Обычный 7 4" xfId="1054" xr:uid="{00000000-0005-0000-0000-000022040000}"/>
    <cellStyle name="Обычный 70" xfId="1055" xr:uid="{00000000-0005-0000-0000-000023040000}"/>
    <cellStyle name="Обычный 71" xfId="1056" xr:uid="{00000000-0005-0000-0000-000024040000}"/>
    <cellStyle name="Обычный 72" xfId="1057" xr:uid="{00000000-0005-0000-0000-000025040000}"/>
    <cellStyle name="Обычный 73" xfId="1058" xr:uid="{00000000-0005-0000-0000-000026040000}"/>
    <cellStyle name="Обычный 74" xfId="1059" xr:uid="{00000000-0005-0000-0000-000027040000}"/>
    <cellStyle name="Обычный 75" xfId="1060" xr:uid="{00000000-0005-0000-0000-000028040000}"/>
    <cellStyle name="Обычный 76" xfId="1061" xr:uid="{00000000-0005-0000-0000-000029040000}"/>
    <cellStyle name="Обычный 77" xfId="1062" xr:uid="{00000000-0005-0000-0000-00002A040000}"/>
    <cellStyle name="Обычный 78" xfId="1063" xr:uid="{00000000-0005-0000-0000-00002B040000}"/>
    <cellStyle name="Обычный 79" xfId="1064" xr:uid="{00000000-0005-0000-0000-00002C040000}"/>
    <cellStyle name="Обычный 8" xfId="1065" xr:uid="{00000000-0005-0000-0000-00002D040000}"/>
    <cellStyle name="Обычный 8 2" xfId="1066" xr:uid="{00000000-0005-0000-0000-00002E040000}"/>
    <cellStyle name="Обычный 8 3" xfId="1067" xr:uid="{00000000-0005-0000-0000-00002F040000}"/>
    <cellStyle name="Обычный 8 4" xfId="1068" xr:uid="{00000000-0005-0000-0000-000030040000}"/>
    <cellStyle name="Обычный 8 5" xfId="1069" xr:uid="{00000000-0005-0000-0000-000031040000}"/>
    <cellStyle name="Обычный 8 6" xfId="1070" xr:uid="{00000000-0005-0000-0000-000032040000}"/>
    <cellStyle name="Обычный 8 7" xfId="1071" xr:uid="{00000000-0005-0000-0000-000033040000}"/>
    <cellStyle name="Обычный 8 8" xfId="1072" xr:uid="{00000000-0005-0000-0000-000034040000}"/>
    <cellStyle name="Обычный 8 9" xfId="1073" xr:uid="{00000000-0005-0000-0000-000035040000}"/>
    <cellStyle name="Обычный 80" xfId="1074" xr:uid="{00000000-0005-0000-0000-000036040000}"/>
    <cellStyle name="Обычный 81" xfId="1075" xr:uid="{00000000-0005-0000-0000-000037040000}"/>
    <cellStyle name="Обычный 82" xfId="1076" xr:uid="{00000000-0005-0000-0000-000038040000}"/>
    <cellStyle name="Обычный 83" xfId="1077" xr:uid="{00000000-0005-0000-0000-000039040000}"/>
    <cellStyle name="Обычный 84" xfId="1078" xr:uid="{00000000-0005-0000-0000-00003A040000}"/>
    <cellStyle name="Обычный 85" xfId="1079" xr:uid="{00000000-0005-0000-0000-00003B040000}"/>
    <cellStyle name="Обычный 86" xfId="1080" xr:uid="{00000000-0005-0000-0000-00003C040000}"/>
    <cellStyle name="Обычный 87" xfId="1081" xr:uid="{00000000-0005-0000-0000-00003D040000}"/>
    <cellStyle name="Обычный 88" xfId="1082" xr:uid="{00000000-0005-0000-0000-00003E040000}"/>
    <cellStyle name="Обычный 89" xfId="1083" xr:uid="{00000000-0005-0000-0000-00003F040000}"/>
    <cellStyle name="Обычный 9" xfId="1084" xr:uid="{00000000-0005-0000-0000-000040040000}"/>
    <cellStyle name="Обычный 9 2" xfId="1085" xr:uid="{00000000-0005-0000-0000-000041040000}"/>
    <cellStyle name="Обычный 9 3" xfId="1086" xr:uid="{00000000-0005-0000-0000-000042040000}"/>
    <cellStyle name="Обычный 9 4" xfId="1087" xr:uid="{00000000-0005-0000-0000-000043040000}"/>
    <cellStyle name="Обычный 9 5" xfId="1088" xr:uid="{00000000-0005-0000-0000-000044040000}"/>
    <cellStyle name="Обычный 9 6" xfId="1089" xr:uid="{00000000-0005-0000-0000-000045040000}"/>
    <cellStyle name="Обычный 9 7" xfId="1090" xr:uid="{00000000-0005-0000-0000-000046040000}"/>
    <cellStyle name="Обычный 9 8" xfId="1091" xr:uid="{00000000-0005-0000-0000-000047040000}"/>
    <cellStyle name="Обычный 9 9" xfId="1092" xr:uid="{00000000-0005-0000-0000-000048040000}"/>
    <cellStyle name="Обычный 90" xfId="1093" xr:uid="{00000000-0005-0000-0000-000049040000}"/>
    <cellStyle name="Обычный 91" xfId="1094" xr:uid="{00000000-0005-0000-0000-00004A040000}"/>
    <cellStyle name="Обычный 92" xfId="1095" xr:uid="{00000000-0005-0000-0000-00004B040000}"/>
    <cellStyle name="Обычный 93" xfId="1096" xr:uid="{00000000-0005-0000-0000-00004C040000}"/>
    <cellStyle name="Обычный 94" xfId="1097" xr:uid="{00000000-0005-0000-0000-00004D040000}"/>
    <cellStyle name="Обычный 95" xfId="1098" xr:uid="{00000000-0005-0000-0000-00004E040000}"/>
    <cellStyle name="Обычный 96" xfId="1099" xr:uid="{00000000-0005-0000-0000-00004F040000}"/>
    <cellStyle name="Обычный 97" xfId="1100" xr:uid="{00000000-0005-0000-0000-000050040000}"/>
    <cellStyle name="Обычный 98" xfId="1101" xr:uid="{00000000-0005-0000-0000-000051040000}"/>
    <cellStyle name="Обычный 99" xfId="1102" xr:uid="{00000000-0005-0000-0000-000052040000}"/>
    <cellStyle name="Обычный_Загрузчик ЛКК" xfId="1103" xr:uid="{00000000-0005-0000-0000-000053040000}"/>
    <cellStyle name="Обычный_Лист1" xfId="1104" xr:uid="{00000000-0005-0000-0000-000054040000}"/>
    <cellStyle name="Плохой 2" xfId="1105" xr:uid="{00000000-0005-0000-0000-000055040000}"/>
    <cellStyle name="Пояснение 2" xfId="1106" xr:uid="{00000000-0005-0000-0000-000056040000}"/>
    <cellStyle name="Примечание 2" xfId="1107" xr:uid="{00000000-0005-0000-0000-000057040000}"/>
    <cellStyle name="Процентный 2" xfId="1108" xr:uid="{00000000-0005-0000-0000-000058040000}"/>
    <cellStyle name="Процентный 2 10" xfId="1109" xr:uid="{00000000-0005-0000-0000-000059040000}"/>
    <cellStyle name="Процентный 2 11" xfId="1110" xr:uid="{00000000-0005-0000-0000-00005A040000}"/>
    <cellStyle name="Процентный 2 12" xfId="1111" xr:uid="{00000000-0005-0000-0000-00005B040000}"/>
    <cellStyle name="Процентный 2 13" xfId="1112" xr:uid="{00000000-0005-0000-0000-00005C040000}"/>
    <cellStyle name="Процентный 2 2" xfId="1113" xr:uid="{00000000-0005-0000-0000-00005D040000}"/>
    <cellStyle name="Процентный 2 2 10" xfId="1114" xr:uid="{00000000-0005-0000-0000-00005E040000}"/>
    <cellStyle name="Процентный 2 2 11" xfId="1115" xr:uid="{00000000-0005-0000-0000-00005F040000}"/>
    <cellStyle name="Процентный 2 2 2" xfId="1116" xr:uid="{00000000-0005-0000-0000-000060040000}"/>
    <cellStyle name="Процентный 2 2 2 10" xfId="1117" xr:uid="{00000000-0005-0000-0000-000061040000}"/>
    <cellStyle name="Процентный 2 2 2 2" xfId="1118" xr:uid="{00000000-0005-0000-0000-000062040000}"/>
    <cellStyle name="Процентный 2 2 2 2 2" xfId="1119" xr:uid="{00000000-0005-0000-0000-000063040000}"/>
    <cellStyle name="Процентный 2 2 2 2 3" xfId="1120" xr:uid="{00000000-0005-0000-0000-000064040000}"/>
    <cellStyle name="Процентный 2 2 2 2 4" xfId="1121" xr:uid="{00000000-0005-0000-0000-000065040000}"/>
    <cellStyle name="Процентный 2 2 2 2 5" xfId="1122" xr:uid="{00000000-0005-0000-0000-000066040000}"/>
    <cellStyle name="Процентный 2 2 2 2 6" xfId="1123" xr:uid="{00000000-0005-0000-0000-000067040000}"/>
    <cellStyle name="Процентный 2 2 2 2 7" xfId="1124" xr:uid="{00000000-0005-0000-0000-000068040000}"/>
    <cellStyle name="Процентный 2 2 2 2 8" xfId="1125" xr:uid="{00000000-0005-0000-0000-000069040000}"/>
    <cellStyle name="Процентный 2 2 2 2 9" xfId="1126" xr:uid="{00000000-0005-0000-0000-00006A040000}"/>
    <cellStyle name="Процентный 2 2 2 3" xfId="1127" xr:uid="{00000000-0005-0000-0000-00006B040000}"/>
    <cellStyle name="Процентный 2 2 2 4" xfId="1128" xr:uid="{00000000-0005-0000-0000-00006C040000}"/>
    <cellStyle name="Процентный 2 2 2 5" xfId="1129" xr:uid="{00000000-0005-0000-0000-00006D040000}"/>
    <cellStyle name="Процентный 2 2 2 6" xfId="1130" xr:uid="{00000000-0005-0000-0000-00006E040000}"/>
    <cellStyle name="Процентный 2 2 2 7" xfId="1131" xr:uid="{00000000-0005-0000-0000-00006F040000}"/>
    <cellStyle name="Процентный 2 2 2 8" xfId="1132" xr:uid="{00000000-0005-0000-0000-000070040000}"/>
    <cellStyle name="Процентный 2 2 2 9" xfId="1133" xr:uid="{00000000-0005-0000-0000-000071040000}"/>
    <cellStyle name="Процентный 2 2 3" xfId="1134" xr:uid="{00000000-0005-0000-0000-000072040000}"/>
    <cellStyle name="Процентный 2 2 3 10" xfId="1135" xr:uid="{00000000-0005-0000-0000-000073040000}"/>
    <cellStyle name="Процентный 2 2 3 2" xfId="1136" xr:uid="{00000000-0005-0000-0000-000074040000}"/>
    <cellStyle name="Процентный 2 2 3 3" xfId="1137" xr:uid="{00000000-0005-0000-0000-000075040000}"/>
    <cellStyle name="Процентный 2 2 3 4" xfId="1138" xr:uid="{00000000-0005-0000-0000-000076040000}"/>
    <cellStyle name="Процентный 2 2 3 5" xfId="1139" xr:uid="{00000000-0005-0000-0000-000077040000}"/>
    <cellStyle name="Процентный 2 2 3 6" xfId="1140" xr:uid="{00000000-0005-0000-0000-000078040000}"/>
    <cellStyle name="Процентный 2 2 3 7" xfId="1141" xr:uid="{00000000-0005-0000-0000-000079040000}"/>
    <cellStyle name="Процентный 2 2 3 8" xfId="1142" xr:uid="{00000000-0005-0000-0000-00007A040000}"/>
    <cellStyle name="Процентный 2 2 3 9" xfId="1143" xr:uid="{00000000-0005-0000-0000-00007B040000}"/>
    <cellStyle name="Процентный 2 2 4" xfId="1144" xr:uid="{00000000-0005-0000-0000-00007C040000}"/>
    <cellStyle name="Процентный 2 2 5" xfId="1145" xr:uid="{00000000-0005-0000-0000-00007D040000}"/>
    <cellStyle name="Процентный 2 2 6" xfId="1146" xr:uid="{00000000-0005-0000-0000-00007E040000}"/>
    <cellStyle name="Процентный 2 2 7" xfId="1147" xr:uid="{00000000-0005-0000-0000-00007F040000}"/>
    <cellStyle name="Процентный 2 2 8" xfId="1148" xr:uid="{00000000-0005-0000-0000-000080040000}"/>
    <cellStyle name="Процентный 2 2 9" xfId="1149" xr:uid="{00000000-0005-0000-0000-000081040000}"/>
    <cellStyle name="Процентный 2 3" xfId="1150" xr:uid="{00000000-0005-0000-0000-000082040000}"/>
    <cellStyle name="Процентный 2 3 10" xfId="1151" xr:uid="{00000000-0005-0000-0000-000083040000}"/>
    <cellStyle name="Процентный 2 3 2" xfId="1152" xr:uid="{00000000-0005-0000-0000-000084040000}"/>
    <cellStyle name="Процентный 2 3 2 2" xfId="1153" xr:uid="{00000000-0005-0000-0000-000085040000}"/>
    <cellStyle name="Процентный 2 3 2 3" xfId="1154" xr:uid="{00000000-0005-0000-0000-000086040000}"/>
    <cellStyle name="Процентный 2 3 2 4" xfId="1155" xr:uid="{00000000-0005-0000-0000-000087040000}"/>
    <cellStyle name="Процентный 2 3 2 5" xfId="1156" xr:uid="{00000000-0005-0000-0000-000088040000}"/>
    <cellStyle name="Процентный 2 3 2 6" xfId="1157" xr:uid="{00000000-0005-0000-0000-000089040000}"/>
    <cellStyle name="Процентный 2 3 2 7" xfId="1158" xr:uid="{00000000-0005-0000-0000-00008A040000}"/>
    <cellStyle name="Процентный 2 3 2 8" xfId="1159" xr:uid="{00000000-0005-0000-0000-00008B040000}"/>
    <cellStyle name="Процентный 2 3 2 9" xfId="1160" xr:uid="{00000000-0005-0000-0000-00008C040000}"/>
    <cellStyle name="Процентный 2 3 3" xfId="1161" xr:uid="{00000000-0005-0000-0000-00008D040000}"/>
    <cellStyle name="Процентный 2 3 4" xfId="1162" xr:uid="{00000000-0005-0000-0000-00008E040000}"/>
    <cellStyle name="Процентный 2 3 5" xfId="1163" xr:uid="{00000000-0005-0000-0000-00008F040000}"/>
    <cellStyle name="Процентный 2 3 6" xfId="1164" xr:uid="{00000000-0005-0000-0000-000090040000}"/>
    <cellStyle name="Процентный 2 3 7" xfId="1165" xr:uid="{00000000-0005-0000-0000-000091040000}"/>
    <cellStyle name="Процентный 2 3 8" xfId="1166" xr:uid="{00000000-0005-0000-0000-000092040000}"/>
    <cellStyle name="Процентный 2 3 9" xfId="1167" xr:uid="{00000000-0005-0000-0000-000093040000}"/>
    <cellStyle name="Процентный 2 4" xfId="1168" xr:uid="{00000000-0005-0000-0000-000094040000}"/>
    <cellStyle name="Процентный 2 4 10" xfId="1169" xr:uid="{00000000-0005-0000-0000-000095040000}"/>
    <cellStyle name="Процентный 2 4 2" xfId="1170" xr:uid="{00000000-0005-0000-0000-000096040000}"/>
    <cellStyle name="Процентный 2 4 3" xfId="1171" xr:uid="{00000000-0005-0000-0000-000097040000}"/>
    <cellStyle name="Процентный 2 4 4" xfId="1172" xr:uid="{00000000-0005-0000-0000-000098040000}"/>
    <cellStyle name="Процентный 2 4 5" xfId="1173" xr:uid="{00000000-0005-0000-0000-000099040000}"/>
    <cellStyle name="Процентный 2 4 6" xfId="1174" xr:uid="{00000000-0005-0000-0000-00009A040000}"/>
    <cellStyle name="Процентный 2 4 7" xfId="1175" xr:uid="{00000000-0005-0000-0000-00009B040000}"/>
    <cellStyle name="Процентный 2 4 8" xfId="1176" xr:uid="{00000000-0005-0000-0000-00009C040000}"/>
    <cellStyle name="Процентный 2 4 9" xfId="1177" xr:uid="{00000000-0005-0000-0000-00009D040000}"/>
    <cellStyle name="Процентный 2 5" xfId="1178" xr:uid="{00000000-0005-0000-0000-00009E040000}"/>
    <cellStyle name="Процентный 2 5 2" xfId="1179" xr:uid="{00000000-0005-0000-0000-00009F040000}"/>
    <cellStyle name="Процентный 2 5 3" xfId="1180" xr:uid="{00000000-0005-0000-0000-0000A0040000}"/>
    <cellStyle name="Процентный 2 5 4" xfId="1181" xr:uid="{00000000-0005-0000-0000-0000A1040000}"/>
    <cellStyle name="Процентный 2 5 5" xfId="1182" xr:uid="{00000000-0005-0000-0000-0000A2040000}"/>
    <cellStyle name="Процентный 2 5 6" xfId="1183" xr:uid="{00000000-0005-0000-0000-0000A3040000}"/>
    <cellStyle name="Процентный 2 5 7" xfId="1184" xr:uid="{00000000-0005-0000-0000-0000A4040000}"/>
    <cellStyle name="Процентный 2 5 8" xfId="1185" xr:uid="{00000000-0005-0000-0000-0000A5040000}"/>
    <cellStyle name="Процентный 2 5 9" xfId="1186" xr:uid="{00000000-0005-0000-0000-0000A6040000}"/>
    <cellStyle name="Процентный 2 6" xfId="1187" xr:uid="{00000000-0005-0000-0000-0000A7040000}"/>
    <cellStyle name="Процентный 2 7" xfId="1188" xr:uid="{00000000-0005-0000-0000-0000A8040000}"/>
    <cellStyle name="Процентный 2 8" xfId="1189" xr:uid="{00000000-0005-0000-0000-0000A9040000}"/>
    <cellStyle name="Процентный 2 9" xfId="1190" xr:uid="{00000000-0005-0000-0000-0000AA040000}"/>
    <cellStyle name="Процентный 3" xfId="1191" xr:uid="{00000000-0005-0000-0000-0000AB040000}"/>
    <cellStyle name="Процентный 4" xfId="1192" xr:uid="{00000000-0005-0000-0000-0000AC040000}"/>
    <cellStyle name="Процентный 4 10" xfId="1193" xr:uid="{00000000-0005-0000-0000-0000AD040000}"/>
    <cellStyle name="Процентный 4 2" xfId="1194" xr:uid="{00000000-0005-0000-0000-0000AE040000}"/>
    <cellStyle name="Процентный 4 2 2" xfId="1195" xr:uid="{00000000-0005-0000-0000-0000AF040000}"/>
    <cellStyle name="Процентный 4 2 3" xfId="1196" xr:uid="{00000000-0005-0000-0000-0000B0040000}"/>
    <cellStyle name="Процентный 4 2 4" xfId="1197" xr:uid="{00000000-0005-0000-0000-0000B1040000}"/>
    <cellStyle name="Процентный 4 2 5" xfId="1198" xr:uid="{00000000-0005-0000-0000-0000B2040000}"/>
    <cellStyle name="Процентный 4 2 6" xfId="1199" xr:uid="{00000000-0005-0000-0000-0000B3040000}"/>
    <cellStyle name="Процентный 4 2 7" xfId="1200" xr:uid="{00000000-0005-0000-0000-0000B4040000}"/>
    <cellStyle name="Процентный 4 2 8" xfId="1201" xr:uid="{00000000-0005-0000-0000-0000B5040000}"/>
    <cellStyle name="Процентный 4 2 9" xfId="1202" xr:uid="{00000000-0005-0000-0000-0000B6040000}"/>
    <cellStyle name="Процентный 4 3" xfId="1203" xr:uid="{00000000-0005-0000-0000-0000B7040000}"/>
    <cellStyle name="Процентный 4 4" xfId="1204" xr:uid="{00000000-0005-0000-0000-0000B8040000}"/>
    <cellStyle name="Процентный 4 5" xfId="1205" xr:uid="{00000000-0005-0000-0000-0000B9040000}"/>
    <cellStyle name="Процентный 4 6" xfId="1206" xr:uid="{00000000-0005-0000-0000-0000BA040000}"/>
    <cellStyle name="Процентный 4 7" xfId="1207" xr:uid="{00000000-0005-0000-0000-0000BB040000}"/>
    <cellStyle name="Процентный 4 8" xfId="1208" xr:uid="{00000000-0005-0000-0000-0000BC040000}"/>
    <cellStyle name="Процентный 4 9" xfId="1209" xr:uid="{00000000-0005-0000-0000-0000BD040000}"/>
    <cellStyle name="Процентный 5" xfId="1210" xr:uid="{00000000-0005-0000-0000-0000BE040000}"/>
    <cellStyle name="Процентный 6" xfId="1211" xr:uid="{00000000-0005-0000-0000-0000BF040000}"/>
    <cellStyle name="Процентный 6 2" xfId="1212" xr:uid="{00000000-0005-0000-0000-0000C0040000}"/>
    <cellStyle name="Процентный 6 3" xfId="1213" xr:uid="{00000000-0005-0000-0000-0000C1040000}"/>
    <cellStyle name="Процентный 6 4" xfId="1214" xr:uid="{00000000-0005-0000-0000-0000C2040000}"/>
    <cellStyle name="Процентный 6 5" xfId="1215" xr:uid="{00000000-0005-0000-0000-0000C3040000}"/>
    <cellStyle name="Процентный 6 6" xfId="1216" xr:uid="{00000000-0005-0000-0000-0000C4040000}"/>
    <cellStyle name="Процентный 6 7" xfId="1217" xr:uid="{00000000-0005-0000-0000-0000C5040000}"/>
    <cellStyle name="Процентный 6 8" xfId="1218" xr:uid="{00000000-0005-0000-0000-0000C6040000}"/>
    <cellStyle name="Процентный 6 9" xfId="1219" xr:uid="{00000000-0005-0000-0000-0000C7040000}"/>
    <cellStyle name="Процентный 7" xfId="1220" xr:uid="{00000000-0005-0000-0000-0000C8040000}"/>
    <cellStyle name="Процентный 8" xfId="1221" xr:uid="{00000000-0005-0000-0000-0000C9040000}"/>
    <cellStyle name="Процентный 9" xfId="1222" xr:uid="{00000000-0005-0000-0000-0000CA040000}"/>
    <cellStyle name="Связанная ячейка 2" xfId="1223" xr:uid="{00000000-0005-0000-0000-0000CB040000}"/>
    <cellStyle name="Текст предупреждения 2" xfId="1224" xr:uid="{00000000-0005-0000-0000-0000CC040000}"/>
    <cellStyle name="Финансовый" xfId="1" builtinId="3"/>
    <cellStyle name="Финансовый 2" xfId="1225" xr:uid="{00000000-0005-0000-0000-0000CD040000}"/>
    <cellStyle name="Финансовый 2 2" xfId="1226" xr:uid="{00000000-0005-0000-0000-0000CE040000}"/>
    <cellStyle name="Финансовый 2 2 2" xfId="1227" xr:uid="{00000000-0005-0000-0000-0000CF040000}"/>
    <cellStyle name="Финансовый 2 2 2 10" xfId="1228" xr:uid="{00000000-0005-0000-0000-0000D0040000}"/>
    <cellStyle name="Финансовый 2 2 2 11" xfId="1229" xr:uid="{00000000-0005-0000-0000-0000D1040000}"/>
    <cellStyle name="Финансовый 2 2 2 12" xfId="1230" xr:uid="{00000000-0005-0000-0000-0000D2040000}"/>
    <cellStyle name="Финансовый 2 2 2 2" xfId="1231" xr:uid="{00000000-0005-0000-0000-0000D3040000}"/>
    <cellStyle name="Финансовый 2 2 2 2 2" xfId="1232" xr:uid="{00000000-0005-0000-0000-0000D4040000}"/>
    <cellStyle name="Финансовый 2 2 2 2 3" xfId="1233" xr:uid="{00000000-0005-0000-0000-0000D5040000}"/>
    <cellStyle name="Финансовый 2 2 2 2 4" xfId="1234" xr:uid="{00000000-0005-0000-0000-0000D6040000}"/>
    <cellStyle name="Финансовый 2 2 2 2 5" xfId="1235" xr:uid="{00000000-0005-0000-0000-0000D7040000}"/>
    <cellStyle name="Финансовый 2 2 2 2 6" xfId="1236" xr:uid="{00000000-0005-0000-0000-0000D8040000}"/>
    <cellStyle name="Финансовый 2 2 2 2 7" xfId="1237" xr:uid="{00000000-0005-0000-0000-0000D9040000}"/>
    <cellStyle name="Финансовый 2 2 2 2 8" xfId="1238" xr:uid="{00000000-0005-0000-0000-0000DA040000}"/>
    <cellStyle name="Финансовый 2 2 2 2 9" xfId="1239" xr:uid="{00000000-0005-0000-0000-0000DB040000}"/>
    <cellStyle name="Финансовый 2 2 2 3" xfId="1240" xr:uid="{00000000-0005-0000-0000-0000DC040000}"/>
    <cellStyle name="Финансовый 2 2 2 3 2" xfId="1241" xr:uid="{00000000-0005-0000-0000-0000DD040000}"/>
    <cellStyle name="Финансовый 2 2 2 3 3" xfId="1242" xr:uid="{00000000-0005-0000-0000-0000DE040000}"/>
    <cellStyle name="Финансовый 2 2 2 3 4" xfId="1243" xr:uid="{00000000-0005-0000-0000-0000DF040000}"/>
    <cellStyle name="Финансовый 2 2 2 3 5" xfId="1244" xr:uid="{00000000-0005-0000-0000-0000E0040000}"/>
    <cellStyle name="Финансовый 2 2 2 3 6" xfId="1245" xr:uid="{00000000-0005-0000-0000-0000E1040000}"/>
    <cellStyle name="Финансовый 2 2 2 3 7" xfId="1246" xr:uid="{00000000-0005-0000-0000-0000E2040000}"/>
    <cellStyle name="Финансовый 2 2 2 3 8" xfId="1247" xr:uid="{00000000-0005-0000-0000-0000E3040000}"/>
    <cellStyle name="Финансовый 2 2 2 3 9" xfId="1248" xr:uid="{00000000-0005-0000-0000-0000E4040000}"/>
    <cellStyle name="Финансовый 2 2 2 4" xfId="1249" xr:uid="{00000000-0005-0000-0000-0000E5040000}"/>
    <cellStyle name="Финансовый 2 2 2 4 2" xfId="1250" xr:uid="{00000000-0005-0000-0000-0000E6040000}"/>
    <cellStyle name="Финансовый 2 2 2 4 3" xfId="1251" xr:uid="{00000000-0005-0000-0000-0000E7040000}"/>
    <cellStyle name="Финансовый 2 2 2 4 4" xfId="1252" xr:uid="{00000000-0005-0000-0000-0000E8040000}"/>
    <cellStyle name="Финансовый 2 2 2 4 5" xfId="1253" xr:uid="{00000000-0005-0000-0000-0000E9040000}"/>
    <cellStyle name="Финансовый 2 2 2 4 6" xfId="1254" xr:uid="{00000000-0005-0000-0000-0000EA040000}"/>
    <cellStyle name="Финансовый 2 2 2 4 7" xfId="1255" xr:uid="{00000000-0005-0000-0000-0000EB040000}"/>
    <cellStyle name="Финансовый 2 2 2 4 8" xfId="1256" xr:uid="{00000000-0005-0000-0000-0000EC040000}"/>
    <cellStyle name="Финансовый 2 2 2 4 9" xfId="1257" xr:uid="{00000000-0005-0000-0000-0000ED040000}"/>
    <cellStyle name="Финансовый 2 2 2 5" xfId="1258" xr:uid="{00000000-0005-0000-0000-0000EE040000}"/>
    <cellStyle name="Финансовый 2 2 2 6" xfId="1259" xr:uid="{00000000-0005-0000-0000-0000EF040000}"/>
    <cellStyle name="Финансовый 2 2 2 7" xfId="1260" xr:uid="{00000000-0005-0000-0000-0000F0040000}"/>
    <cellStyle name="Финансовый 2 2 2 8" xfId="1261" xr:uid="{00000000-0005-0000-0000-0000F1040000}"/>
    <cellStyle name="Финансовый 2 2 2 9" xfId="1262" xr:uid="{00000000-0005-0000-0000-0000F2040000}"/>
    <cellStyle name="Финансовый 2 2 3" xfId="1263" xr:uid="{00000000-0005-0000-0000-0000F3040000}"/>
    <cellStyle name="Финансовый 2 2 3 2" xfId="1264" xr:uid="{00000000-0005-0000-0000-0000F4040000}"/>
    <cellStyle name="Финансовый 2 2 3 3" xfId="1265" xr:uid="{00000000-0005-0000-0000-0000F5040000}"/>
    <cellStyle name="Финансовый 2 2 3 4" xfId="1266" xr:uid="{00000000-0005-0000-0000-0000F6040000}"/>
    <cellStyle name="Финансовый 2 2 3 5" xfId="1267" xr:uid="{00000000-0005-0000-0000-0000F7040000}"/>
    <cellStyle name="Финансовый 2 2 3 6" xfId="1268" xr:uid="{00000000-0005-0000-0000-0000F8040000}"/>
    <cellStyle name="Финансовый 2 2 3 7" xfId="1269" xr:uid="{00000000-0005-0000-0000-0000F9040000}"/>
    <cellStyle name="Финансовый 2 2 3 8" xfId="1270" xr:uid="{00000000-0005-0000-0000-0000FA040000}"/>
    <cellStyle name="Финансовый 2 2 3 9" xfId="1271" xr:uid="{00000000-0005-0000-0000-0000FB040000}"/>
    <cellStyle name="Финансовый 2 2 4" xfId="1272" xr:uid="{00000000-0005-0000-0000-0000FC040000}"/>
    <cellStyle name="Финансовый 2 2 4 2" xfId="1273" xr:uid="{00000000-0005-0000-0000-0000FD040000}"/>
    <cellStyle name="Финансовый 2 2 4 3" xfId="1274" xr:uid="{00000000-0005-0000-0000-0000FE040000}"/>
    <cellStyle name="Финансовый 2 2 4 4" xfId="1275" xr:uid="{00000000-0005-0000-0000-0000FF040000}"/>
    <cellStyle name="Финансовый 2 2 4 5" xfId="1276" xr:uid="{00000000-0005-0000-0000-000000050000}"/>
    <cellStyle name="Финансовый 2 2 4 6" xfId="1277" xr:uid="{00000000-0005-0000-0000-000001050000}"/>
    <cellStyle name="Финансовый 2 2 4 7" xfId="1278" xr:uid="{00000000-0005-0000-0000-000002050000}"/>
    <cellStyle name="Финансовый 2 2 4 8" xfId="1279" xr:uid="{00000000-0005-0000-0000-000003050000}"/>
    <cellStyle name="Финансовый 2 2 4 9" xfId="1280" xr:uid="{00000000-0005-0000-0000-000004050000}"/>
    <cellStyle name="Финансовый 2 2 5" xfId="1281" xr:uid="{00000000-0005-0000-0000-000005050000}"/>
    <cellStyle name="Финансовый 2 2 5 2" xfId="1282" xr:uid="{00000000-0005-0000-0000-000006050000}"/>
    <cellStyle name="Финансовый 2 2 5 3" xfId="1283" xr:uid="{00000000-0005-0000-0000-000007050000}"/>
    <cellStyle name="Финансовый 2 2 5 4" xfId="1284" xr:uid="{00000000-0005-0000-0000-000008050000}"/>
    <cellStyle name="Финансовый 2 2 5 5" xfId="1285" xr:uid="{00000000-0005-0000-0000-000009050000}"/>
    <cellStyle name="Финансовый 2 2 5 6" xfId="1286" xr:uid="{00000000-0005-0000-0000-00000A050000}"/>
    <cellStyle name="Финансовый 2 2 5 7" xfId="1287" xr:uid="{00000000-0005-0000-0000-00000B050000}"/>
    <cellStyle name="Финансовый 2 2 5 8" xfId="1288" xr:uid="{00000000-0005-0000-0000-00000C050000}"/>
    <cellStyle name="Финансовый 2 2 5 9" xfId="1289" xr:uid="{00000000-0005-0000-0000-00000D050000}"/>
    <cellStyle name="Финансовый 2 2 6" xfId="1290" xr:uid="{00000000-0005-0000-0000-00000E050000}"/>
    <cellStyle name="Финансовый 2 2 6 2" xfId="1291" xr:uid="{00000000-0005-0000-0000-00000F050000}"/>
    <cellStyle name="Финансовый 2 2 6 3" xfId="1292" xr:uid="{00000000-0005-0000-0000-000010050000}"/>
    <cellStyle name="Финансовый 2 2 6 4" xfId="1293" xr:uid="{00000000-0005-0000-0000-000011050000}"/>
    <cellStyle name="Финансовый 2 2 6 5" xfId="1294" xr:uid="{00000000-0005-0000-0000-000012050000}"/>
    <cellStyle name="Финансовый 2 2 6 6" xfId="1295" xr:uid="{00000000-0005-0000-0000-000013050000}"/>
    <cellStyle name="Финансовый 2 2 6 7" xfId="1296" xr:uid="{00000000-0005-0000-0000-000014050000}"/>
    <cellStyle name="Финансовый 2 2 6 8" xfId="1297" xr:uid="{00000000-0005-0000-0000-000015050000}"/>
    <cellStyle name="Финансовый 2 2 6 9" xfId="1298" xr:uid="{00000000-0005-0000-0000-000016050000}"/>
    <cellStyle name="Финансовый 2 3" xfId="1299" xr:uid="{00000000-0005-0000-0000-000017050000}"/>
    <cellStyle name="Финансовый 2 3 10" xfId="1300" xr:uid="{00000000-0005-0000-0000-000018050000}"/>
    <cellStyle name="Финансовый 2 3 11" xfId="1301" xr:uid="{00000000-0005-0000-0000-000019050000}"/>
    <cellStyle name="Финансовый 2 3 12" xfId="1302" xr:uid="{00000000-0005-0000-0000-00001A050000}"/>
    <cellStyle name="Финансовый 2 3 13" xfId="1303" xr:uid="{00000000-0005-0000-0000-00001B050000}"/>
    <cellStyle name="Финансовый 2 3 14" xfId="1304" xr:uid="{00000000-0005-0000-0000-00001C050000}"/>
    <cellStyle name="Финансовый 2 3 15" xfId="1305" xr:uid="{00000000-0005-0000-0000-00001D050000}"/>
    <cellStyle name="Финансовый 2 3 2" xfId="1306" xr:uid="{00000000-0005-0000-0000-00001E050000}"/>
    <cellStyle name="Финансовый 2 3 2 2" xfId="1307" xr:uid="{00000000-0005-0000-0000-00001F050000}"/>
    <cellStyle name="Финансовый 2 3 2 3" xfId="1308" xr:uid="{00000000-0005-0000-0000-000020050000}"/>
    <cellStyle name="Финансовый 2 3 2 4" xfId="1309" xr:uid="{00000000-0005-0000-0000-000021050000}"/>
    <cellStyle name="Финансовый 2 3 3" xfId="1310" xr:uid="{00000000-0005-0000-0000-000022050000}"/>
    <cellStyle name="Финансовый 2 3 3 10" xfId="1311" xr:uid="{00000000-0005-0000-0000-000023050000}"/>
    <cellStyle name="Финансовый 2 3 3 2" xfId="1312" xr:uid="{00000000-0005-0000-0000-000024050000}"/>
    <cellStyle name="Финансовый 2 3 3 2 2" xfId="1313" xr:uid="{00000000-0005-0000-0000-000025050000}"/>
    <cellStyle name="Финансовый 2 3 3 2 3" xfId="1314" xr:uid="{00000000-0005-0000-0000-000026050000}"/>
    <cellStyle name="Финансовый 2 3 3 2 4" xfId="1315" xr:uid="{00000000-0005-0000-0000-000027050000}"/>
    <cellStyle name="Финансовый 2 3 3 2 5" xfId="1316" xr:uid="{00000000-0005-0000-0000-000028050000}"/>
    <cellStyle name="Финансовый 2 3 3 2 6" xfId="1317" xr:uid="{00000000-0005-0000-0000-000029050000}"/>
    <cellStyle name="Финансовый 2 3 3 2 7" xfId="1318" xr:uid="{00000000-0005-0000-0000-00002A050000}"/>
    <cellStyle name="Финансовый 2 3 3 2 8" xfId="1319" xr:uid="{00000000-0005-0000-0000-00002B050000}"/>
    <cellStyle name="Финансовый 2 3 3 2 9" xfId="1320" xr:uid="{00000000-0005-0000-0000-00002C050000}"/>
    <cellStyle name="Финансовый 2 3 3 3" xfId="1321" xr:uid="{00000000-0005-0000-0000-00002D050000}"/>
    <cellStyle name="Финансовый 2 3 3 4" xfId="1322" xr:uid="{00000000-0005-0000-0000-00002E050000}"/>
    <cellStyle name="Финансовый 2 3 3 5" xfId="1323" xr:uid="{00000000-0005-0000-0000-00002F050000}"/>
    <cellStyle name="Финансовый 2 3 3 6" xfId="1324" xr:uid="{00000000-0005-0000-0000-000030050000}"/>
    <cellStyle name="Финансовый 2 3 3 7" xfId="1325" xr:uid="{00000000-0005-0000-0000-000031050000}"/>
    <cellStyle name="Финансовый 2 3 3 8" xfId="1326" xr:uid="{00000000-0005-0000-0000-000032050000}"/>
    <cellStyle name="Финансовый 2 3 3 9" xfId="1327" xr:uid="{00000000-0005-0000-0000-000033050000}"/>
    <cellStyle name="Финансовый 2 3 4" xfId="1328" xr:uid="{00000000-0005-0000-0000-000034050000}"/>
    <cellStyle name="Финансовый 2 3 4 10" xfId="1329" xr:uid="{00000000-0005-0000-0000-000035050000}"/>
    <cellStyle name="Финансовый 2 3 4 11" xfId="1330" xr:uid="{00000000-0005-0000-0000-000036050000}"/>
    <cellStyle name="Финансовый 2 3 4 12" xfId="1331" xr:uid="{00000000-0005-0000-0000-000037050000}"/>
    <cellStyle name="Финансовый 2 3 4 2" xfId="1332" xr:uid="{00000000-0005-0000-0000-000038050000}"/>
    <cellStyle name="Финансовый 2 3 4 2 2" xfId="1333" xr:uid="{00000000-0005-0000-0000-000039050000}"/>
    <cellStyle name="Финансовый 2 3 4 2 3" xfId="1334" xr:uid="{00000000-0005-0000-0000-00003A050000}"/>
    <cellStyle name="Финансовый 2 3 4 2 4" xfId="1335" xr:uid="{00000000-0005-0000-0000-00003B050000}"/>
    <cellStyle name="Финансовый 2 3 4 2 5" xfId="1336" xr:uid="{00000000-0005-0000-0000-00003C050000}"/>
    <cellStyle name="Финансовый 2 3 4 2 6" xfId="1337" xr:uid="{00000000-0005-0000-0000-00003D050000}"/>
    <cellStyle name="Финансовый 2 3 4 2 7" xfId="1338" xr:uid="{00000000-0005-0000-0000-00003E050000}"/>
    <cellStyle name="Финансовый 2 3 4 2 8" xfId="1339" xr:uid="{00000000-0005-0000-0000-00003F050000}"/>
    <cellStyle name="Финансовый 2 3 4 2 9" xfId="1340" xr:uid="{00000000-0005-0000-0000-000040050000}"/>
    <cellStyle name="Финансовый 2 3 4 3" xfId="1341" xr:uid="{00000000-0005-0000-0000-000041050000}"/>
    <cellStyle name="Финансовый 2 3 4 3 2" xfId="1342" xr:uid="{00000000-0005-0000-0000-000042050000}"/>
    <cellStyle name="Финансовый 2 3 4 3 3" xfId="1343" xr:uid="{00000000-0005-0000-0000-000043050000}"/>
    <cellStyle name="Финансовый 2 3 4 3 4" xfId="1344" xr:uid="{00000000-0005-0000-0000-000044050000}"/>
    <cellStyle name="Финансовый 2 3 4 3 5" xfId="1345" xr:uid="{00000000-0005-0000-0000-000045050000}"/>
    <cellStyle name="Финансовый 2 3 4 3 6" xfId="1346" xr:uid="{00000000-0005-0000-0000-000046050000}"/>
    <cellStyle name="Финансовый 2 3 4 3 7" xfId="1347" xr:uid="{00000000-0005-0000-0000-000047050000}"/>
    <cellStyle name="Финансовый 2 3 4 3 8" xfId="1348" xr:uid="{00000000-0005-0000-0000-000048050000}"/>
    <cellStyle name="Финансовый 2 3 4 3 9" xfId="1349" xr:uid="{00000000-0005-0000-0000-000049050000}"/>
    <cellStyle name="Финансовый 2 3 4 4" xfId="1350" xr:uid="{00000000-0005-0000-0000-00004A050000}"/>
    <cellStyle name="Финансовый 2 3 4 4 2" xfId="1351" xr:uid="{00000000-0005-0000-0000-00004B050000}"/>
    <cellStyle name="Финансовый 2 3 4 4 3" xfId="1352" xr:uid="{00000000-0005-0000-0000-00004C050000}"/>
    <cellStyle name="Финансовый 2 3 4 4 4" xfId="1353" xr:uid="{00000000-0005-0000-0000-00004D050000}"/>
    <cellStyle name="Финансовый 2 3 4 4 5" xfId="1354" xr:uid="{00000000-0005-0000-0000-00004E050000}"/>
    <cellStyle name="Финансовый 2 3 4 4 6" xfId="1355" xr:uid="{00000000-0005-0000-0000-00004F050000}"/>
    <cellStyle name="Финансовый 2 3 4 4 7" xfId="1356" xr:uid="{00000000-0005-0000-0000-000050050000}"/>
    <cellStyle name="Финансовый 2 3 4 4 8" xfId="1357" xr:uid="{00000000-0005-0000-0000-000051050000}"/>
    <cellStyle name="Финансовый 2 3 4 4 9" xfId="1358" xr:uid="{00000000-0005-0000-0000-000052050000}"/>
    <cellStyle name="Финансовый 2 3 4 5" xfId="1359" xr:uid="{00000000-0005-0000-0000-000053050000}"/>
    <cellStyle name="Финансовый 2 3 4 6" xfId="1360" xr:uid="{00000000-0005-0000-0000-000054050000}"/>
    <cellStyle name="Финансовый 2 3 4 7" xfId="1361" xr:uid="{00000000-0005-0000-0000-000055050000}"/>
    <cellStyle name="Финансовый 2 3 4 8" xfId="1362" xr:uid="{00000000-0005-0000-0000-000056050000}"/>
    <cellStyle name="Финансовый 2 3 4 9" xfId="1363" xr:uid="{00000000-0005-0000-0000-000057050000}"/>
    <cellStyle name="Финансовый 2 3 5" xfId="1364" xr:uid="{00000000-0005-0000-0000-000058050000}"/>
    <cellStyle name="Финансовый 2 3 5 2" xfId="1365" xr:uid="{00000000-0005-0000-0000-000059050000}"/>
    <cellStyle name="Финансовый 2 3 5 3" xfId="1366" xr:uid="{00000000-0005-0000-0000-00005A050000}"/>
    <cellStyle name="Финансовый 2 3 5 4" xfId="1367" xr:uid="{00000000-0005-0000-0000-00005B050000}"/>
    <cellStyle name="Финансовый 2 3 5 5" xfId="1368" xr:uid="{00000000-0005-0000-0000-00005C050000}"/>
    <cellStyle name="Финансовый 2 3 5 6" xfId="1369" xr:uid="{00000000-0005-0000-0000-00005D050000}"/>
    <cellStyle name="Финансовый 2 3 5 7" xfId="1370" xr:uid="{00000000-0005-0000-0000-00005E050000}"/>
    <cellStyle name="Финансовый 2 3 5 8" xfId="1371" xr:uid="{00000000-0005-0000-0000-00005F050000}"/>
    <cellStyle name="Финансовый 2 3 5 9" xfId="1372" xr:uid="{00000000-0005-0000-0000-000060050000}"/>
    <cellStyle name="Финансовый 2 3 6" xfId="1373" xr:uid="{00000000-0005-0000-0000-000061050000}"/>
    <cellStyle name="Финансовый 2 3 6 2" xfId="1374" xr:uid="{00000000-0005-0000-0000-000062050000}"/>
    <cellStyle name="Финансовый 2 3 6 3" xfId="1375" xr:uid="{00000000-0005-0000-0000-000063050000}"/>
    <cellStyle name="Финансовый 2 3 6 4" xfId="1376" xr:uid="{00000000-0005-0000-0000-000064050000}"/>
    <cellStyle name="Финансовый 2 3 6 5" xfId="1377" xr:uid="{00000000-0005-0000-0000-000065050000}"/>
    <cellStyle name="Финансовый 2 3 6 6" xfId="1378" xr:uid="{00000000-0005-0000-0000-000066050000}"/>
    <cellStyle name="Финансовый 2 3 6 7" xfId="1379" xr:uid="{00000000-0005-0000-0000-000067050000}"/>
    <cellStyle name="Финансовый 2 3 6 8" xfId="1380" xr:uid="{00000000-0005-0000-0000-000068050000}"/>
    <cellStyle name="Финансовый 2 3 6 9" xfId="1381" xr:uid="{00000000-0005-0000-0000-000069050000}"/>
    <cellStyle name="Финансовый 2 3 7" xfId="1382" xr:uid="{00000000-0005-0000-0000-00006A050000}"/>
    <cellStyle name="Финансовый 2 3 7 2" xfId="1383" xr:uid="{00000000-0005-0000-0000-00006B050000}"/>
    <cellStyle name="Финансовый 2 3 7 3" xfId="1384" xr:uid="{00000000-0005-0000-0000-00006C050000}"/>
    <cellStyle name="Финансовый 2 3 7 4" xfId="1385" xr:uid="{00000000-0005-0000-0000-00006D050000}"/>
    <cellStyle name="Финансовый 2 3 7 5" xfId="1386" xr:uid="{00000000-0005-0000-0000-00006E050000}"/>
    <cellStyle name="Финансовый 2 3 7 6" xfId="1387" xr:uid="{00000000-0005-0000-0000-00006F050000}"/>
    <cellStyle name="Финансовый 2 3 7 7" xfId="1388" xr:uid="{00000000-0005-0000-0000-000070050000}"/>
    <cellStyle name="Финансовый 2 3 7 8" xfId="1389" xr:uid="{00000000-0005-0000-0000-000071050000}"/>
    <cellStyle name="Финансовый 2 3 7 9" xfId="1390" xr:uid="{00000000-0005-0000-0000-000072050000}"/>
    <cellStyle name="Финансовый 2 3 8" xfId="1391" xr:uid="{00000000-0005-0000-0000-000073050000}"/>
    <cellStyle name="Финансовый 2 3 9" xfId="1392" xr:uid="{00000000-0005-0000-0000-000074050000}"/>
    <cellStyle name="Финансовый 2 4" xfId="1393" xr:uid="{00000000-0005-0000-0000-000075050000}"/>
    <cellStyle name="Финансовый 2 4 10" xfId="1394" xr:uid="{00000000-0005-0000-0000-000076050000}"/>
    <cellStyle name="Финансовый 2 4 11" xfId="1395" xr:uid="{00000000-0005-0000-0000-000077050000}"/>
    <cellStyle name="Финансовый 2 4 12" xfId="1396" xr:uid="{00000000-0005-0000-0000-000078050000}"/>
    <cellStyle name="Финансовый 2 4 2" xfId="1397" xr:uid="{00000000-0005-0000-0000-000079050000}"/>
    <cellStyle name="Финансовый 2 4 2 2" xfId="1398" xr:uid="{00000000-0005-0000-0000-00007A050000}"/>
    <cellStyle name="Финансовый 2 4 2 3" xfId="1399" xr:uid="{00000000-0005-0000-0000-00007B050000}"/>
    <cellStyle name="Финансовый 2 4 2 4" xfId="1400" xr:uid="{00000000-0005-0000-0000-00007C050000}"/>
    <cellStyle name="Финансовый 2 4 2 5" xfId="1401" xr:uid="{00000000-0005-0000-0000-00007D050000}"/>
    <cellStyle name="Финансовый 2 4 2 6" xfId="1402" xr:uid="{00000000-0005-0000-0000-00007E050000}"/>
    <cellStyle name="Финансовый 2 4 2 7" xfId="1403" xr:uid="{00000000-0005-0000-0000-00007F050000}"/>
    <cellStyle name="Финансовый 2 4 2 8" xfId="1404" xr:uid="{00000000-0005-0000-0000-000080050000}"/>
    <cellStyle name="Финансовый 2 4 2 9" xfId="1405" xr:uid="{00000000-0005-0000-0000-000081050000}"/>
    <cellStyle name="Финансовый 2 4 3" xfId="1406" xr:uid="{00000000-0005-0000-0000-000082050000}"/>
    <cellStyle name="Финансовый 2 4 3 2" xfId="1407" xr:uid="{00000000-0005-0000-0000-000083050000}"/>
    <cellStyle name="Финансовый 2 4 3 3" xfId="1408" xr:uid="{00000000-0005-0000-0000-000084050000}"/>
    <cellStyle name="Финансовый 2 4 3 4" xfId="1409" xr:uid="{00000000-0005-0000-0000-000085050000}"/>
    <cellStyle name="Финансовый 2 4 3 5" xfId="1410" xr:uid="{00000000-0005-0000-0000-000086050000}"/>
    <cellStyle name="Финансовый 2 4 3 6" xfId="1411" xr:uid="{00000000-0005-0000-0000-000087050000}"/>
    <cellStyle name="Финансовый 2 4 3 7" xfId="1412" xr:uid="{00000000-0005-0000-0000-000088050000}"/>
    <cellStyle name="Финансовый 2 4 3 8" xfId="1413" xr:uid="{00000000-0005-0000-0000-000089050000}"/>
    <cellStyle name="Финансовый 2 4 3 9" xfId="1414" xr:uid="{00000000-0005-0000-0000-00008A050000}"/>
    <cellStyle name="Финансовый 2 4 4" xfId="1415" xr:uid="{00000000-0005-0000-0000-00008B050000}"/>
    <cellStyle name="Финансовый 2 4 4 2" xfId="1416" xr:uid="{00000000-0005-0000-0000-00008C050000}"/>
    <cellStyle name="Финансовый 2 4 4 3" xfId="1417" xr:uid="{00000000-0005-0000-0000-00008D050000}"/>
    <cellStyle name="Финансовый 2 4 4 4" xfId="1418" xr:uid="{00000000-0005-0000-0000-00008E050000}"/>
    <cellStyle name="Финансовый 2 4 4 5" xfId="1419" xr:uid="{00000000-0005-0000-0000-00008F050000}"/>
    <cellStyle name="Финансовый 2 4 4 6" xfId="1420" xr:uid="{00000000-0005-0000-0000-000090050000}"/>
    <cellStyle name="Финансовый 2 4 4 7" xfId="1421" xr:uid="{00000000-0005-0000-0000-000091050000}"/>
    <cellStyle name="Финансовый 2 4 4 8" xfId="1422" xr:uid="{00000000-0005-0000-0000-000092050000}"/>
    <cellStyle name="Финансовый 2 4 4 9" xfId="1423" xr:uid="{00000000-0005-0000-0000-000093050000}"/>
    <cellStyle name="Финансовый 2 4 5" xfId="1424" xr:uid="{00000000-0005-0000-0000-000094050000}"/>
    <cellStyle name="Финансовый 2 4 6" xfId="1425" xr:uid="{00000000-0005-0000-0000-000095050000}"/>
    <cellStyle name="Финансовый 2 4 7" xfId="1426" xr:uid="{00000000-0005-0000-0000-000096050000}"/>
    <cellStyle name="Финансовый 2 4 8" xfId="1427" xr:uid="{00000000-0005-0000-0000-000097050000}"/>
    <cellStyle name="Финансовый 2 4 9" xfId="1428" xr:uid="{00000000-0005-0000-0000-000098050000}"/>
    <cellStyle name="Финансовый 2 5" xfId="1429" xr:uid="{00000000-0005-0000-0000-000099050000}"/>
    <cellStyle name="Финансовый 2 5 2" xfId="1430" xr:uid="{00000000-0005-0000-0000-00009A050000}"/>
    <cellStyle name="Финансовый 2 5 3" xfId="1431" xr:uid="{00000000-0005-0000-0000-00009B050000}"/>
    <cellStyle name="Финансовый 2 5 4" xfId="1432" xr:uid="{00000000-0005-0000-0000-00009C050000}"/>
    <cellStyle name="Финансовый 2 5 5" xfId="1433" xr:uid="{00000000-0005-0000-0000-00009D050000}"/>
    <cellStyle name="Финансовый 2 5 6" xfId="1434" xr:uid="{00000000-0005-0000-0000-00009E050000}"/>
    <cellStyle name="Финансовый 2 5 7" xfId="1435" xr:uid="{00000000-0005-0000-0000-00009F050000}"/>
    <cellStyle name="Финансовый 2 5 8" xfId="1436" xr:uid="{00000000-0005-0000-0000-0000A0050000}"/>
    <cellStyle name="Финансовый 2 5 9" xfId="1437" xr:uid="{00000000-0005-0000-0000-0000A1050000}"/>
    <cellStyle name="Финансовый 2 6" xfId="1438" xr:uid="{00000000-0005-0000-0000-0000A2050000}"/>
    <cellStyle name="Финансовый 2 6 2" xfId="1439" xr:uid="{00000000-0005-0000-0000-0000A3050000}"/>
    <cellStyle name="Финансовый 2 6 3" xfId="1440" xr:uid="{00000000-0005-0000-0000-0000A4050000}"/>
    <cellStyle name="Финансовый 2 6 4" xfId="1441" xr:uid="{00000000-0005-0000-0000-0000A5050000}"/>
    <cellStyle name="Финансовый 2 6 5" xfId="1442" xr:uid="{00000000-0005-0000-0000-0000A6050000}"/>
    <cellStyle name="Финансовый 2 6 6" xfId="1443" xr:uid="{00000000-0005-0000-0000-0000A7050000}"/>
    <cellStyle name="Финансовый 2 6 7" xfId="1444" xr:uid="{00000000-0005-0000-0000-0000A8050000}"/>
    <cellStyle name="Финансовый 2 6 8" xfId="1445" xr:uid="{00000000-0005-0000-0000-0000A9050000}"/>
    <cellStyle name="Финансовый 2 6 9" xfId="1446" xr:uid="{00000000-0005-0000-0000-0000AA050000}"/>
    <cellStyle name="Финансовый 2 7" xfId="1447" xr:uid="{00000000-0005-0000-0000-0000AB050000}"/>
    <cellStyle name="Финансовый 2 7 2" xfId="1448" xr:uid="{00000000-0005-0000-0000-0000AC050000}"/>
    <cellStyle name="Финансовый 2 7 3" xfId="1449" xr:uid="{00000000-0005-0000-0000-0000AD050000}"/>
    <cellStyle name="Финансовый 2 7 4" xfId="1450" xr:uid="{00000000-0005-0000-0000-0000AE050000}"/>
    <cellStyle name="Финансовый 2 7 5" xfId="1451" xr:uid="{00000000-0005-0000-0000-0000AF050000}"/>
    <cellStyle name="Финансовый 2 7 6" xfId="1452" xr:uid="{00000000-0005-0000-0000-0000B0050000}"/>
    <cellStyle name="Финансовый 2 7 7" xfId="1453" xr:uid="{00000000-0005-0000-0000-0000B1050000}"/>
    <cellStyle name="Финансовый 2 7 8" xfId="1454" xr:uid="{00000000-0005-0000-0000-0000B2050000}"/>
    <cellStyle name="Финансовый 2 7 9" xfId="1455" xr:uid="{00000000-0005-0000-0000-0000B3050000}"/>
    <cellStyle name="Финансовый 2 8" xfId="1456" xr:uid="{00000000-0005-0000-0000-0000B4050000}"/>
    <cellStyle name="Финансовый 2 8 2" xfId="1457" xr:uid="{00000000-0005-0000-0000-0000B5050000}"/>
    <cellStyle name="Финансовый 2 8 3" xfId="1458" xr:uid="{00000000-0005-0000-0000-0000B6050000}"/>
    <cellStyle name="Финансовый 2 8 4" xfId="1459" xr:uid="{00000000-0005-0000-0000-0000B7050000}"/>
    <cellStyle name="Финансовый 2 8 5" xfId="1460" xr:uid="{00000000-0005-0000-0000-0000B8050000}"/>
    <cellStyle name="Финансовый 2 8 6" xfId="1461" xr:uid="{00000000-0005-0000-0000-0000B9050000}"/>
    <cellStyle name="Финансовый 2 8 7" xfId="1462" xr:uid="{00000000-0005-0000-0000-0000BA050000}"/>
    <cellStyle name="Финансовый 2 8 8" xfId="1463" xr:uid="{00000000-0005-0000-0000-0000BB050000}"/>
    <cellStyle name="Финансовый 2 8 9" xfId="1464" xr:uid="{00000000-0005-0000-0000-0000BC050000}"/>
    <cellStyle name="Финансовый 3" xfId="1465" xr:uid="{00000000-0005-0000-0000-0000BD050000}"/>
    <cellStyle name="Финансовый 3 10" xfId="1466" xr:uid="{00000000-0005-0000-0000-0000BE050000}"/>
    <cellStyle name="Финансовый 3 11" xfId="1467" xr:uid="{00000000-0005-0000-0000-0000BF050000}"/>
    <cellStyle name="Финансовый 3 12" xfId="1468" xr:uid="{00000000-0005-0000-0000-0000C0050000}"/>
    <cellStyle name="Финансовый 3 13" xfId="1469" xr:uid="{00000000-0005-0000-0000-0000C1050000}"/>
    <cellStyle name="Финансовый 3 14" xfId="1470" xr:uid="{00000000-0005-0000-0000-0000C2050000}"/>
    <cellStyle name="Финансовый 3 15" xfId="1471" xr:uid="{00000000-0005-0000-0000-0000C3050000}"/>
    <cellStyle name="Финансовый 3 16" xfId="1472" xr:uid="{00000000-0005-0000-0000-0000C4050000}"/>
    <cellStyle name="Финансовый 3 2" xfId="1473" xr:uid="{00000000-0005-0000-0000-0000C5050000}"/>
    <cellStyle name="Финансовый 3 2 10" xfId="1474" xr:uid="{00000000-0005-0000-0000-0000C6050000}"/>
    <cellStyle name="Финансовый 3 2 11" xfId="1475" xr:uid="{00000000-0005-0000-0000-0000C7050000}"/>
    <cellStyle name="Финансовый 3 2 12" xfId="1476" xr:uid="{00000000-0005-0000-0000-0000C8050000}"/>
    <cellStyle name="Финансовый 3 2 13" xfId="1477" xr:uid="{00000000-0005-0000-0000-0000C9050000}"/>
    <cellStyle name="Финансовый 3 2 14" xfId="1478" xr:uid="{00000000-0005-0000-0000-0000CA050000}"/>
    <cellStyle name="Финансовый 3 2 15" xfId="1479" xr:uid="{00000000-0005-0000-0000-0000CB050000}"/>
    <cellStyle name="Финансовый 3 2 2" xfId="1480" xr:uid="{00000000-0005-0000-0000-0000CC050000}"/>
    <cellStyle name="Финансовый 3 2 2 10" xfId="1481" xr:uid="{00000000-0005-0000-0000-0000CD050000}"/>
    <cellStyle name="Финансовый 3 2 2 11" xfId="1482" xr:uid="{00000000-0005-0000-0000-0000CE050000}"/>
    <cellStyle name="Финансовый 3 2 2 12" xfId="1483" xr:uid="{00000000-0005-0000-0000-0000CF050000}"/>
    <cellStyle name="Финансовый 3 2 2 13" xfId="1484" xr:uid="{00000000-0005-0000-0000-0000D0050000}"/>
    <cellStyle name="Финансовый 3 2 2 2" xfId="1485" xr:uid="{00000000-0005-0000-0000-0000D1050000}"/>
    <cellStyle name="Финансовый 3 2 2 2 10" xfId="1486" xr:uid="{00000000-0005-0000-0000-0000D2050000}"/>
    <cellStyle name="Финансовый 3 2 2 2 11" xfId="1487" xr:uid="{00000000-0005-0000-0000-0000D3050000}"/>
    <cellStyle name="Финансовый 3 2 2 2 12" xfId="1488" xr:uid="{00000000-0005-0000-0000-0000D4050000}"/>
    <cellStyle name="Финансовый 3 2 2 2 2" xfId="1489" xr:uid="{00000000-0005-0000-0000-0000D5050000}"/>
    <cellStyle name="Финансовый 3 2 2 2 2 2" xfId="1490" xr:uid="{00000000-0005-0000-0000-0000D6050000}"/>
    <cellStyle name="Финансовый 3 2 2 2 2 3" xfId="1491" xr:uid="{00000000-0005-0000-0000-0000D7050000}"/>
    <cellStyle name="Финансовый 3 2 2 2 2 4" xfId="1492" xr:uid="{00000000-0005-0000-0000-0000D8050000}"/>
    <cellStyle name="Финансовый 3 2 2 2 2 5" xfId="1493" xr:uid="{00000000-0005-0000-0000-0000D9050000}"/>
    <cellStyle name="Финансовый 3 2 2 2 2 6" xfId="1494" xr:uid="{00000000-0005-0000-0000-0000DA050000}"/>
    <cellStyle name="Финансовый 3 2 2 2 2 7" xfId="1495" xr:uid="{00000000-0005-0000-0000-0000DB050000}"/>
    <cellStyle name="Финансовый 3 2 2 2 2 8" xfId="1496" xr:uid="{00000000-0005-0000-0000-0000DC050000}"/>
    <cellStyle name="Финансовый 3 2 2 2 2 9" xfId="1497" xr:uid="{00000000-0005-0000-0000-0000DD050000}"/>
    <cellStyle name="Финансовый 3 2 2 2 3" xfId="1498" xr:uid="{00000000-0005-0000-0000-0000DE050000}"/>
    <cellStyle name="Финансовый 3 2 2 2 3 2" xfId="1499" xr:uid="{00000000-0005-0000-0000-0000DF050000}"/>
    <cellStyle name="Финансовый 3 2 2 2 3 3" xfId="1500" xr:uid="{00000000-0005-0000-0000-0000E0050000}"/>
    <cellStyle name="Финансовый 3 2 2 2 3 4" xfId="1501" xr:uid="{00000000-0005-0000-0000-0000E1050000}"/>
    <cellStyle name="Финансовый 3 2 2 2 3 5" xfId="1502" xr:uid="{00000000-0005-0000-0000-0000E2050000}"/>
    <cellStyle name="Финансовый 3 2 2 2 3 6" xfId="1503" xr:uid="{00000000-0005-0000-0000-0000E3050000}"/>
    <cellStyle name="Финансовый 3 2 2 2 3 7" xfId="1504" xr:uid="{00000000-0005-0000-0000-0000E4050000}"/>
    <cellStyle name="Финансовый 3 2 2 2 3 8" xfId="1505" xr:uid="{00000000-0005-0000-0000-0000E5050000}"/>
    <cellStyle name="Финансовый 3 2 2 2 3 9" xfId="1506" xr:uid="{00000000-0005-0000-0000-0000E6050000}"/>
    <cellStyle name="Финансовый 3 2 2 2 4" xfId="1507" xr:uid="{00000000-0005-0000-0000-0000E7050000}"/>
    <cellStyle name="Финансовый 3 2 2 2 4 2" xfId="1508" xr:uid="{00000000-0005-0000-0000-0000E8050000}"/>
    <cellStyle name="Финансовый 3 2 2 2 4 3" xfId="1509" xr:uid="{00000000-0005-0000-0000-0000E9050000}"/>
    <cellStyle name="Финансовый 3 2 2 2 4 4" xfId="1510" xr:uid="{00000000-0005-0000-0000-0000EA050000}"/>
    <cellStyle name="Финансовый 3 2 2 2 4 5" xfId="1511" xr:uid="{00000000-0005-0000-0000-0000EB050000}"/>
    <cellStyle name="Финансовый 3 2 2 2 4 6" xfId="1512" xr:uid="{00000000-0005-0000-0000-0000EC050000}"/>
    <cellStyle name="Финансовый 3 2 2 2 4 7" xfId="1513" xr:uid="{00000000-0005-0000-0000-0000ED050000}"/>
    <cellStyle name="Финансовый 3 2 2 2 4 8" xfId="1514" xr:uid="{00000000-0005-0000-0000-0000EE050000}"/>
    <cellStyle name="Финансовый 3 2 2 2 4 9" xfId="1515" xr:uid="{00000000-0005-0000-0000-0000EF050000}"/>
    <cellStyle name="Финансовый 3 2 2 2 5" xfId="1516" xr:uid="{00000000-0005-0000-0000-0000F0050000}"/>
    <cellStyle name="Финансовый 3 2 2 2 6" xfId="1517" xr:uid="{00000000-0005-0000-0000-0000F1050000}"/>
    <cellStyle name="Финансовый 3 2 2 2 7" xfId="1518" xr:uid="{00000000-0005-0000-0000-0000F2050000}"/>
    <cellStyle name="Финансовый 3 2 2 2 8" xfId="1519" xr:uid="{00000000-0005-0000-0000-0000F3050000}"/>
    <cellStyle name="Финансовый 3 2 2 2 9" xfId="1520" xr:uid="{00000000-0005-0000-0000-0000F4050000}"/>
    <cellStyle name="Финансовый 3 2 2 3" xfId="1521" xr:uid="{00000000-0005-0000-0000-0000F5050000}"/>
    <cellStyle name="Финансовый 3 2 2 3 2" xfId="1522" xr:uid="{00000000-0005-0000-0000-0000F6050000}"/>
    <cellStyle name="Финансовый 3 2 2 3 3" xfId="1523" xr:uid="{00000000-0005-0000-0000-0000F7050000}"/>
    <cellStyle name="Финансовый 3 2 2 3 4" xfId="1524" xr:uid="{00000000-0005-0000-0000-0000F8050000}"/>
    <cellStyle name="Финансовый 3 2 2 3 5" xfId="1525" xr:uid="{00000000-0005-0000-0000-0000F9050000}"/>
    <cellStyle name="Финансовый 3 2 2 3 6" xfId="1526" xr:uid="{00000000-0005-0000-0000-0000FA050000}"/>
    <cellStyle name="Финансовый 3 2 2 3 7" xfId="1527" xr:uid="{00000000-0005-0000-0000-0000FB050000}"/>
    <cellStyle name="Финансовый 3 2 2 3 8" xfId="1528" xr:uid="{00000000-0005-0000-0000-0000FC050000}"/>
    <cellStyle name="Финансовый 3 2 2 3 9" xfId="1529" xr:uid="{00000000-0005-0000-0000-0000FD050000}"/>
    <cellStyle name="Финансовый 3 2 2 4" xfId="1530" xr:uid="{00000000-0005-0000-0000-0000FE050000}"/>
    <cellStyle name="Финансовый 3 2 2 4 2" xfId="1531" xr:uid="{00000000-0005-0000-0000-0000FF050000}"/>
    <cellStyle name="Финансовый 3 2 2 4 3" xfId="1532" xr:uid="{00000000-0005-0000-0000-000000060000}"/>
    <cellStyle name="Финансовый 3 2 2 4 4" xfId="1533" xr:uid="{00000000-0005-0000-0000-000001060000}"/>
    <cellStyle name="Финансовый 3 2 2 4 5" xfId="1534" xr:uid="{00000000-0005-0000-0000-000002060000}"/>
    <cellStyle name="Финансовый 3 2 2 4 6" xfId="1535" xr:uid="{00000000-0005-0000-0000-000003060000}"/>
    <cellStyle name="Финансовый 3 2 2 4 7" xfId="1536" xr:uid="{00000000-0005-0000-0000-000004060000}"/>
    <cellStyle name="Финансовый 3 2 2 4 8" xfId="1537" xr:uid="{00000000-0005-0000-0000-000005060000}"/>
    <cellStyle name="Финансовый 3 2 2 4 9" xfId="1538" xr:uid="{00000000-0005-0000-0000-000006060000}"/>
    <cellStyle name="Финансовый 3 2 2 5" xfId="1539" xr:uid="{00000000-0005-0000-0000-000007060000}"/>
    <cellStyle name="Финансовый 3 2 2 5 2" xfId="1540" xr:uid="{00000000-0005-0000-0000-000008060000}"/>
    <cellStyle name="Финансовый 3 2 2 5 3" xfId="1541" xr:uid="{00000000-0005-0000-0000-000009060000}"/>
    <cellStyle name="Финансовый 3 2 2 5 4" xfId="1542" xr:uid="{00000000-0005-0000-0000-00000A060000}"/>
    <cellStyle name="Финансовый 3 2 2 5 5" xfId="1543" xr:uid="{00000000-0005-0000-0000-00000B060000}"/>
    <cellStyle name="Финансовый 3 2 2 5 6" xfId="1544" xr:uid="{00000000-0005-0000-0000-00000C060000}"/>
    <cellStyle name="Финансовый 3 2 2 5 7" xfId="1545" xr:uid="{00000000-0005-0000-0000-00000D060000}"/>
    <cellStyle name="Финансовый 3 2 2 5 8" xfId="1546" xr:uid="{00000000-0005-0000-0000-00000E060000}"/>
    <cellStyle name="Финансовый 3 2 2 5 9" xfId="1547" xr:uid="{00000000-0005-0000-0000-00000F060000}"/>
    <cellStyle name="Финансовый 3 2 2 6" xfId="1548" xr:uid="{00000000-0005-0000-0000-000010060000}"/>
    <cellStyle name="Финансовый 3 2 2 7" xfId="1549" xr:uid="{00000000-0005-0000-0000-000011060000}"/>
    <cellStyle name="Финансовый 3 2 2 8" xfId="1550" xr:uid="{00000000-0005-0000-0000-000012060000}"/>
    <cellStyle name="Финансовый 3 2 2 9" xfId="1551" xr:uid="{00000000-0005-0000-0000-000013060000}"/>
    <cellStyle name="Финансовый 3 2 3" xfId="1552" xr:uid="{00000000-0005-0000-0000-000014060000}"/>
    <cellStyle name="Финансовый 3 2 3 10" xfId="1553" xr:uid="{00000000-0005-0000-0000-000015060000}"/>
    <cellStyle name="Финансовый 3 2 3 11" xfId="1554" xr:uid="{00000000-0005-0000-0000-000016060000}"/>
    <cellStyle name="Финансовый 3 2 3 12" xfId="1555" xr:uid="{00000000-0005-0000-0000-000017060000}"/>
    <cellStyle name="Финансовый 3 2 3 2" xfId="1556" xr:uid="{00000000-0005-0000-0000-000018060000}"/>
    <cellStyle name="Финансовый 3 2 3 2 2" xfId="1557" xr:uid="{00000000-0005-0000-0000-000019060000}"/>
    <cellStyle name="Финансовый 3 2 3 2 3" xfId="1558" xr:uid="{00000000-0005-0000-0000-00001A060000}"/>
    <cellStyle name="Финансовый 3 2 3 2 4" xfId="1559" xr:uid="{00000000-0005-0000-0000-00001B060000}"/>
    <cellStyle name="Финансовый 3 2 3 2 5" xfId="1560" xr:uid="{00000000-0005-0000-0000-00001C060000}"/>
    <cellStyle name="Финансовый 3 2 3 2 6" xfId="1561" xr:uid="{00000000-0005-0000-0000-00001D060000}"/>
    <cellStyle name="Финансовый 3 2 3 2 7" xfId="1562" xr:uid="{00000000-0005-0000-0000-00001E060000}"/>
    <cellStyle name="Финансовый 3 2 3 2 8" xfId="1563" xr:uid="{00000000-0005-0000-0000-00001F060000}"/>
    <cellStyle name="Финансовый 3 2 3 2 9" xfId="1564" xr:uid="{00000000-0005-0000-0000-000020060000}"/>
    <cellStyle name="Финансовый 3 2 3 3" xfId="1565" xr:uid="{00000000-0005-0000-0000-000021060000}"/>
    <cellStyle name="Финансовый 3 2 3 3 2" xfId="1566" xr:uid="{00000000-0005-0000-0000-000022060000}"/>
    <cellStyle name="Финансовый 3 2 3 3 3" xfId="1567" xr:uid="{00000000-0005-0000-0000-000023060000}"/>
    <cellStyle name="Финансовый 3 2 3 3 4" xfId="1568" xr:uid="{00000000-0005-0000-0000-000024060000}"/>
    <cellStyle name="Финансовый 3 2 3 3 5" xfId="1569" xr:uid="{00000000-0005-0000-0000-000025060000}"/>
    <cellStyle name="Финансовый 3 2 3 3 6" xfId="1570" xr:uid="{00000000-0005-0000-0000-000026060000}"/>
    <cellStyle name="Финансовый 3 2 3 3 7" xfId="1571" xr:uid="{00000000-0005-0000-0000-000027060000}"/>
    <cellStyle name="Финансовый 3 2 3 3 8" xfId="1572" xr:uid="{00000000-0005-0000-0000-000028060000}"/>
    <cellStyle name="Финансовый 3 2 3 3 9" xfId="1573" xr:uid="{00000000-0005-0000-0000-000029060000}"/>
    <cellStyle name="Финансовый 3 2 3 4" xfId="1574" xr:uid="{00000000-0005-0000-0000-00002A060000}"/>
    <cellStyle name="Финансовый 3 2 3 4 2" xfId="1575" xr:uid="{00000000-0005-0000-0000-00002B060000}"/>
    <cellStyle name="Финансовый 3 2 3 4 3" xfId="1576" xr:uid="{00000000-0005-0000-0000-00002C060000}"/>
    <cellStyle name="Финансовый 3 2 3 4 4" xfId="1577" xr:uid="{00000000-0005-0000-0000-00002D060000}"/>
    <cellStyle name="Финансовый 3 2 3 4 5" xfId="1578" xr:uid="{00000000-0005-0000-0000-00002E060000}"/>
    <cellStyle name="Финансовый 3 2 3 4 6" xfId="1579" xr:uid="{00000000-0005-0000-0000-00002F060000}"/>
    <cellStyle name="Финансовый 3 2 3 4 7" xfId="1580" xr:uid="{00000000-0005-0000-0000-000030060000}"/>
    <cellStyle name="Финансовый 3 2 3 4 8" xfId="1581" xr:uid="{00000000-0005-0000-0000-000031060000}"/>
    <cellStyle name="Финансовый 3 2 3 4 9" xfId="1582" xr:uid="{00000000-0005-0000-0000-000032060000}"/>
    <cellStyle name="Финансовый 3 2 3 5" xfId="1583" xr:uid="{00000000-0005-0000-0000-000033060000}"/>
    <cellStyle name="Финансовый 3 2 3 6" xfId="1584" xr:uid="{00000000-0005-0000-0000-000034060000}"/>
    <cellStyle name="Финансовый 3 2 3 7" xfId="1585" xr:uid="{00000000-0005-0000-0000-000035060000}"/>
    <cellStyle name="Финансовый 3 2 3 8" xfId="1586" xr:uid="{00000000-0005-0000-0000-000036060000}"/>
    <cellStyle name="Финансовый 3 2 3 9" xfId="1587" xr:uid="{00000000-0005-0000-0000-000037060000}"/>
    <cellStyle name="Финансовый 3 2 4" xfId="1588" xr:uid="{00000000-0005-0000-0000-000038060000}"/>
    <cellStyle name="Финансовый 3 2 4 2" xfId="1589" xr:uid="{00000000-0005-0000-0000-000039060000}"/>
    <cellStyle name="Финансовый 3 2 4 3" xfId="1590" xr:uid="{00000000-0005-0000-0000-00003A060000}"/>
    <cellStyle name="Финансовый 3 2 4 4" xfId="1591" xr:uid="{00000000-0005-0000-0000-00003B060000}"/>
    <cellStyle name="Финансовый 3 2 4 5" xfId="1592" xr:uid="{00000000-0005-0000-0000-00003C060000}"/>
    <cellStyle name="Финансовый 3 2 4 6" xfId="1593" xr:uid="{00000000-0005-0000-0000-00003D060000}"/>
    <cellStyle name="Финансовый 3 2 4 7" xfId="1594" xr:uid="{00000000-0005-0000-0000-00003E060000}"/>
    <cellStyle name="Финансовый 3 2 4 8" xfId="1595" xr:uid="{00000000-0005-0000-0000-00003F060000}"/>
    <cellStyle name="Финансовый 3 2 4 9" xfId="1596" xr:uid="{00000000-0005-0000-0000-000040060000}"/>
    <cellStyle name="Финансовый 3 2 5" xfId="1597" xr:uid="{00000000-0005-0000-0000-000041060000}"/>
    <cellStyle name="Финансовый 3 2 5 2" xfId="1598" xr:uid="{00000000-0005-0000-0000-000042060000}"/>
    <cellStyle name="Финансовый 3 2 5 3" xfId="1599" xr:uid="{00000000-0005-0000-0000-000043060000}"/>
    <cellStyle name="Финансовый 3 2 5 4" xfId="1600" xr:uid="{00000000-0005-0000-0000-000044060000}"/>
    <cellStyle name="Финансовый 3 2 5 5" xfId="1601" xr:uid="{00000000-0005-0000-0000-000045060000}"/>
    <cellStyle name="Финансовый 3 2 5 6" xfId="1602" xr:uid="{00000000-0005-0000-0000-000046060000}"/>
    <cellStyle name="Финансовый 3 2 5 7" xfId="1603" xr:uid="{00000000-0005-0000-0000-000047060000}"/>
    <cellStyle name="Финансовый 3 2 5 8" xfId="1604" xr:uid="{00000000-0005-0000-0000-000048060000}"/>
    <cellStyle name="Финансовый 3 2 5 9" xfId="1605" xr:uid="{00000000-0005-0000-0000-000049060000}"/>
    <cellStyle name="Финансовый 3 2 6" xfId="1606" xr:uid="{00000000-0005-0000-0000-00004A060000}"/>
    <cellStyle name="Финансовый 3 2 6 2" xfId="1607" xr:uid="{00000000-0005-0000-0000-00004B060000}"/>
    <cellStyle name="Финансовый 3 2 6 3" xfId="1608" xr:uid="{00000000-0005-0000-0000-00004C060000}"/>
    <cellStyle name="Финансовый 3 2 6 4" xfId="1609" xr:uid="{00000000-0005-0000-0000-00004D060000}"/>
    <cellStyle name="Финансовый 3 2 6 5" xfId="1610" xr:uid="{00000000-0005-0000-0000-00004E060000}"/>
    <cellStyle name="Финансовый 3 2 6 6" xfId="1611" xr:uid="{00000000-0005-0000-0000-00004F060000}"/>
    <cellStyle name="Финансовый 3 2 6 7" xfId="1612" xr:uid="{00000000-0005-0000-0000-000050060000}"/>
    <cellStyle name="Финансовый 3 2 6 8" xfId="1613" xr:uid="{00000000-0005-0000-0000-000051060000}"/>
    <cellStyle name="Финансовый 3 2 6 9" xfId="1614" xr:uid="{00000000-0005-0000-0000-000052060000}"/>
    <cellStyle name="Финансовый 3 2 7" xfId="1615" xr:uid="{00000000-0005-0000-0000-000053060000}"/>
    <cellStyle name="Финансовый 3 2 7 2" xfId="1616" xr:uid="{00000000-0005-0000-0000-000054060000}"/>
    <cellStyle name="Финансовый 3 2 7 3" xfId="1617" xr:uid="{00000000-0005-0000-0000-000055060000}"/>
    <cellStyle name="Финансовый 3 2 7 4" xfId="1618" xr:uid="{00000000-0005-0000-0000-000056060000}"/>
    <cellStyle name="Финансовый 3 2 7 5" xfId="1619" xr:uid="{00000000-0005-0000-0000-000057060000}"/>
    <cellStyle name="Финансовый 3 2 7 6" xfId="1620" xr:uid="{00000000-0005-0000-0000-000058060000}"/>
    <cellStyle name="Финансовый 3 2 7 7" xfId="1621" xr:uid="{00000000-0005-0000-0000-000059060000}"/>
    <cellStyle name="Финансовый 3 2 7 8" xfId="1622" xr:uid="{00000000-0005-0000-0000-00005A060000}"/>
    <cellStyle name="Финансовый 3 2 7 9" xfId="1623" xr:uid="{00000000-0005-0000-0000-00005B060000}"/>
    <cellStyle name="Финансовый 3 2 8" xfId="1624" xr:uid="{00000000-0005-0000-0000-00005C060000}"/>
    <cellStyle name="Финансовый 3 2 9" xfId="1625" xr:uid="{00000000-0005-0000-0000-00005D060000}"/>
    <cellStyle name="Финансовый 3 3" xfId="1626" xr:uid="{00000000-0005-0000-0000-00005E060000}"/>
    <cellStyle name="Финансовый 3 3 10" xfId="1627" xr:uid="{00000000-0005-0000-0000-00005F060000}"/>
    <cellStyle name="Финансовый 3 3 11" xfId="1628" xr:uid="{00000000-0005-0000-0000-000060060000}"/>
    <cellStyle name="Финансовый 3 3 12" xfId="1629" xr:uid="{00000000-0005-0000-0000-000061060000}"/>
    <cellStyle name="Финансовый 3 3 13" xfId="1630" xr:uid="{00000000-0005-0000-0000-000062060000}"/>
    <cellStyle name="Финансовый 3 3 2" xfId="1631" xr:uid="{00000000-0005-0000-0000-000063060000}"/>
    <cellStyle name="Финансовый 3 3 2 10" xfId="1632" xr:uid="{00000000-0005-0000-0000-000064060000}"/>
    <cellStyle name="Финансовый 3 3 2 11" xfId="1633" xr:uid="{00000000-0005-0000-0000-000065060000}"/>
    <cellStyle name="Финансовый 3 3 2 12" xfId="1634" xr:uid="{00000000-0005-0000-0000-000066060000}"/>
    <cellStyle name="Финансовый 3 3 2 2" xfId="1635" xr:uid="{00000000-0005-0000-0000-000067060000}"/>
    <cellStyle name="Финансовый 3 3 2 2 2" xfId="1636" xr:uid="{00000000-0005-0000-0000-000068060000}"/>
    <cellStyle name="Финансовый 3 3 2 2 3" xfId="1637" xr:uid="{00000000-0005-0000-0000-000069060000}"/>
    <cellStyle name="Финансовый 3 3 2 2 4" xfId="1638" xr:uid="{00000000-0005-0000-0000-00006A060000}"/>
    <cellStyle name="Финансовый 3 3 2 2 5" xfId="1639" xr:uid="{00000000-0005-0000-0000-00006B060000}"/>
    <cellStyle name="Финансовый 3 3 2 2 6" xfId="1640" xr:uid="{00000000-0005-0000-0000-00006C060000}"/>
    <cellStyle name="Финансовый 3 3 2 2 7" xfId="1641" xr:uid="{00000000-0005-0000-0000-00006D060000}"/>
    <cellStyle name="Финансовый 3 3 2 2 8" xfId="1642" xr:uid="{00000000-0005-0000-0000-00006E060000}"/>
    <cellStyle name="Финансовый 3 3 2 2 9" xfId="1643" xr:uid="{00000000-0005-0000-0000-00006F060000}"/>
    <cellStyle name="Финансовый 3 3 2 3" xfId="1644" xr:uid="{00000000-0005-0000-0000-000070060000}"/>
    <cellStyle name="Финансовый 3 3 2 3 2" xfId="1645" xr:uid="{00000000-0005-0000-0000-000071060000}"/>
    <cellStyle name="Финансовый 3 3 2 3 3" xfId="1646" xr:uid="{00000000-0005-0000-0000-000072060000}"/>
    <cellStyle name="Финансовый 3 3 2 3 4" xfId="1647" xr:uid="{00000000-0005-0000-0000-000073060000}"/>
    <cellStyle name="Финансовый 3 3 2 3 5" xfId="1648" xr:uid="{00000000-0005-0000-0000-000074060000}"/>
    <cellStyle name="Финансовый 3 3 2 3 6" xfId="1649" xr:uid="{00000000-0005-0000-0000-000075060000}"/>
    <cellStyle name="Финансовый 3 3 2 3 7" xfId="1650" xr:uid="{00000000-0005-0000-0000-000076060000}"/>
    <cellStyle name="Финансовый 3 3 2 3 8" xfId="1651" xr:uid="{00000000-0005-0000-0000-000077060000}"/>
    <cellStyle name="Финансовый 3 3 2 3 9" xfId="1652" xr:uid="{00000000-0005-0000-0000-000078060000}"/>
    <cellStyle name="Финансовый 3 3 2 4" xfId="1653" xr:uid="{00000000-0005-0000-0000-000079060000}"/>
    <cellStyle name="Финансовый 3 3 2 4 2" xfId="1654" xr:uid="{00000000-0005-0000-0000-00007A060000}"/>
    <cellStyle name="Финансовый 3 3 2 4 3" xfId="1655" xr:uid="{00000000-0005-0000-0000-00007B060000}"/>
    <cellStyle name="Финансовый 3 3 2 4 4" xfId="1656" xr:uid="{00000000-0005-0000-0000-00007C060000}"/>
    <cellStyle name="Финансовый 3 3 2 4 5" xfId="1657" xr:uid="{00000000-0005-0000-0000-00007D060000}"/>
    <cellStyle name="Финансовый 3 3 2 4 6" xfId="1658" xr:uid="{00000000-0005-0000-0000-00007E060000}"/>
    <cellStyle name="Финансовый 3 3 2 4 7" xfId="1659" xr:uid="{00000000-0005-0000-0000-00007F060000}"/>
    <cellStyle name="Финансовый 3 3 2 4 8" xfId="1660" xr:uid="{00000000-0005-0000-0000-000080060000}"/>
    <cellStyle name="Финансовый 3 3 2 4 9" xfId="1661" xr:uid="{00000000-0005-0000-0000-000081060000}"/>
    <cellStyle name="Финансовый 3 3 2 5" xfId="1662" xr:uid="{00000000-0005-0000-0000-000082060000}"/>
    <cellStyle name="Финансовый 3 3 2 6" xfId="1663" xr:uid="{00000000-0005-0000-0000-000083060000}"/>
    <cellStyle name="Финансовый 3 3 2 7" xfId="1664" xr:uid="{00000000-0005-0000-0000-000084060000}"/>
    <cellStyle name="Финансовый 3 3 2 8" xfId="1665" xr:uid="{00000000-0005-0000-0000-000085060000}"/>
    <cellStyle name="Финансовый 3 3 2 9" xfId="1666" xr:uid="{00000000-0005-0000-0000-000086060000}"/>
    <cellStyle name="Финансовый 3 3 3" xfId="1667" xr:uid="{00000000-0005-0000-0000-000087060000}"/>
    <cellStyle name="Финансовый 3 3 3 2" xfId="1668" xr:uid="{00000000-0005-0000-0000-000088060000}"/>
    <cellStyle name="Финансовый 3 3 3 3" xfId="1669" xr:uid="{00000000-0005-0000-0000-000089060000}"/>
    <cellStyle name="Финансовый 3 3 3 4" xfId="1670" xr:uid="{00000000-0005-0000-0000-00008A060000}"/>
    <cellStyle name="Финансовый 3 3 3 5" xfId="1671" xr:uid="{00000000-0005-0000-0000-00008B060000}"/>
    <cellStyle name="Финансовый 3 3 3 6" xfId="1672" xr:uid="{00000000-0005-0000-0000-00008C060000}"/>
    <cellStyle name="Финансовый 3 3 3 7" xfId="1673" xr:uid="{00000000-0005-0000-0000-00008D060000}"/>
    <cellStyle name="Финансовый 3 3 3 8" xfId="1674" xr:uid="{00000000-0005-0000-0000-00008E060000}"/>
    <cellStyle name="Финансовый 3 3 3 9" xfId="1675" xr:uid="{00000000-0005-0000-0000-00008F060000}"/>
    <cellStyle name="Финансовый 3 3 4" xfId="1676" xr:uid="{00000000-0005-0000-0000-000090060000}"/>
    <cellStyle name="Финансовый 3 3 4 2" xfId="1677" xr:uid="{00000000-0005-0000-0000-000091060000}"/>
    <cellStyle name="Финансовый 3 3 4 3" xfId="1678" xr:uid="{00000000-0005-0000-0000-000092060000}"/>
    <cellStyle name="Финансовый 3 3 4 4" xfId="1679" xr:uid="{00000000-0005-0000-0000-000093060000}"/>
    <cellStyle name="Финансовый 3 3 4 5" xfId="1680" xr:uid="{00000000-0005-0000-0000-000094060000}"/>
    <cellStyle name="Финансовый 3 3 4 6" xfId="1681" xr:uid="{00000000-0005-0000-0000-000095060000}"/>
    <cellStyle name="Финансовый 3 3 4 7" xfId="1682" xr:uid="{00000000-0005-0000-0000-000096060000}"/>
    <cellStyle name="Финансовый 3 3 4 8" xfId="1683" xr:uid="{00000000-0005-0000-0000-000097060000}"/>
    <cellStyle name="Финансовый 3 3 4 9" xfId="1684" xr:uid="{00000000-0005-0000-0000-000098060000}"/>
    <cellStyle name="Финансовый 3 3 5" xfId="1685" xr:uid="{00000000-0005-0000-0000-000099060000}"/>
    <cellStyle name="Финансовый 3 3 5 2" xfId="1686" xr:uid="{00000000-0005-0000-0000-00009A060000}"/>
    <cellStyle name="Финансовый 3 3 5 3" xfId="1687" xr:uid="{00000000-0005-0000-0000-00009B060000}"/>
    <cellStyle name="Финансовый 3 3 5 4" xfId="1688" xr:uid="{00000000-0005-0000-0000-00009C060000}"/>
    <cellStyle name="Финансовый 3 3 5 5" xfId="1689" xr:uid="{00000000-0005-0000-0000-00009D060000}"/>
    <cellStyle name="Финансовый 3 3 5 6" xfId="1690" xr:uid="{00000000-0005-0000-0000-00009E060000}"/>
    <cellStyle name="Финансовый 3 3 5 7" xfId="1691" xr:uid="{00000000-0005-0000-0000-00009F060000}"/>
    <cellStyle name="Финансовый 3 3 5 8" xfId="1692" xr:uid="{00000000-0005-0000-0000-0000A0060000}"/>
    <cellStyle name="Финансовый 3 3 5 9" xfId="1693" xr:uid="{00000000-0005-0000-0000-0000A1060000}"/>
    <cellStyle name="Финансовый 3 3 6" xfId="1694" xr:uid="{00000000-0005-0000-0000-0000A2060000}"/>
    <cellStyle name="Финансовый 3 3 7" xfId="1695" xr:uid="{00000000-0005-0000-0000-0000A3060000}"/>
    <cellStyle name="Финансовый 3 3 8" xfId="1696" xr:uid="{00000000-0005-0000-0000-0000A4060000}"/>
    <cellStyle name="Финансовый 3 3 9" xfId="1697" xr:uid="{00000000-0005-0000-0000-0000A5060000}"/>
    <cellStyle name="Финансовый 3 4" xfId="1698" xr:uid="{00000000-0005-0000-0000-0000A6060000}"/>
    <cellStyle name="Финансовый 3 4 10" xfId="1699" xr:uid="{00000000-0005-0000-0000-0000A7060000}"/>
    <cellStyle name="Финансовый 3 4 11" xfId="1700" xr:uid="{00000000-0005-0000-0000-0000A8060000}"/>
    <cellStyle name="Финансовый 3 4 12" xfId="1701" xr:uid="{00000000-0005-0000-0000-0000A9060000}"/>
    <cellStyle name="Финансовый 3 4 2" xfId="1702" xr:uid="{00000000-0005-0000-0000-0000AA060000}"/>
    <cellStyle name="Финансовый 3 4 2 2" xfId="1703" xr:uid="{00000000-0005-0000-0000-0000AB060000}"/>
    <cellStyle name="Финансовый 3 4 2 3" xfId="1704" xr:uid="{00000000-0005-0000-0000-0000AC060000}"/>
    <cellStyle name="Финансовый 3 4 2 4" xfId="1705" xr:uid="{00000000-0005-0000-0000-0000AD060000}"/>
    <cellStyle name="Финансовый 3 4 2 5" xfId="1706" xr:uid="{00000000-0005-0000-0000-0000AE060000}"/>
    <cellStyle name="Финансовый 3 4 2 6" xfId="1707" xr:uid="{00000000-0005-0000-0000-0000AF060000}"/>
    <cellStyle name="Финансовый 3 4 2 7" xfId="1708" xr:uid="{00000000-0005-0000-0000-0000B0060000}"/>
    <cellStyle name="Финансовый 3 4 2 8" xfId="1709" xr:uid="{00000000-0005-0000-0000-0000B1060000}"/>
    <cellStyle name="Финансовый 3 4 2 9" xfId="1710" xr:uid="{00000000-0005-0000-0000-0000B2060000}"/>
    <cellStyle name="Финансовый 3 4 3" xfId="1711" xr:uid="{00000000-0005-0000-0000-0000B3060000}"/>
    <cellStyle name="Финансовый 3 4 3 2" xfId="1712" xr:uid="{00000000-0005-0000-0000-0000B4060000}"/>
    <cellStyle name="Финансовый 3 4 3 3" xfId="1713" xr:uid="{00000000-0005-0000-0000-0000B5060000}"/>
    <cellStyle name="Финансовый 3 4 3 4" xfId="1714" xr:uid="{00000000-0005-0000-0000-0000B6060000}"/>
    <cellStyle name="Финансовый 3 4 3 5" xfId="1715" xr:uid="{00000000-0005-0000-0000-0000B7060000}"/>
    <cellStyle name="Финансовый 3 4 3 6" xfId="1716" xr:uid="{00000000-0005-0000-0000-0000B8060000}"/>
    <cellStyle name="Финансовый 3 4 3 7" xfId="1717" xr:uid="{00000000-0005-0000-0000-0000B9060000}"/>
    <cellStyle name="Финансовый 3 4 3 8" xfId="1718" xr:uid="{00000000-0005-0000-0000-0000BA060000}"/>
    <cellStyle name="Финансовый 3 4 3 9" xfId="1719" xr:uid="{00000000-0005-0000-0000-0000BB060000}"/>
    <cellStyle name="Финансовый 3 4 4" xfId="1720" xr:uid="{00000000-0005-0000-0000-0000BC060000}"/>
    <cellStyle name="Финансовый 3 4 4 2" xfId="1721" xr:uid="{00000000-0005-0000-0000-0000BD060000}"/>
    <cellStyle name="Финансовый 3 4 4 3" xfId="1722" xr:uid="{00000000-0005-0000-0000-0000BE060000}"/>
    <cellStyle name="Финансовый 3 4 4 4" xfId="1723" xr:uid="{00000000-0005-0000-0000-0000BF060000}"/>
    <cellStyle name="Финансовый 3 4 4 5" xfId="1724" xr:uid="{00000000-0005-0000-0000-0000C0060000}"/>
    <cellStyle name="Финансовый 3 4 4 6" xfId="1725" xr:uid="{00000000-0005-0000-0000-0000C1060000}"/>
    <cellStyle name="Финансовый 3 4 4 7" xfId="1726" xr:uid="{00000000-0005-0000-0000-0000C2060000}"/>
    <cellStyle name="Финансовый 3 4 4 8" xfId="1727" xr:uid="{00000000-0005-0000-0000-0000C3060000}"/>
    <cellStyle name="Финансовый 3 4 4 9" xfId="1728" xr:uid="{00000000-0005-0000-0000-0000C4060000}"/>
    <cellStyle name="Финансовый 3 4 5" xfId="1729" xr:uid="{00000000-0005-0000-0000-0000C5060000}"/>
    <cellStyle name="Финансовый 3 4 6" xfId="1730" xr:uid="{00000000-0005-0000-0000-0000C6060000}"/>
    <cellStyle name="Финансовый 3 4 7" xfId="1731" xr:uid="{00000000-0005-0000-0000-0000C7060000}"/>
    <cellStyle name="Финансовый 3 4 8" xfId="1732" xr:uid="{00000000-0005-0000-0000-0000C8060000}"/>
    <cellStyle name="Финансовый 3 4 9" xfId="1733" xr:uid="{00000000-0005-0000-0000-0000C9060000}"/>
    <cellStyle name="Финансовый 3 5" xfId="1734" xr:uid="{00000000-0005-0000-0000-0000CA060000}"/>
    <cellStyle name="Финансовый 3 5 2" xfId="1735" xr:uid="{00000000-0005-0000-0000-0000CB060000}"/>
    <cellStyle name="Финансовый 3 5 3" xfId="1736" xr:uid="{00000000-0005-0000-0000-0000CC060000}"/>
    <cellStyle name="Финансовый 3 5 4" xfId="1737" xr:uid="{00000000-0005-0000-0000-0000CD060000}"/>
    <cellStyle name="Финансовый 3 5 5" xfId="1738" xr:uid="{00000000-0005-0000-0000-0000CE060000}"/>
    <cellStyle name="Финансовый 3 5 6" xfId="1739" xr:uid="{00000000-0005-0000-0000-0000CF060000}"/>
    <cellStyle name="Финансовый 3 5 7" xfId="1740" xr:uid="{00000000-0005-0000-0000-0000D0060000}"/>
    <cellStyle name="Финансовый 3 5 8" xfId="1741" xr:uid="{00000000-0005-0000-0000-0000D1060000}"/>
    <cellStyle name="Финансовый 3 5 9" xfId="1742" xr:uid="{00000000-0005-0000-0000-0000D2060000}"/>
    <cellStyle name="Финансовый 3 6" xfId="1743" xr:uid="{00000000-0005-0000-0000-0000D3060000}"/>
    <cellStyle name="Финансовый 3 6 2" xfId="1744" xr:uid="{00000000-0005-0000-0000-0000D4060000}"/>
    <cellStyle name="Финансовый 3 6 3" xfId="1745" xr:uid="{00000000-0005-0000-0000-0000D5060000}"/>
    <cellStyle name="Финансовый 3 6 4" xfId="1746" xr:uid="{00000000-0005-0000-0000-0000D6060000}"/>
    <cellStyle name="Финансовый 3 6 5" xfId="1747" xr:uid="{00000000-0005-0000-0000-0000D7060000}"/>
    <cellStyle name="Финансовый 3 6 6" xfId="1748" xr:uid="{00000000-0005-0000-0000-0000D8060000}"/>
    <cellStyle name="Финансовый 3 6 7" xfId="1749" xr:uid="{00000000-0005-0000-0000-0000D9060000}"/>
    <cellStyle name="Финансовый 3 6 8" xfId="1750" xr:uid="{00000000-0005-0000-0000-0000DA060000}"/>
    <cellStyle name="Финансовый 3 6 9" xfId="1751" xr:uid="{00000000-0005-0000-0000-0000DB060000}"/>
    <cellStyle name="Финансовый 3 7" xfId="1752" xr:uid="{00000000-0005-0000-0000-0000DC060000}"/>
    <cellStyle name="Финансовый 3 7 2" xfId="1753" xr:uid="{00000000-0005-0000-0000-0000DD060000}"/>
    <cellStyle name="Финансовый 3 7 3" xfId="1754" xr:uid="{00000000-0005-0000-0000-0000DE060000}"/>
    <cellStyle name="Финансовый 3 7 4" xfId="1755" xr:uid="{00000000-0005-0000-0000-0000DF060000}"/>
    <cellStyle name="Финансовый 3 7 5" xfId="1756" xr:uid="{00000000-0005-0000-0000-0000E0060000}"/>
    <cellStyle name="Финансовый 3 7 6" xfId="1757" xr:uid="{00000000-0005-0000-0000-0000E1060000}"/>
    <cellStyle name="Финансовый 3 7 7" xfId="1758" xr:uid="{00000000-0005-0000-0000-0000E2060000}"/>
    <cellStyle name="Финансовый 3 7 8" xfId="1759" xr:uid="{00000000-0005-0000-0000-0000E3060000}"/>
    <cellStyle name="Финансовый 3 7 9" xfId="1760" xr:uid="{00000000-0005-0000-0000-0000E4060000}"/>
    <cellStyle name="Финансовый 3 8" xfId="1761" xr:uid="{00000000-0005-0000-0000-0000E5060000}"/>
    <cellStyle name="Финансовый 3 8 2" xfId="1762" xr:uid="{00000000-0005-0000-0000-0000E6060000}"/>
    <cellStyle name="Финансовый 3 8 3" xfId="1763" xr:uid="{00000000-0005-0000-0000-0000E7060000}"/>
    <cellStyle name="Финансовый 3 8 4" xfId="1764" xr:uid="{00000000-0005-0000-0000-0000E8060000}"/>
    <cellStyle name="Финансовый 3 8 5" xfId="1765" xr:uid="{00000000-0005-0000-0000-0000E9060000}"/>
    <cellStyle name="Финансовый 3 8 6" xfId="1766" xr:uid="{00000000-0005-0000-0000-0000EA060000}"/>
    <cellStyle name="Финансовый 3 8 7" xfId="1767" xr:uid="{00000000-0005-0000-0000-0000EB060000}"/>
    <cellStyle name="Финансовый 3 8 8" xfId="1768" xr:uid="{00000000-0005-0000-0000-0000EC060000}"/>
    <cellStyle name="Финансовый 3 8 9" xfId="1769" xr:uid="{00000000-0005-0000-0000-0000ED060000}"/>
    <cellStyle name="Финансовый 3 9" xfId="1770" xr:uid="{00000000-0005-0000-0000-0000EE060000}"/>
    <cellStyle name="Финансовый 4" xfId="1771" xr:uid="{00000000-0005-0000-0000-0000EF060000}"/>
    <cellStyle name="Финансовый 4 10" xfId="1772" xr:uid="{00000000-0005-0000-0000-0000F0060000}"/>
    <cellStyle name="Финансовый 4 11" xfId="1773" xr:uid="{00000000-0005-0000-0000-0000F1060000}"/>
    <cellStyle name="Финансовый 4 12" xfId="1774" xr:uid="{00000000-0005-0000-0000-0000F2060000}"/>
    <cellStyle name="Финансовый 4 13" xfId="1775" xr:uid="{00000000-0005-0000-0000-0000F3060000}"/>
    <cellStyle name="Финансовый 4 14" xfId="1776" xr:uid="{00000000-0005-0000-0000-0000F4060000}"/>
    <cellStyle name="Финансовый 4 2" xfId="1777" xr:uid="{00000000-0005-0000-0000-0000F5060000}"/>
    <cellStyle name="Финансовый 4 2 10" xfId="1778" xr:uid="{00000000-0005-0000-0000-0000F6060000}"/>
    <cellStyle name="Финансовый 4 2 11" xfId="1779" xr:uid="{00000000-0005-0000-0000-0000F7060000}"/>
    <cellStyle name="Финансовый 4 2 12" xfId="1780" xr:uid="{00000000-0005-0000-0000-0000F8060000}"/>
    <cellStyle name="Финансовый 4 2 13" xfId="1781" xr:uid="{00000000-0005-0000-0000-0000F9060000}"/>
    <cellStyle name="Финансовый 4 2 2" xfId="1782" xr:uid="{00000000-0005-0000-0000-0000FA060000}"/>
    <cellStyle name="Финансовый 4 2 2 10" xfId="1783" xr:uid="{00000000-0005-0000-0000-0000FB060000}"/>
    <cellStyle name="Финансовый 4 2 2 11" xfId="1784" xr:uid="{00000000-0005-0000-0000-0000FC060000}"/>
    <cellStyle name="Финансовый 4 2 2 12" xfId="1785" xr:uid="{00000000-0005-0000-0000-0000FD060000}"/>
    <cellStyle name="Финансовый 4 2 2 2" xfId="1786" xr:uid="{00000000-0005-0000-0000-0000FE060000}"/>
    <cellStyle name="Финансовый 4 2 2 2 2" xfId="1787" xr:uid="{00000000-0005-0000-0000-0000FF060000}"/>
    <cellStyle name="Финансовый 4 2 2 2 3" xfId="1788" xr:uid="{00000000-0005-0000-0000-000000070000}"/>
    <cellStyle name="Финансовый 4 2 2 2 4" xfId="1789" xr:uid="{00000000-0005-0000-0000-000001070000}"/>
    <cellStyle name="Финансовый 4 2 2 2 5" xfId="1790" xr:uid="{00000000-0005-0000-0000-000002070000}"/>
    <cellStyle name="Финансовый 4 2 2 2 6" xfId="1791" xr:uid="{00000000-0005-0000-0000-000003070000}"/>
    <cellStyle name="Финансовый 4 2 2 2 7" xfId="1792" xr:uid="{00000000-0005-0000-0000-000004070000}"/>
    <cellStyle name="Финансовый 4 2 2 2 8" xfId="1793" xr:uid="{00000000-0005-0000-0000-000005070000}"/>
    <cellStyle name="Финансовый 4 2 2 2 9" xfId="1794" xr:uid="{00000000-0005-0000-0000-000006070000}"/>
    <cellStyle name="Финансовый 4 2 2 3" xfId="1795" xr:uid="{00000000-0005-0000-0000-000007070000}"/>
    <cellStyle name="Финансовый 4 2 2 3 2" xfId="1796" xr:uid="{00000000-0005-0000-0000-000008070000}"/>
    <cellStyle name="Финансовый 4 2 2 3 3" xfId="1797" xr:uid="{00000000-0005-0000-0000-000009070000}"/>
    <cellStyle name="Финансовый 4 2 2 3 4" xfId="1798" xr:uid="{00000000-0005-0000-0000-00000A070000}"/>
    <cellStyle name="Финансовый 4 2 2 3 5" xfId="1799" xr:uid="{00000000-0005-0000-0000-00000B070000}"/>
    <cellStyle name="Финансовый 4 2 2 3 6" xfId="1800" xr:uid="{00000000-0005-0000-0000-00000C070000}"/>
    <cellStyle name="Финансовый 4 2 2 3 7" xfId="1801" xr:uid="{00000000-0005-0000-0000-00000D070000}"/>
    <cellStyle name="Финансовый 4 2 2 3 8" xfId="1802" xr:uid="{00000000-0005-0000-0000-00000E070000}"/>
    <cellStyle name="Финансовый 4 2 2 3 9" xfId="1803" xr:uid="{00000000-0005-0000-0000-00000F070000}"/>
    <cellStyle name="Финансовый 4 2 2 4" xfId="1804" xr:uid="{00000000-0005-0000-0000-000010070000}"/>
    <cellStyle name="Финансовый 4 2 2 4 2" xfId="1805" xr:uid="{00000000-0005-0000-0000-000011070000}"/>
    <cellStyle name="Финансовый 4 2 2 4 3" xfId="1806" xr:uid="{00000000-0005-0000-0000-000012070000}"/>
    <cellStyle name="Финансовый 4 2 2 4 4" xfId="1807" xr:uid="{00000000-0005-0000-0000-000013070000}"/>
    <cellStyle name="Финансовый 4 2 2 4 5" xfId="1808" xr:uid="{00000000-0005-0000-0000-000014070000}"/>
    <cellStyle name="Финансовый 4 2 2 4 6" xfId="1809" xr:uid="{00000000-0005-0000-0000-000015070000}"/>
    <cellStyle name="Финансовый 4 2 2 4 7" xfId="1810" xr:uid="{00000000-0005-0000-0000-000016070000}"/>
    <cellStyle name="Финансовый 4 2 2 4 8" xfId="1811" xr:uid="{00000000-0005-0000-0000-000017070000}"/>
    <cellStyle name="Финансовый 4 2 2 4 9" xfId="1812" xr:uid="{00000000-0005-0000-0000-000018070000}"/>
    <cellStyle name="Финансовый 4 2 2 5" xfId="1813" xr:uid="{00000000-0005-0000-0000-000019070000}"/>
    <cellStyle name="Финансовый 4 2 2 6" xfId="1814" xr:uid="{00000000-0005-0000-0000-00001A070000}"/>
    <cellStyle name="Финансовый 4 2 2 7" xfId="1815" xr:uid="{00000000-0005-0000-0000-00001B070000}"/>
    <cellStyle name="Финансовый 4 2 2 8" xfId="1816" xr:uid="{00000000-0005-0000-0000-00001C070000}"/>
    <cellStyle name="Финансовый 4 2 2 9" xfId="1817" xr:uid="{00000000-0005-0000-0000-00001D070000}"/>
    <cellStyle name="Финансовый 4 2 3" xfId="1818" xr:uid="{00000000-0005-0000-0000-00001E070000}"/>
    <cellStyle name="Финансовый 4 2 3 2" xfId="1819" xr:uid="{00000000-0005-0000-0000-00001F070000}"/>
    <cellStyle name="Финансовый 4 2 3 3" xfId="1820" xr:uid="{00000000-0005-0000-0000-000020070000}"/>
    <cellStyle name="Финансовый 4 2 3 4" xfId="1821" xr:uid="{00000000-0005-0000-0000-000021070000}"/>
    <cellStyle name="Финансовый 4 2 3 5" xfId="1822" xr:uid="{00000000-0005-0000-0000-000022070000}"/>
    <cellStyle name="Финансовый 4 2 3 6" xfId="1823" xr:uid="{00000000-0005-0000-0000-000023070000}"/>
    <cellStyle name="Финансовый 4 2 3 7" xfId="1824" xr:uid="{00000000-0005-0000-0000-000024070000}"/>
    <cellStyle name="Финансовый 4 2 3 8" xfId="1825" xr:uid="{00000000-0005-0000-0000-000025070000}"/>
    <cellStyle name="Финансовый 4 2 3 9" xfId="1826" xr:uid="{00000000-0005-0000-0000-000026070000}"/>
    <cellStyle name="Финансовый 4 2 4" xfId="1827" xr:uid="{00000000-0005-0000-0000-000027070000}"/>
    <cellStyle name="Финансовый 4 2 4 2" xfId="1828" xr:uid="{00000000-0005-0000-0000-000028070000}"/>
    <cellStyle name="Финансовый 4 2 4 3" xfId="1829" xr:uid="{00000000-0005-0000-0000-000029070000}"/>
    <cellStyle name="Финансовый 4 2 4 4" xfId="1830" xr:uid="{00000000-0005-0000-0000-00002A070000}"/>
    <cellStyle name="Финансовый 4 2 4 5" xfId="1831" xr:uid="{00000000-0005-0000-0000-00002B070000}"/>
    <cellStyle name="Финансовый 4 2 4 6" xfId="1832" xr:uid="{00000000-0005-0000-0000-00002C070000}"/>
    <cellStyle name="Финансовый 4 2 4 7" xfId="1833" xr:uid="{00000000-0005-0000-0000-00002D070000}"/>
    <cellStyle name="Финансовый 4 2 4 8" xfId="1834" xr:uid="{00000000-0005-0000-0000-00002E070000}"/>
    <cellStyle name="Финансовый 4 2 4 9" xfId="1835" xr:uid="{00000000-0005-0000-0000-00002F070000}"/>
    <cellStyle name="Финансовый 4 2 5" xfId="1836" xr:uid="{00000000-0005-0000-0000-000030070000}"/>
    <cellStyle name="Финансовый 4 2 5 2" xfId="1837" xr:uid="{00000000-0005-0000-0000-000031070000}"/>
    <cellStyle name="Финансовый 4 2 5 3" xfId="1838" xr:uid="{00000000-0005-0000-0000-000032070000}"/>
    <cellStyle name="Финансовый 4 2 5 4" xfId="1839" xr:uid="{00000000-0005-0000-0000-000033070000}"/>
    <cellStyle name="Финансовый 4 2 5 5" xfId="1840" xr:uid="{00000000-0005-0000-0000-000034070000}"/>
    <cellStyle name="Финансовый 4 2 5 6" xfId="1841" xr:uid="{00000000-0005-0000-0000-000035070000}"/>
    <cellStyle name="Финансовый 4 2 5 7" xfId="1842" xr:uid="{00000000-0005-0000-0000-000036070000}"/>
    <cellStyle name="Финансовый 4 2 5 8" xfId="1843" xr:uid="{00000000-0005-0000-0000-000037070000}"/>
    <cellStyle name="Финансовый 4 2 5 9" xfId="1844" xr:uid="{00000000-0005-0000-0000-000038070000}"/>
    <cellStyle name="Финансовый 4 2 6" xfId="1845" xr:uid="{00000000-0005-0000-0000-000039070000}"/>
    <cellStyle name="Финансовый 4 2 7" xfId="1846" xr:uid="{00000000-0005-0000-0000-00003A070000}"/>
    <cellStyle name="Финансовый 4 2 8" xfId="1847" xr:uid="{00000000-0005-0000-0000-00003B070000}"/>
    <cellStyle name="Финансовый 4 2 9" xfId="1848" xr:uid="{00000000-0005-0000-0000-00003C070000}"/>
    <cellStyle name="Финансовый 4 3" xfId="1849" xr:uid="{00000000-0005-0000-0000-00003D070000}"/>
    <cellStyle name="Финансовый 4 3 10" xfId="1850" xr:uid="{00000000-0005-0000-0000-00003E070000}"/>
    <cellStyle name="Финансовый 4 3 11" xfId="1851" xr:uid="{00000000-0005-0000-0000-00003F070000}"/>
    <cellStyle name="Финансовый 4 3 12" xfId="1852" xr:uid="{00000000-0005-0000-0000-000040070000}"/>
    <cellStyle name="Финансовый 4 3 2" xfId="1853" xr:uid="{00000000-0005-0000-0000-000041070000}"/>
    <cellStyle name="Финансовый 4 3 2 2" xfId="1854" xr:uid="{00000000-0005-0000-0000-000042070000}"/>
    <cellStyle name="Финансовый 4 3 2 3" xfId="1855" xr:uid="{00000000-0005-0000-0000-000043070000}"/>
    <cellStyle name="Финансовый 4 3 2 4" xfId="1856" xr:uid="{00000000-0005-0000-0000-000044070000}"/>
    <cellStyle name="Финансовый 4 3 2 5" xfId="1857" xr:uid="{00000000-0005-0000-0000-000045070000}"/>
    <cellStyle name="Финансовый 4 3 2 6" xfId="1858" xr:uid="{00000000-0005-0000-0000-000046070000}"/>
    <cellStyle name="Финансовый 4 3 2 7" xfId="1859" xr:uid="{00000000-0005-0000-0000-000047070000}"/>
    <cellStyle name="Финансовый 4 3 2 8" xfId="1860" xr:uid="{00000000-0005-0000-0000-000048070000}"/>
    <cellStyle name="Финансовый 4 3 2 9" xfId="1861" xr:uid="{00000000-0005-0000-0000-000049070000}"/>
    <cellStyle name="Финансовый 4 3 3" xfId="1862" xr:uid="{00000000-0005-0000-0000-00004A070000}"/>
    <cellStyle name="Финансовый 4 3 3 2" xfId="1863" xr:uid="{00000000-0005-0000-0000-00004B070000}"/>
    <cellStyle name="Финансовый 4 3 3 3" xfId="1864" xr:uid="{00000000-0005-0000-0000-00004C070000}"/>
    <cellStyle name="Финансовый 4 3 3 4" xfId="1865" xr:uid="{00000000-0005-0000-0000-00004D070000}"/>
    <cellStyle name="Финансовый 4 3 3 5" xfId="1866" xr:uid="{00000000-0005-0000-0000-00004E070000}"/>
    <cellStyle name="Финансовый 4 3 3 6" xfId="1867" xr:uid="{00000000-0005-0000-0000-00004F070000}"/>
    <cellStyle name="Финансовый 4 3 3 7" xfId="1868" xr:uid="{00000000-0005-0000-0000-000050070000}"/>
    <cellStyle name="Финансовый 4 3 3 8" xfId="1869" xr:uid="{00000000-0005-0000-0000-000051070000}"/>
    <cellStyle name="Финансовый 4 3 3 9" xfId="1870" xr:uid="{00000000-0005-0000-0000-000052070000}"/>
    <cellStyle name="Финансовый 4 3 4" xfId="1871" xr:uid="{00000000-0005-0000-0000-000053070000}"/>
    <cellStyle name="Финансовый 4 3 4 2" xfId="1872" xr:uid="{00000000-0005-0000-0000-000054070000}"/>
    <cellStyle name="Финансовый 4 3 4 3" xfId="1873" xr:uid="{00000000-0005-0000-0000-000055070000}"/>
    <cellStyle name="Финансовый 4 3 4 4" xfId="1874" xr:uid="{00000000-0005-0000-0000-000056070000}"/>
    <cellStyle name="Финансовый 4 3 4 5" xfId="1875" xr:uid="{00000000-0005-0000-0000-000057070000}"/>
    <cellStyle name="Финансовый 4 3 4 6" xfId="1876" xr:uid="{00000000-0005-0000-0000-000058070000}"/>
    <cellStyle name="Финансовый 4 3 4 7" xfId="1877" xr:uid="{00000000-0005-0000-0000-000059070000}"/>
    <cellStyle name="Финансовый 4 3 4 8" xfId="1878" xr:uid="{00000000-0005-0000-0000-00005A070000}"/>
    <cellStyle name="Финансовый 4 3 4 9" xfId="1879" xr:uid="{00000000-0005-0000-0000-00005B070000}"/>
    <cellStyle name="Финансовый 4 3 5" xfId="1880" xr:uid="{00000000-0005-0000-0000-00005C070000}"/>
    <cellStyle name="Финансовый 4 3 6" xfId="1881" xr:uid="{00000000-0005-0000-0000-00005D070000}"/>
    <cellStyle name="Финансовый 4 3 7" xfId="1882" xr:uid="{00000000-0005-0000-0000-00005E070000}"/>
    <cellStyle name="Финансовый 4 3 8" xfId="1883" xr:uid="{00000000-0005-0000-0000-00005F070000}"/>
    <cellStyle name="Финансовый 4 3 9" xfId="1884" xr:uid="{00000000-0005-0000-0000-000060070000}"/>
    <cellStyle name="Финансовый 4 4" xfId="1885" xr:uid="{00000000-0005-0000-0000-000061070000}"/>
    <cellStyle name="Финансовый 4 4 2" xfId="1886" xr:uid="{00000000-0005-0000-0000-000062070000}"/>
    <cellStyle name="Финансовый 4 4 3" xfId="1887" xr:uid="{00000000-0005-0000-0000-000063070000}"/>
    <cellStyle name="Финансовый 4 4 4" xfId="1888" xr:uid="{00000000-0005-0000-0000-000064070000}"/>
    <cellStyle name="Финансовый 4 4 5" xfId="1889" xr:uid="{00000000-0005-0000-0000-000065070000}"/>
    <cellStyle name="Финансовый 4 4 6" xfId="1890" xr:uid="{00000000-0005-0000-0000-000066070000}"/>
    <cellStyle name="Финансовый 4 4 7" xfId="1891" xr:uid="{00000000-0005-0000-0000-000067070000}"/>
    <cellStyle name="Финансовый 4 4 8" xfId="1892" xr:uid="{00000000-0005-0000-0000-000068070000}"/>
    <cellStyle name="Финансовый 4 4 9" xfId="1893" xr:uid="{00000000-0005-0000-0000-000069070000}"/>
    <cellStyle name="Финансовый 4 5" xfId="1894" xr:uid="{00000000-0005-0000-0000-00006A070000}"/>
    <cellStyle name="Финансовый 4 5 2" xfId="1895" xr:uid="{00000000-0005-0000-0000-00006B070000}"/>
    <cellStyle name="Финансовый 4 5 3" xfId="1896" xr:uid="{00000000-0005-0000-0000-00006C070000}"/>
    <cellStyle name="Финансовый 4 5 4" xfId="1897" xr:uid="{00000000-0005-0000-0000-00006D070000}"/>
    <cellStyle name="Финансовый 4 5 5" xfId="1898" xr:uid="{00000000-0005-0000-0000-00006E070000}"/>
    <cellStyle name="Финансовый 4 5 6" xfId="1899" xr:uid="{00000000-0005-0000-0000-00006F070000}"/>
    <cellStyle name="Финансовый 4 5 7" xfId="1900" xr:uid="{00000000-0005-0000-0000-000070070000}"/>
    <cellStyle name="Финансовый 4 5 8" xfId="1901" xr:uid="{00000000-0005-0000-0000-000071070000}"/>
    <cellStyle name="Финансовый 4 5 9" xfId="1902" xr:uid="{00000000-0005-0000-0000-000072070000}"/>
    <cellStyle name="Финансовый 4 6" xfId="1903" xr:uid="{00000000-0005-0000-0000-000073070000}"/>
    <cellStyle name="Финансовый 4 6 2" xfId="1904" xr:uid="{00000000-0005-0000-0000-000074070000}"/>
    <cellStyle name="Финансовый 4 6 3" xfId="1905" xr:uid="{00000000-0005-0000-0000-000075070000}"/>
    <cellStyle name="Финансовый 4 6 4" xfId="1906" xr:uid="{00000000-0005-0000-0000-000076070000}"/>
    <cellStyle name="Финансовый 4 6 5" xfId="1907" xr:uid="{00000000-0005-0000-0000-000077070000}"/>
    <cellStyle name="Финансовый 4 6 6" xfId="1908" xr:uid="{00000000-0005-0000-0000-000078070000}"/>
    <cellStyle name="Финансовый 4 6 7" xfId="1909" xr:uid="{00000000-0005-0000-0000-000079070000}"/>
    <cellStyle name="Финансовый 4 6 8" xfId="1910" xr:uid="{00000000-0005-0000-0000-00007A070000}"/>
    <cellStyle name="Финансовый 4 6 9" xfId="1911" xr:uid="{00000000-0005-0000-0000-00007B070000}"/>
    <cellStyle name="Финансовый 4 7" xfId="1912" xr:uid="{00000000-0005-0000-0000-00007C070000}"/>
    <cellStyle name="Финансовый 4 8" xfId="1913" xr:uid="{00000000-0005-0000-0000-00007D070000}"/>
    <cellStyle name="Финансовый 4 9" xfId="1914" xr:uid="{00000000-0005-0000-0000-00007E070000}"/>
    <cellStyle name="Финансовый 5" xfId="1915" xr:uid="{00000000-0005-0000-0000-00007F070000}"/>
    <cellStyle name="Финансовый 5 10" xfId="1916" xr:uid="{00000000-0005-0000-0000-000080070000}"/>
    <cellStyle name="Финансовый 5 11" xfId="1917" xr:uid="{00000000-0005-0000-0000-000081070000}"/>
    <cellStyle name="Финансовый 5 12" xfId="1918" xr:uid="{00000000-0005-0000-0000-000082070000}"/>
    <cellStyle name="Финансовый 5 2" xfId="1919" xr:uid="{00000000-0005-0000-0000-000083070000}"/>
    <cellStyle name="Финансовый 5 2 2" xfId="1920" xr:uid="{00000000-0005-0000-0000-000084070000}"/>
    <cellStyle name="Финансовый 5 2 3" xfId="1921" xr:uid="{00000000-0005-0000-0000-000085070000}"/>
    <cellStyle name="Финансовый 5 2 4" xfId="1922" xr:uid="{00000000-0005-0000-0000-000086070000}"/>
    <cellStyle name="Финансовый 5 2 5" xfId="1923" xr:uid="{00000000-0005-0000-0000-000087070000}"/>
    <cellStyle name="Финансовый 5 2 6" xfId="1924" xr:uid="{00000000-0005-0000-0000-000088070000}"/>
    <cellStyle name="Финансовый 5 2 7" xfId="1925" xr:uid="{00000000-0005-0000-0000-000089070000}"/>
    <cellStyle name="Финансовый 5 2 8" xfId="1926" xr:uid="{00000000-0005-0000-0000-00008A070000}"/>
    <cellStyle name="Финансовый 5 2 9" xfId="1927" xr:uid="{00000000-0005-0000-0000-00008B070000}"/>
    <cellStyle name="Финансовый 5 3" xfId="1928" xr:uid="{00000000-0005-0000-0000-00008C070000}"/>
    <cellStyle name="Финансовый 5 3 2" xfId="1929" xr:uid="{00000000-0005-0000-0000-00008D070000}"/>
    <cellStyle name="Финансовый 5 3 3" xfId="1930" xr:uid="{00000000-0005-0000-0000-00008E070000}"/>
    <cellStyle name="Финансовый 5 3 4" xfId="1931" xr:uid="{00000000-0005-0000-0000-00008F070000}"/>
    <cellStyle name="Финансовый 5 3 5" xfId="1932" xr:uid="{00000000-0005-0000-0000-000090070000}"/>
    <cellStyle name="Финансовый 5 3 6" xfId="1933" xr:uid="{00000000-0005-0000-0000-000091070000}"/>
    <cellStyle name="Финансовый 5 3 7" xfId="1934" xr:uid="{00000000-0005-0000-0000-000092070000}"/>
    <cellStyle name="Финансовый 5 3 8" xfId="1935" xr:uid="{00000000-0005-0000-0000-000093070000}"/>
    <cellStyle name="Финансовый 5 3 9" xfId="1936" xr:uid="{00000000-0005-0000-0000-000094070000}"/>
    <cellStyle name="Финансовый 5 4" xfId="1937" xr:uid="{00000000-0005-0000-0000-000095070000}"/>
    <cellStyle name="Финансовый 5 4 2" xfId="1938" xr:uid="{00000000-0005-0000-0000-000096070000}"/>
    <cellStyle name="Финансовый 5 4 3" xfId="1939" xr:uid="{00000000-0005-0000-0000-000097070000}"/>
    <cellStyle name="Финансовый 5 4 4" xfId="1940" xr:uid="{00000000-0005-0000-0000-000098070000}"/>
    <cellStyle name="Финансовый 5 4 5" xfId="1941" xr:uid="{00000000-0005-0000-0000-000099070000}"/>
    <cellStyle name="Финансовый 5 4 6" xfId="1942" xr:uid="{00000000-0005-0000-0000-00009A070000}"/>
    <cellStyle name="Финансовый 5 4 7" xfId="1943" xr:uid="{00000000-0005-0000-0000-00009B070000}"/>
    <cellStyle name="Финансовый 5 4 8" xfId="1944" xr:uid="{00000000-0005-0000-0000-00009C070000}"/>
    <cellStyle name="Финансовый 5 4 9" xfId="1945" xr:uid="{00000000-0005-0000-0000-00009D070000}"/>
    <cellStyle name="Финансовый 5 5" xfId="1946" xr:uid="{00000000-0005-0000-0000-00009E070000}"/>
    <cellStyle name="Финансовый 5 6" xfId="1947" xr:uid="{00000000-0005-0000-0000-00009F070000}"/>
    <cellStyle name="Финансовый 5 7" xfId="1948" xr:uid="{00000000-0005-0000-0000-0000A0070000}"/>
    <cellStyle name="Финансовый 5 8" xfId="1949" xr:uid="{00000000-0005-0000-0000-0000A1070000}"/>
    <cellStyle name="Финансовый 5 9" xfId="1950" xr:uid="{00000000-0005-0000-0000-0000A2070000}"/>
    <cellStyle name="Финансовый 6" xfId="1951" xr:uid="{00000000-0005-0000-0000-0000A3070000}"/>
    <cellStyle name="Финансовый 8" xfId="1952" xr:uid="{00000000-0005-0000-0000-0000A4070000}"/>
    <cellStyle name="Финансовый 8 2" xfId="1953" xr:uid="{00000000-0005-0000-0000-0000A5070000}"/>
    <cellStyle name="Хороший 2" xfId="1954" xr:uid="{00000000-0005-0000-0000-0000A607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BCBC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58"/>
  <sheetViews>
    <sheetView tabSelected="1" zoomScale="70" zoomScaleNormal="70" workbookViewId="0">
      <pane ySplit="1" topLeftCell="A2" activePane="bottomLeft" state="frozen"/>
      <selection pane="bottomLeft" activeCell="P40" sqref="P40"/>
    </sheetView>
  </sheetViews>
  <sheetFormatPr defaultColWidth="8.7109375" defaultRowHeight="18.75" x14ac:dyDescent="0.25"/>
  <cols>
    <col min="1" max="1" width="133.5703125" style="3" customWidth="1"/>
    <col min="2" max="2" width="6.85546875" style="4" customWidth="1"/>
    <col min="3" max="3" width="11.42578125" style="5" customWidth="1"/>
    <col min="4" max="4" width="15" style="2" customWidth="1"/>
    <col min="5" max="5" width="17.7109375" style="6" customWidth="1"/>
    <col min="6" max="6" width="17.7109375" style="7" customWidth="1"/>
  </cols>
  <sheetData>
    <row r="1" spans="1:8" ht="44.25" customHeight="1" x14ac:dyDescent="0.25">
      <c r="A1" s="8" t="s">
        <v>0</v>
      </c>
      <c r="B1" s="9"/>
      <c r="C1" s="10" t="s">
        <v>1</v>
      </c>
      <c r="D1" s="11" t="s">
        <v>2</v>
      </c>
      <c r="E1" s="12" t="s">
        <v>3</v>
      </c>
      <c r="F1" s="13" t="s">
        <v>4</v>
      </c>
      <c r="G1" s="14"/>
      <c r="H1" s="14"/>
    </row>
    <row r="2" spans="1:8" ht="26.25" hidden="1" x14ac:dyDescent="0.25">
      <c r="A2" s="15" t="s">
        <v>5</v>
      </c>
      <c r="B2" s="16">
        <v>1</v>
      </c>
      <c r="C2" s="17" t="s">
        <v>6</v>
      </c>
      <c r="D2" s="18" t="s">
        <v>7</v>
      </c>
      <c r="E2" s="19"/>
      <c r="F2" s="20">
        <f t="shared" ref="F2:F33" si="0">B2*E2</f>
        <v>0</v>
      </c>
      <c r="G2" s="14"/>
      <c r="H2" s="14"/>
    </row>
    <row r="3" spans="1:8" ht="26.25" x14ac:dyDescent="0.25">
      <c r="A3" s="21" t="s">
        <v>8</v>
      </c>
      <c r="B3" s="22">
        <v>1</v>
      </c>
      <c r="C3" s="23" t="s">
        <v>9</v>
      </c>
      <c r="D3" s="24" t="s">
        <v>10</v>
      </c>
      <c r="E3" s="25">
        <v>1700</v>
      </c>
      <c r="F3" s="26">
        <f t="shared" si="0"/>
        <v>1700</v>
      </c>
      <c r="G3" s="14"/>
    </row>
    <row r="4" spans="1:8" ht="26.25" hidden="1" x14ac:dyDescent="0.25">
      <c r="A4" s="21" t="s">
        <v>11</v>
      </c>
      <c r="B4" s="27">
        <v>1</v>
      </c>
      <c r="C4" s="23" t="s">
        <v>12</v>
      </c>
      <c r="D4" s="24" t="s">
        <v>13</v>
      </c>
      <c r="E4" s="25"/>
      <c r="F4" s="26">
        <f t="shared" si="0"/>
        <v>0</v>
      </c>
      <c r="G4" s="14"/>
      <c r="H4" s="14"/>
    </row>
    <row r="5" spans="1:8" ht="26.25" hidden="1" x14ac:dyDescent="0.25">
      <c r="A5" s="21" t="s">
        <v>14</v>
      </c>
      <c r="B5" s="27">
        <v>1</v>
      </c>
      <c r="C5" s="23"/>
      <c r="D5" s="24" t="s">
        <v>15</v>
      </c>
      <c r="E5" s="25"/>
      <c r="F5" s="26">
        <f t="shared" si="0"/>
        <v>0</v>
      </c>
      <c r="G5" s="14"/>
      <c r="H5" s="14"/>
    </row>
    <row r="6" spans="1:8" ht="26.25" hidden="1" x14ac:dyDescent="0.25">
      <c r="A6" s="21" t="s">
        <v>16</v>
      </c>
      <c r="B6" s="27">
        <v>1</v>
      </c>
      <c r="C6" s="23" t="s">
        <v>17</v>
      </c>
      <c r="D6" s="24" t="s">
        <v>18</v>
      </c>
      <c r="E6" s="25"/>
      <c r="F6" s="26">
        <f t="shared" si="0"/>
        <v>0</v>
      </c>
      <c r="G6" s="14"/>
      <c r="H6" s="14"/>
    </row>
    <row r="7" spans="1:8" ht="26.25" hidden="1" x14ac:dyDescent="0.25">
      <c r="A7" s="21" t="s">
        <v>19</v>
      </c>
      <c r="B7" s="27">
        <v>1</v>
      </c>
      <c r="C7" s="23" t="s">
        <v>20</v>
      </c>
      <c r="D7" s="24" t="s">
        <v>21</v>
      </c>
      <c r="E7" s="25"/>
      <c r="F7" s="26">
        <f t="shared" si="0"/>
        <v>0</v>
      </c>
      <c r="G7" s="14"/>
      <c r="H7" s="14"/>
    </row>
    <row r="8" spans="1:8" ht="26.25" hidden="1" x14ac:dyDescent="0.25">
      <c r="A8" s="21" t="s">
        <v>22</v>
      </c>
      <c r="B8" s="27">
        <v>1</v>
      </c>
      <c r="C8" s="23">
        <v>260</v>
      </c>
      <c r="D8" s="24" t="s">
        <v>23</v>
      </c>
      <c r="E8" s="25"/>
      <c r="F8" s="26">
        <f t="shared" si="0"/>
        <v>0</v>
      </c>
      <c r="G8" s="14"/>
      <c r="H8" s="14"/>
    </row>
    <row r="9" spans="1:8" ht="26.25" hidden="1" x14ac:dyDescent="0.25">
      <c r="A9" s="21" t="s">
        <v>24</v>
      </c>
      <c r="B9" s="28">
        <v>1</v>
      </c>
      <c r="C9" s="23">
        <v>248</v>
      </c>
      <c r="D9" s="24" t="s">
        <v>25</v>
      </c>
      <c r="E9" s="25"/>
      <c r="F9" s="26">
        <f t="shared" si="0"/>
        <v>0</v>
      </c>
      <c r="G9" s="14"/>
      <c r="H9" s="14"/>
    </row>
    <row r="10" spans="1:8" ht="26.25" hidden="1" x14ac:dyDescent="0.25">
      <c r="A10" s="21" t="s">
        <v>26</v>
      </c>
      <c r="B10" s="29">
        <v>1</v>
      </c>
      <c r="C10" s="23" t="s">
        <v>27</v>
      </c>
      <c r="D10" s="24" t="s">
        <v>28</v>
      </c>
      <c r="E10" s="25"/>
      <c r="F10" s="26">
        <f t="shared" si="0"/>
        <v>0</v>
      </c>
      <c r="G10" s="14"/>
      <c r="H10" s="14"/>
    </row>
    <row r="11" spans="1:8" ht="26.25" x14ac:dyDescent="0.25">
      <c r="A11" s="21" t="s">
        <v>29</v>
      </c>
      <c r="B11" s="27">
        <v>1</v>
      </c>
      <c r="C11" s="23" t="s">
        <v>30</v>
      </c>
      <c r="D11" s="24" t="s">
        <v>31</v>
      </c>
      <c r="E11" s="25">
        <v>25</v>
      </c>
      <c r="F11" s="26">
        <f t="shared" si="0"/>
        <v>25</v>
      </c>
      <c r="G11" s="14"/>
    </row>
    <row r="12" spans="1:8" ht="26.25" hidden="1" x14ac:dyDescent="0.25">
      <c r="A12" s="21" t="s">
        <v>32</v>
      </c>
      <c r="B12" s="27">
        <v>0.5</v>
      </c>
      <c r="C12" s="23" t="s">
        <v>33</v>
      </c>
      <c r="D12" s="24" t="s">
        <v>34</v>
      </c>
      <c r="E12" s="30"/>
      <c r="F12" s="26">
        <f t="shared" si="0"/>
        <v>0</v>
      </c>
      <c r="G12" s="14"/>
    </row>
    <row r="13" spans="1:8" ht="26.25" hidden="1" x14ac:dyDescent="0.25">
      <c r="A13" s="21" t="s">
        <v>35</v>
      </c>
      <c r="B13" s="27">
        <v>1</v>
      </c>
      <c r="C13" s="23" t="s">
        <v>36</v>
      </c>
      <c r="D13" s="24" t="s">
        <v>37</v>
      </c>
      <c r="E13" s="25"/>
      <c r="F13" s="26">
        <f t="shared" si="0"/>
        <v>0</v>
      </c>
      <c r="G13" s="14"/>
    </row>
    <row r="14" spans="1:8" ht="26.25" hidden="1" x14ac:dyDescent="0.25">
      <c r="A14" s="21" t="s">
        <v>38</v>
      </c>
      <c r="B14" s="27">
        <v>1</v>
      </c>
      <c r="C14" s="23" t="s">
        <v>39</v>
      </c>
      <c r="D14" s="24" t="s">
        <v>40</v>
      </c>
      <c r="E14" s="25"/>
      <c r="F14" s="26">
        <f t="shared" si="0"/>
        <v>0</v>
      </c>
      <c r="G14" s="14"/>
    </row>
    <row r="15" spans="1:8" ht="26.25" hidden="1" x14ac:dyDescent="0.25">
      <c r="A15" s="21" t="s">
        <v>41</v>
      </c>
      <c r="B15" s="27">
        <v>0.45</v>
      </c>
      <c r="C15" s="23" t="s">
        <v>42</v>
      </c>
      <c r="D15" s="24" t="s">
        <v>43</v>
      </c>
      <c r="E15" s="30"/>
      <c r="F15" s="26">
        <f t="shared" si="0"/>
        <v>0</v>
      </c>
      <c r="G15" s="14"/>
    </row>
    <row r="16" spans="1:8" ht="26.25" x14ac:dyDescent="0.25">
      <c r="A16" s="21" t="s">
        <v>44</v>
      </c>
      <c r="B16" s="16">
        <v>1</v>
      </c>
      <c r="C16" s="23" t="s">
        <v>45</v>
      </c>
      <c r="D16" s="24" t="s">
        <v>46</v>
      </c>
      <c r="E16" s="25">
        <v>80</v>
      </c>
      <c r="F16" s="26">
        <f t="shared" si="0"/>
        <v>80</v>
      </c>
      <c r="G16" s="14"/>
    </row>
    <row r="17" spans="1:8" ht="26.25" x14ac:dyDescent="0.25">
      <c r="A17" s="21" t="s">
        <v>47</v>
      </c>
      <c r="B17" s="27">
        <v>1</v>
      </c>
      <c r="C17" s="23">
        <v>243</v>
      </c>
      <c r="D17" s="24" t="s">
        <v>48</v>
      </c>
      <c r="E17" s="25">
        <v>100</v>
      </c>
      <c r="F17" s="26">
        <f t="shared" si="0"/>
        <v>100</v>
      </c>
      <c r="G17" s="14"/>
    </row>
    <row r="18" spans="1:8" ht="27" customHeight="1" x14ac:dyDescent="0.25">
      <c r="A18" s="21" t="s">
        <v>49</v>
      </c>
      <c r="B18" s="27">
        <v>1</v>
      </c>
      <c r="C18" s="23" t="s">
        <v>50</v>
      </c>
      <c r="D18" s="24" t="s">
        <v>51</v>
      </c>
      <c r="E18" s="25">
        <v>300</v>
      </c>
      <c r="F18" s="26">
        <f t="shared" si="0"/>
        <v>300</v>
      </c>
      <c r="G18" s="14"/>
    </row>
    <row r="19" spans="1:8" ht="26.25" hidden="1" x14ac:dyDescent="0.25">
      <c r="A19" s="21" t="s">
        <v>52</v>
      </c>
      <c r="B19" s="27">
        <v>1</v>
      </c>
      <c r="C19" s="23">
        <v>266</v>
      </c>
      <c r="D19" s="24" t="s">
        <v>53</v>
      </c>
      <c r="E19" s="25"/>
      <c r="F19" s="26">
        <f t="shared" si="0"/>
        <v>0</v>
      </c>
      <c r="G19" s="14"/>
    </row>
    <row r="20" spans="1:8" ht="46.5" hidden="1" x14ac:dyDescent="0.25">
      <c r="A20" s="21" t="s">
        <v>54</v>
      </c>
      <c r="B20" s="27">
        <v>1</v>
      </c>
      <c r="C20" s="23" t="s">
        <v>55</v>
      </c>
      <c r="D20" s="24" t="s">
        <v>56</v>
      </c>
      <c r="E20" s="25"/>
      <c r="F20" s="26">
        <f t="shared" si="0"/>
        <v>0</v>
      </c>
      <c r="G20" s="14"/>
    </row>
    <row r="21" spans="1:8" ht="26.25" x14ac:dyDescent="0.25">
      <c r="A21" s="21" t="s">
        <v>57</v>
      </c>
      <c r="B21" s="27">
        <v>1</v>
      </c>
      <c r="C21" s="23" t="s">
        <v>58</v>
      </c>
      <c r="D21" s="24" t="s">
        <v>59</v>
      </c>
      <c r="E21" s="25">
        <v>350</v>
      </c>
      <c r="F21" s="26">
        <f t="shared" si="0"/>
        <v>350</v>
      </c>
      <c r="G21" s="14"/>
    </row>
    <row r="22" spans="1:8" ht="26.25" hidden="1" x14ac:dyDescent="0.25">
      <c r="A22" s="21" t="s">
        <v>60</v>
      </c>
      <c r="B22" s="16">
        <v>0.4</v>
      </c>
      <c r="C22" s="23" t="s">
        <v>61</v>
      </c>
      <c r="D22" s="24" t="s">
        <v>62</v>
      </c>
      <c r="E22" s="30"/>
      <c r="F22" s="26">
        <f t="shared" si="0"/>
        <v>0</v>
      </c>
      <c r="G22" s="14"/>
    </row>
    <row r="23" spans="1:8" ht="26.25" hidden="1" x14ac:dyDescent="0.25">
      <c r="A23" s="21" t="s">
        <v>63</v>
      </c>
      <c r="B23" s="31">
        <v>0.28000000000000003</v>
      </c>
      <c r="C23" s="23" t="s">
        <v>64</v>
      </c>
      <c r="D23" s="24" t="s">
        <v>65</v>
      </c>
      <c r="E23" s="30"/>
      <c r="F23" s="26">
        <f t="shared" si="0"/>
        <v>0</v>
      </c>
      <c r="G23" s="14"/>
    </row>
    <row r="24" spans="1:8" ht="26.25" hidden="1" x14ac:dyDescent="0.25">
      <c r="A24" s="21" t="s">
        <v>66</v>
      </c>
      <c r="B24" s="31">
        <v>0.42</v>
      </c>
      <c r="C24" s="23" t="s">
        <v>67</v>
      </c>
      <c r="D24" s="24" t="s">
        <v>68</v>
      </c>
      <c r="E24" s="30"/>
      <c r="F24" s="26">
        <f t="shared" si="0"/>
        <v>0</v>
      </c>
      <c r="G24" s="14"/>
    </row>
    <row r="25" spans="1:8" ht="26.25" hidden="1" x14ac:dyDescent="0.25">
      <c r="A25" s="21" t="s">
        <v>69</v>
      </c>
      <c r="B25" s="31">
        <v>0.42</v>
      </c>
      <c r="C25" s="23" t="s">
        <v>70</v>
      </c>
      <c r="D25" s="24" t="s">
        <v>71</v>
      </c>
      <c r="E25" s="30"/>
      <c r="F25" s="26">
        <f t="shared" si="0"/>
        <v>0</v>
      </c>
      <c r="G25" s="14"/>
    </row>
    <row r="26" spans="1:8" ht="26.25" x14ac:dyDescent="0.25">
      <c r="A26" s="32" t="s">
        <v>72</v>
      </c>
      <c r="B26" s="22">
        <v>1</v>
      </c>
      <c r="C26" s="33" t="s">
        <v>73</v>
      </c>
      <c r="D26" s="34" t="s">
        <v>74</v>
      </c>
      <c r="E26" s="35">
        <v>35</v>
      </c>
      <c r="F26" s="36">
        <f t="shared" si="0"/>
        <v>35</v>
      </c>
      <c r="G26" s="14"/>
    </row>
    <row r="27" spans="1:8" s="37" customFormat="1" ht="26.25" hidden="1" x14ac:dyDescent="0.25">
      <c r="A27" s="38" t="s">
        <v>75</v>
      </c>
      <c r="B27" s="22">
        <v>1</v>
      </c>
      <c r="C27" s="33" t="s">
        <v>76</v>
      </c>
      <c r="D27" s="34" t="s">
        <v>77</v>
      </c>
      <c r="E27" s="35"/>
      <c r="F27" s="36">
        <f t="shared" si="0"/>
        <v>0</v>
      </c>
      <c r="G27" s="39"/>
    </row>
    <row r="28" spans="1:8" ht="26.25" hidden="1" customHeight="1" x14ac:dyDescent="0.25">
      <c r="A28" s="15" t="s">
        <v>78</v>
      </c>
      <c r="B28" s="40">
        <v>1</v>
      </c>
      <c r="C28" s="41" t="s">
        <v>79</v>
      </c>
      <c r="D28" s="18" t="s">
        <v>80</v>
      </c>
      <c r="E28" s="19"/>
      <c r="F28" s="20">
        <f t="shared" si="0"/>
        <v>0</v>
      </c>
      <c r="G28" s="14"/>
    </row>
    <row r="29" spans="1:8" ht="26.25" x14ac:dyDescent="0.25">
      <c r="A29" s="42" t="s">
        <v>81</v>
      </c>
      <c r="B29" s="27">
        <v>1</v>
      </c>
      <c r="C29" s="23" t="s">
        <v>82</v>
      </c>
      <c r="D29" s="24" t="s">
        <v>83</v>
      </c>
      <c r="E29" s="25">
        <v>15</v>
      </c>
      <c r="F29" s="26">
        <f t="shared" si="0"/>
        <v>15</v>
      </c>
      <c r="G29" s="14"/>
      <c r="H29" s="14"/>
    </row>
    <row r="30" spans="1:8" ht="26.25" hidden="1" x14ac:dyDescent="0.25">
      <c r="A30" s="42" t="s">
        <v>84</v>
      </c>
      <c r="B30" s="27">
        <v>1</v>
      </c>
      <c r="C30" s="23" t="s">
        <v>85</v>
      </c>
      <c r="D30" s="24" t="s">
        <v>86</v>
      </c>
      <c r="E30" s="25"/>
      <c r="F30" s="26">
        <f t="shared" si="0"/>
        <v>0</v>
      </c>
      <c r="G30" s="14"/>
      <c r="H30" s="14"/>
    </row>
    <row r="31" spans="1:8" ht="26.25" x14ac:dyDescent="0.25">
      <c r="A31" s="21" t="s">
        <v>87</v>
      </c>
      <c r="B31" s="27">
        <v>1</v>
      </c>
      <c r="C31" s="23" t="s">
        <v>88</v>
      </c>
      <c r="D31" s="24" t="s">
        <v>89</v>
      </c>
      <c r="E31" s="25">
        <v>100</v>
      </c>
      <c r="F31" s="26">
        <f t="shared" si="0"/>
        <v>100</v>
      </c>
      <c r="G31" s="14"/>
      <c r="H31" s="14"/>
    </row>
    <row r="32" spans="1:8" ht="26.25" x14ac:dyDescent="0.25">
      <c r="A32" s="21" t="s">
        <v>90</v>
      </c>
      <c r="B32" s="27">
        <v>1</v>
      </c>
      <c r="C32" s="23" t="s">
        <v>91</v>
      </c>
      <c r="D32" s="24" t="s">
        <v>92</v>
      </c>
      <c r="E32" s="25">
        <v>350</v>
      </c>
      <c r="F32" s="26">
        <f t="shared" si="0"/>
        <v>350</v>
      </c>
      <c r="G32" s="14"/>
    </row>
    <row r="33" spans="1:8" ht="26.25" x14ac:dyDescent="0.25">
      <c r="A33" s="21" t="s">
        <v>93</v>
      </c>
      <c r="B33" s="27">
        <v>1</v>
      </c>
      <c r="C33" s="23">
        <v>219</v>
      </c>
      <c r="D33" s="24" t="s">
        <v>94</v>
      </c>
      <c r="E33" s="25">
        <v>420</v>
      </c>
      <c r="F33" s="26">
        <f t="shared" si="0"/>
        <v>420</v>
      </c>
      <c r="G33" s="14"/>
      <c r="H33" s="14"/>
    </row>
    <row r="34" spans="1:8" ht="26.25" hidden="1" x14ac:dyDescent="0.25">
      <c r="A34" s="43" t="s">
        <v>95</v>
      </c>
      <c r="B34" s="22">
        <v>1</v>
      </c>
      <c r="C34" s="44">
        <v>230</v>
      </c>
      <c r="D34" s="45" t="s">
        <v>96</v>
      </c>
      <c r="E34" s="46"/>
      <c r="F34" s="47">
        <f t="shared" ref="F34:F65" si="1">B34*E34</f>
        <v>0</v>
      </c>
      <c r="G34" s="14"/>
    </row>
    <row r="35" spans="1:8" ht="26.25" x14ac:dyDescent="0.25">
      <c r="A35" s="48" t="s">
        <v>97</v>
      </c>
      <c r="B35" s="29">
        <v>1</v>
      </c>
      <c r="C35" s="41" t="s">
        <v>98</v>
      </c>
      <c r="D35" s="18" t="s">
        <v>99</v>
      </c>
      <c r="E35" s="19">
        <v>10</v>
      </c>
      <c r="F35" s="20">
        <f t="shared" si="1"/>
        <v>10</v>
      </c>
      <c r="G35" s="14"/>
      <c r="H35" s="14"/>
    </row>
    <row r="36" spans="1:8" ht="27" hidden="1" customHeight="1" x14ac:dyDescent="0.25">
      <c r="A36" s="49" t="s">
        <v>100</v>
      </c>
      <c r="B36" s="31">
        <v>0.45</v>
      </c>
      <c r="C36" s="23" t="s">
        <v>101</v>
      </c>
      <c r="D36" s="24" t="s">
        <v>102</v>
      </c>
      <c r="E36" s="30"/>
      <c r="F36" s="26">
        <f t="shared" si="1"/>
        <v>0</v>
      </c>
      <c r="G36" s="14"/>
      <c r="H36" s="14"/>
    </row>
    <row r="37" spans="1:8" ht="26.25" customHeight="1" x14ac:dyDescent="0.25">
      <c r="A37" s="50" t="s">
        <v>103</v>
      </c>
      <c r="B37" s="16">
        <v>0.45</v>
      </c>
      <c r="C37" s="23" t="s">
        <v>104</v>
      </c>
      <c r="D37" s="24" t="s">
        <v>105</v>
      </c>
      <c r="E37" s="30">
        <v>20</v>
      </c>
      <c r="F37" s="26">
        <f t="shared" si="1"/>
        <v>9</v>
      </c>
      <c r="G37" s="14"/>
      <c r="H37" s="14"/>
    </row>
    <row r="38" spans="1:8" ht="26.25" customHeight="1" x14ac:dyDescent="0.25">
      <c r="A38" s="50" t="s">
        <v>106</v>
      </c>
      <c r="B38" s="27">
        <v>0.45</v>
      </c>
      <c r="C38" s="23" t="s">
        <v>107</v>
      </c>
      <c r="D38" s="24" t="s">
        <v>108</v>
      </c>
      <c r="E38" s="30">
        <v>10</v>
      </c>
      <c r="F38" s="26">
        <f t="shared" si="1"/>
        <v>4.5</v>
      </c>
      <c r="G38" s="14"/>
    </row>
    <row r="39" spans="1:8" ht="26.25" customHeight="1" x14ac:dyDescent="0.25">
      <c r="A39" s="50" t="s">
        <v>109</v>
      </c>
      <c r="B39" s="27">
        <v>1</v>
      </c>
      <c r="C39" s="23">
        <v>235</v>
      </c>
      <c r="D39" s="24" t="s">
        <v>110</v>
      </c>
      <c r="E39" s="25">
        <v>30</v>
      </c>
      <c r="F39" s="26">
        <f t="shared" si="1"/>
        <v>30</v>
      </c>
      <c r="G39" s="14"/>
    </row>
    <row r="40" spans="1:8" ht="26.25" customHeight="1" x14ac:dyDescent="0.25">
      <c r="A40" s="50" t="s">
        <v>111</v>
      </c>
      <c r="B40" s="27">
        <v>1</v>
      </c>
      <c r="C40" s="23">
        <v>201</v>
      </c>
      <c r="D40" s="24" t="s">
        <v>112</v>
      </c>
      <c r="E40" s="25">
        <v>200</v>
      </c>
      <c r="F40" s="26">
        <f t="shared" si="1"/>
        <v>200</v>
      </c>
      <c r="G40" s="14"/>
    </row>
    <row r="41" spans="1:8" ht="26.25" hidden="1" customHeight="1" x14ac:dyDescent="0.25">
      <c r="A41" s="50" t="s">
        <v>113</v>
      </c>
      <c r="B41" s="31">
        <v>0.45</v>
      </c>
      <c r="C41" s="23" t="s">
        <v>114</v>
      </c>
      <c r="D41" s="24" t="s">
        <v>115</v>
      </c>
      <c r="E41" s="30"/>
      <c r="F41" s="26">
        <f t="shared" si="1"/>
        <v>0</v>
      </c>
      <c r="G41" s="14"/>
    </row>
    <row r="42" spans="1:8" ht="26.25" hidden="1" customHeight="1" x14ac:dyDescent="0.25">
      <c r="A42" s="50" t="s">
        <v>116</v>
      </c>
      <c r="B42" s="51">
        <v>0.45</v>
      </c>
      <c r="C42" s="23" t="s">
        <v>117</v>
      </c>
      <c r="D42" s="24" t="s">
        <v>118</v>
      </c>
      <c r="E42" s="30"/>
      <c r="F42" s="26">
        <f t="shared" si="1"/>
        <v>0</v>
      </c>
      <c r="G42" s="14"/>
      <c r="H42" s="14"/>
    </row>
    <row r="43" spans="1:8" ht="26.25" hidden="1" customHeight="1" x14ac:dyDescent="0.25">
      <c r="A43" s="52" t="s">
        <v>119</v>
      </c>
      <c r="B43" s="27">
        <v>0.4</v>
      </c>
      <c r="C43" s="23" t="s">
        <v>120</v>
      </c>
      <c r="D43" s="24" t="s">
        <v>121</v>
      </c>
      <c r="E43" s="30"/>
      <c r="F43" s="26">
        <f t="shared" si="1"/>
        <v>0</v>
      </c>
      <c r="G43" s="14"/>
      <c r="H43" s="14"/>
    </row>
    <row r="44" spans="1:8" ht="26.25" hidden="1" customHeight="1" x14ac:dyDescent="0.25">
      <c r="A44" s="52" t="s">
        <v>122</v>
      </c>
      <c r="B44" s="27">
        <v>1</v>
      </c>
      <c r="C44" s="23" t="s">
        <v>123</v>
      </c>
      <c r="D44" s="24" t="s">
        <v>124</v>
      </c>
      <c r="E44" s="25"/>
      <c r="F44" s="26">
        <f t="shared" si="1"/>
        <v>0</v>
      </c>
      <c r="G44" s="14"/>
      <c r="H44" s="14"/>
    </row>
    <row r="45" spans="1:8" ht="26.25" hidden="1" customHeight="1" x14ac:dyDescent="0.25">
      <c r="A45" s="52" t="s">
        <v>125</v>
      </c>
      <c r="B45" s="27">
        <v>1</v>
      </c>
      <c r="C45" s="23" t="s">
        <v>126</v>
      </c>
      <c r="D45" s="24" t="s">
        <v>127</v>
      </c>
      <c r="E45" s="25"/>
      <c r="F45" s="26">
        <f t="shared" si="1"/>
        <v>0</v>
      </c>
      <c r="G45" s="14"/>
      <c r="H45" s="14"/>
    </row>
    <row r="46" spans="1:8" ht="27" hidden="1" customHeight="1" x14ac:dyDescent="0.25">
      <c r="A46" s="52" t="s">
        <v>128</v>
      </c>
      <c r="B46" s="27">
        <v>0.4</v>
      </c>
      <c r="C46" s="23" t="s">
        <v>129</v>
      </c>
      <c r="D46" s="24" t="s">
        <v>130</v>
      </c>
      <c r="E46" s="30"/>
      <c r="F46" s="26">
        <f t="shared" si="1"/>
        <v>0</v>
      </c>
      <c r="G46" s="14"/>
      <c r="H46" s="14"/>
    </row>
    <row r="47" spans="1:8" ht="46.5" hidden="1" x14ac:dyDescent="0.25">
      <c r="A47" s="52" t="s">
        <v>131</v>
      </c>
      <c r="B47" s="16">
        <v>1</v>
      </c>
      <c r="C47" s="23"/>
      <c r="D47" s="24"/>
      <c r="E47" s="25"/>
      <c r="F47" s="26">
        <f t="shared" si="1"/>
        <v>0</v>
      </c>
      <c r="G47" s="14"/>
      <c r="H47" s="14"/>
    </row>
    <row r="48" spans="1:8" ht="26.25" hidden="1" customHeight="1" x14ac:dyDescent="0.25">
      <c r="A48" s="52" t="s">
        <v>132</v>
      </c>
      <c r="B48" s="31">
        <v>0.17</v>
      </c>
      <c r="C48" s="23" t="s">
        <v>133</v>
      </c>
      <c r="D48" s="24" t="s">
        <v>134</v>
      </c>
      <c r="E48" s="30"/>
      <c r="F48" s="26">
        <f t="shared" si="1"/>
        <v>0</v>
      </c>
      <c r="G48" s="14"/>
      <c r="H48" s="14"/>
    </row>
    <row r="49" spans="1:8" ht="26.25" hidden="1" customHeight="1" x14ac:dyDescent="0.25">
      <c r="A49" s="52" t="s">
        <v>135</v>
      </c>
      <c r="B49" s="31">
        <v>0.35</v>
      </c>
      <c r="C49" s="23" t="s">
        <v>136</v>
      </c>
      <c r="D49" s="24" t="s">
        <v>137</v>
      </c>
      <c r="E49" s="30"/>
      <c r="F49" s="26">
        <f t="shared" si="1"/>
        <v>0</v>
      </c>
      <c r="G49" s="14"/>
      <c r="H49" s="14"/>
    </row>
    <row r="50" spans="1:8" ht="26.25" hidden="1" customHeight="1" x14ac:dyDescent="0.25">
      <c r="A50" s="52" t="s">
        <v>138</v>
      </c>
      <c r="B50" s="31">
        <v>0.35</v>
      </c>
      <c r="C50" s="23" t="s">
        <v>139</v>
      </c>
      <c r="D50" s="24" t="s">
        <v>140</v>
      </c>
      <c r="E50" s="30"/>
      <c r="F50" s="26">
        <f t="shared" si="1"/>
        <v>0</v>
      </c>
      <c r="G50" s="14"/>
      <c r="H50" s="14"/>
    </row>
    <row r="51" spans="1:8" ht="26.25" hidden="1" customHeight="1" x14ac:dyDescent="0.25">
      <c r="A51" s="52" t="s">
        <v>141</v>
      </c>
      <c r="B51" s="27">
        <v>1</v>
      </c>
      <c r="C51" s="23" t="s">
        <v>142</v>
      </c>
      <c r="D51" s="24" t="s">
        <v>143</v>
      </c>
      <c r="E51" s="25"/>
      <c r="F51" s="26">
        <f t="shared" si="1"/>
        <v>0</v>
      </c>
      <c r="G51" s="14"/>
      <c r="H51" s="14"/>
    </row>
    <row r="52" spans="1:8" ht="26.25" hidden="1" customHeight="1" x14ac:dyDescent="0.25">
      <c r="A52" s="52" t="s">
        <v>144</v>
      </c>
      <c r="B52" s="31">
        <v>0.35</v>
      </c>
      <c r="C52" s="23" t="s">
        <v>145</v>
      </c>
      <c r="D52" s="24" t="s">
        <v>146</v>
      </c>
      <c r="E52" s="30"/>
      <c r="F52" s="26">
        <f t="shared" si="1"/>
        <v>0</v>
      </c>
      <c r="G52" s="14"/>
      <c r="H52" s="14"/>
    </row>
    <row r="53" spans="1:8" ht="26.25" hidden="1" customHeight="1" x14ac:dyDescent="0.25">
      <c r="A53" s="52" t="s">
        <v>147</v>
      </c>
      <c r="B53" s="27">
        <v>1</v>
      </c>
      <c r="C53" s="23"/>
      <c r="D53" s="24" t="s">
        <v>148</v>
      </c>
      <c r="E53" s="25"/>
      <c r="F53" s="26">
        <f t="shared" si="1"/>
        <v>0</v>
      </c>
      <c r="G53" s="14"/>
      <c r="H53" s="14"/>
    </row>
    <row r="54" spans="1:8" ht="26.25" hidden="1" customHeight="1" x14ac:dyDescent="0.25">
      <c r="A54" s="52" t="s">
        <v>149</v>
      </c>
      <c r="B54" s="53">
        <v>0.45</v>
      </c>
      <c r="C54" s="23" t="s">
        <v>150</v>
      </c>
      <c r="D54" s="24" t="s">
        <v>151</v>
      </c>
      <c r="E54" s="30"/>
      <c r="F54" s="26">
        <f t="shared" si="1"/>
        <v>0</v>
      </c>
      <c r="G54" s="14"/>
      <c r="H54" s="14"/>
    </row>
    <row r="55" spans="1:8" ht="26.25" hidden="1" customHeight="1" x14ac:dyDescent="0.25">
      <c r="A55" s="52" t="s">
        <v>152</v>
      </c>
      <c r="B55" s="31">
        <v>0.45</v>
      </c>
      <c r="C55" s="23" t="s">
        <v>153</v>
      </c>
      <c r="D55" s="24" t="s">
        <v>154</v>
      </c>
      <c r="E55" s="30"/>
      <c r="F55" s="26">
        <f t="shared" si="1"/>
        <v>0</v>
      </c>
      <c r="G55" s="14"/>
      <c r="H55" s="14"/>
    </row>
    <row r="56" spans="1:8" ht="26.25" hidden="1" customHeight="1" x14ac:dyDescent="0.25">
      <c r="A56" s="52" t="s">
        <v>155</v>
      </c>
      <c r="B56" s="27">
        <v>1</v>
      </c>
      <c r="C56" s="23" t="s">
        <v>156</v>
      </c>
      <c r="D56" s="24" t="s">
        <v>157</v>
      </c>
      <c r="E56" s="25"/>
      <c r="F56" s="26">
        <f t="shared" si="1"/>
        <v>0</v>
      </c>
      <c r="G56" s="14"/>
      <c r="H56" s="14"/>
    </row>
    <row r="57" spans="1:8" ht="26.25" hidden="1" customHeight="1" x14ac:dyDescent="0.25">
      <c r="A57" s="52" t="s">
        <v>158</v>
      </c>
      <c r="B57" s="27">
        <v>0.5</v>
      </c>
      <c r="C57" s="23" t="s">
        <v>159</v>
      </c>
      <c r="D57" s="24" t="s">
        <v>160</v>
      </c>
      <c r="E57" s="30"/>
      <c r="F57" s="26">
        <f t="shared" si="1"/>
        <v>0</v>
      </c>
      <c r="G57" s="14"/>
      <c r="H57" s="14"/>
    </row>
    <row r="58" spans="1:8" ht="26.25" hidden="1" customHeight="1" x14ac:dyDescent="0.25">
      <c r="A58" s="52" t="s">
        <v>161</v>
      </c>
      <c r="B58" s="27">
        <v>1</v>
      </c>
      <c r="C58" s="23" t="s">
        <v>162</v>
      </c>
      <c r="D58" s="24" t="s">
        <v>163</v>
      </c>
      <c r="E58" s="25"/>
      <c r="F58" s="26">
        <f t="shared" si="1"/>
        <v>0</v>
      </c>
      <c r="G58" s="14"/>
      <c r="H58" s="14"/>
    </row>
    <row r="59" spans="1:8" ht="26.25" hidden="1" customHeight="1" x14ac:dyDescent="0.25">
      <c r="A59" s="52" t="s">
        <v>164</v>
      </c>
      <c r="B59" s="27">
        <v>0.4</v>
      </c>
      <c r="C59" s="23" t="s">
        <v>165</v>
      </c>
      <c r="D59" s="24" t="s">
        <v>166</v>
      </c>
      <c r="E59" s="30"/>
      <c r="F59" s="26">
        <f t="shared" si="1"/>
        <v>0</v>
      </c>
      <c r="G59" s="14"/>
      <c r="H59" s="14"/>
    </row>
    <row r="60" spans="1:8" ht="26.25" hidden="1" customHeight="1" x14ac:dyDescent="0.25">
      <c r="A60" s="52" t="s">
        <v>167</v>
      </c>
      <c r="B60" s="27">
        <v>0.4</v>
      </c>
      <c r="C60" s="23" t="s">
        <v>168</v>
      </c>
      <c r="D60" s="24" t="s">
        <v>169</v>
      </c>
      <c r="E60" s="30"/>
      <c r="F60" s="26">
        <f t="shared" si="1"/>
        <v>0</v>
      </c>
      <c r="G60" s="14"/>
      <c r="H60" s="14"/>
    </row>
    <row r="61" spans="1:8" ht="26.25" hidden="1" customHeight="1" x14ac:dyDescent="0.25">
      <c r="A61" s="52" t="s">
        <v>170</v>
      </c>
      <c r="B61" s="54">
        <v>0.4</v>
      </c>
      <c r="C61" s="23" t="s">
        <v>171</v>
      </c>
      <c r="D61" s="24" t="s">
        <v>172</v>
      </c>
      <c r="E61" s="30"/>
      <c r="F61" s="26">
        <f t="shared" si="1"/>
        <v>0</v>
      </c>
      <c r="G61" s="14"/>
      <c r="H61" s="14"/>
    </row>
    <row r="62" spans="1:8" ht="46.5" hidden="1" x14ac:dyDescent="0.25">
      <c r="A62" s="52" t="s">
        <v>173</v>
      </c>
      <c r="B62" s="55">
        <v>1</v>
      </c>
      <c r="C62" s="23" t="s">
        <v>174</v>
      </c>
      <c r="D62" s="24" t="s">
        <v>175</v>
      </c>
      <c r="E62" s="25"/>
      <c r="F62" s="26">
        <f t="shared" si="1"/>
        <v>0</v>
      </c>
      <c r="G62" s="14"/>
      <c r="H62" s="14"/>
    </row>
    <row r="63" spans="1:8" ht="26.25" hidden="1" customHeight="1" x14ac:dyDescent="0.25">
      <c r="A63" s="52" t="s">
        <v>176</v>
      </c>
      <c r="B63" s="27">
        <v>0.5</v>
      </c>
      <c r="C63" s="23" t="s">
        <v>177</v>
      </c>
      <c r="D63" s="24" t="s">
        <v>178</v>
      </c>
      <c r="E63" s="30"/>
      <c r="F63" s="26">
        <f t="shared" si="1"/>
        <v>0</v>
      </c>
      <c r="G63" s="14"/>
      <c r="H63" s="14"/>
    </row>
    <row r="64" spans="1:8" ht="26.25" hidden="1" customHeight="1" x14ac:dyDescent="0.25">
      <c r="A64" s="52" t="s">
        <v>179</v>
      </c>
      <c r="B64" s="27">
        <v>0.5</v>
      </c>
      <c r="C64" s="23" t="s">
        <v>180</v>
      </c>
      <c r="D64" s="24" t="s">
        <v>181</v>
      </c>
      <c r="E64" s="30"/>
      <c r="F64" s="26">
        <f t="shared" si="1"/>
        <v>0</v>
      </c>
      <c r="G64" s="14"/>
      <c r="H64" s="14"/>
    </row>
    <row r="65" spans="1:8" ht="26.25" hidden="1" customHeight="1" x14ac:dyDescent="0.25">
      <c r="A65" s="52" t="s">
        <v>182</v>
      </c>
      <c r="B65" s="27">
        <v>1</v>
      </c>
      <c r="C65" s="23" t="s">
        <v>183</v>
      </c>
      <c r="D65" s="24" t="s">
        <v>184</v>
      </c>
      <c r="E65" s="25"/>
      <c r="F65" s="26">
        <f t="shared" si="1"/>
        <v>0</v>
      </c>
      <c r="G65" s="14"/>
      <c r="H65" s="14"/>
    </row>
    <row r="66" spans="1:8" ht="26.25" hidden="1" customHeight="1" x14ac:dyDescent="0.25">
      <c r="A66" s="52" t="s">
        <v>185</v>
      </c>
      <c r="B66" s="27">
        <v>1</v>
      </c>
      <c r="C66" s="23" t="s">
        <v>186</v>
      </c>
      <c r="D66" s="24" t="s">
        <v>187</v>
      </c>
      <c r="E66" s="25"/>
      <c r="F66" s="26">
        <f t="shared" ref="F66:F97" si="2">B66*E66</f>
        <v>0</v>
      </c>
      <c r="G66" s="14"/>
      <c r="H66" s="14"/>
    </row>
    <row r="67" spans="1:8" ht="26.25" hidden="1" customHeight="1" x14ac:dyDescent="0.25">
      <c r="A67" s="52" t="s">
        <v>188</v>
      </c>
      <c r="B67" s="27">
        <v>0.6</v>
      </c>
      <c r="C67" s="23" t="s">
        <v>189</v>
      </c>
      <c r="D67" s="24" t="s">
        <v>190</v>
      </c>
      <c r="E67" s="30"/>
      <c r="F67" s="26">
        <f t="shared" si="2"/>
        <v>0</v>
      </c>
      <c r="G67" s="14"/>
      <c r="H67" s="14"/>
    </row>
    <row r="68" spans="1:8" ht="26.25" hidden="1" customHeight="1" x14ac:dyDescent="0.25">
      <c r="A68" s="52" t="s">
        <v>191</v>
      </c>
      <c r="B68" s="27">
        <v>1</v>
      </c>
      <c r="C68" s="23" t="s">
        <v>192</v>
      </c>
      <c r="D68" s="24" t="s">
        <v>193</v>
      </c>
      <c r="E68" s="25"/>
      <c r="F68" s="26">
        <f t="shared" si="2"/>
        <v>0</v>
      </c>
      <c r="G68" s="14"/>
      <c r="H68" s="14"/>
    </row>
    <row r="69" spans="1:8" ht="26.25" hidden="1" customHeight="1" x14ac:dyDescent="0.25">
      <c r="A69" s="52" t="s">
        <v>194</v>
      </c>
      <c r="B69" s="27">
        <v>0.3</v>
      </c>
      <c r="C69" s="23" t="s">
        <v>195</v>
      </c>
      <c r="D69" s="24" t="s">
        <v>196</v>
      </c>
      <c r="E69" s="30"/>
      <c r="F69" s="26">
        <f t="shared" si="2"/>
        <v>0</v>
      </c>
      <c r="G69" s="14"/>
      <c r="H69" s="14"/>
    </row>
    <row r="70" spans="1:8" ht="26.25" hidden="1" customHeight="1" x14ac:dyDescent="0.25">
      <c r="A70" s="52" t="s">
        <v>197</v>
      </c>
      <c r="B70" s="27">
        <v>1</v>
      </c>
      <c r="C70" s="23" t="s">
        <v>198</v>
      </c>
      <c r="D70" s="24" t="s">
        <v>199</v>
      </c>
      <c r="E70" s="25"/>
      <c r="F70" s="26">
        <f t="shared" si="2"/>
        <v>0</v>
      </c>
      <c r="G70" s="14"/>
      <c r="H70" s="14"/>
    </row>
    <row r="71" spans="1:8" s="37" customFormat="1" ht="26.25" hidden="1" customHeight="1" x14ac:dyDescent="0.25">
      <c r="A71" s="52" t="s">
        <v>200</v>
      </c>
      <c r="B71" s="27">
        <v>0.4</v>
      </c>
      <c r="C71" s="23" t="s">
        <v>201</v>
      </c>
      <c r="D71" s="24" t="s">
        <v>202</v>
      </c>
      <c r="E71" s="30"/>
      <c r="F71" s="26">
        <f t="shared" si="2"/>
        <v>0</v>
      </c>
      <c r="G71" s="39"/>
      <c r="H71" s="39"/>
    </row>
    <row r="72" spans="1:8" ht="26.25" hidden="1" customHeight="1" x14ac:dyDescent="0.25">
      <c r="A72" s="52" t="s">
        <v>203</v>
      </c>
      <c r="B72" s="27">
        <v>0.5</v>
      </c>
      <c r="C72" s="23" t="s">
        <v>204</v>
      </c>
      <c r="D72" s="24" t="s">
        <v>205</v>
      </c>
      <c r="E72" s="30"/>
      <c r="F72" s="26">
        <f t="shared" si="2"/>
        <v>0</v>
      </c>
      <c r="G72" s="14"/>
      <c r="H72" s="14"/>
    </row>
    <row r="73" spans="1:8" ht="26.25" hidden="1" customHeight="1" x14ac:dyDescent="0.25">
      <c r="A73" s="52" t="s">
        <v>206</v>
      </c>
      <c r="B73" s="27">
        <v>0.5</v>
      </c>
      <c r="C73" s="23"/>
      <c r="D73" s="24" t="s">
        <v>207</v>
      </c>
      <c r="E73" s="30"/>
      <c r="F73" s="26">
        <f t="shared" si="2"/>
        <v>0</v>
      </c>
      <c r="G73" s="14"/>
      <c r="H73" s="14"/>
    </row>
    <row r="74" spans="1:8" ht="26.25" hidden="1" customHeight="1" x14ac:dyDescent="0.25">
      <c r="A74" s="52" t="s">
        <v>208</v>
      </c>
      <c r="B74" s="53">
        <v>0.35</v>
      </c>
      <c r="C74" s="23" t="s">
        <v>209</v>
      </c>
      <c r="D74" s="24" t="s">
        <v>210</v>
      </c>
      <c r="E74" s="30"/>
      <c r="F74" s="26">
        <f t="shared" si="2"/>
        <v>0</v>
      </c>
      <c r="G74" s="14"/>
      <c r="H74" s="14"/>
    </row>
    <row r="75" spans="1:8" ht="26.25" hidden="1" customHeight="1" x14ac:dyDescent="0.25">
      <c r="A75" s="52" t="s">
        <v>211</v>
      </c>
      <c r="B75" s="55">
        <v>1</v>
      </c>
      <c r="C75" s="23" t="s">
        <v>212</v>
      </c>
      <c r="D75" s="24" t="s">
        <v>213</v>
      </c>
      <c r="E75" s="30"/>
      <c r="F75" s="26">
        <f t="shared" si="2"/>
        <v>0</v>
      </c>
      <c r="G75" s="14"/>
      <c r="H75" s="14"/>
    </row>
    <row r="76" spans="1:8" ht="26.25" hidden="1" customHeight="1" x14ac:dyDescent="0.25">
      <c r="A76" s="52" t="s">
        <v>214</v>
      </c>
      <c r="B76" s="55">
        <v>1</v>
      </c>
      <c r="C76" s="23" t="s">
        <v>215</v>
      </c>
      <c r="D76" s="24" t="s">
        <v>216</v>
      </c>
      <c r="E76" s="25"/>
      <c r="F76" s="26">
        <f t="shared" si="2"/>
        <v>0</v>
      </c>
      <c r="G76" s="14"/>
      <c r="H76" s="14"/>
    </row>
    <row r="77" spans="1:8" s="37" customFormat="1" ht="26.25" hidden="1" customHeight="1" x14ac:dyDescent="0.25">
      <c r="A77" s="52" t="s">
        <v>217</v>
      </c>
      <c r="B77" s="54">
        <v>0.4</v>
      </c>
      <c r="C77" s="23" t="s">
        <v>218</v>
      </c>
      <c r="D77" s="24" t="s">
        <v>219</v>
      </c>
      <c r="E77" s="30"/>
      <c r="F77" s="26">
        <f t="shared" si="2"/>
        <v>0</v>
      </c>
      <c r="G77" s="39"/>
      <c r="H77" s="39"/>
    </row>
    <row r="78" spans="1:8" s="37" customFormat="1" ht="26.25" hidden="1" customHeight="1" x14ac:dyDescent="0.25">
      <c r="A78" s="52" t="s">
        <v>220</v>
      </c>
      <c r="B78" s="31">
        <v>0.35</v>
      </c>
      <c r="C78" s="23" t="s">
        <v>221</v>
      </c>
      <c r="D78" s="24" t="s">
        <v>222</v>
      </c>
      <c r="E78" s="30"/>
      <c r="F78" s="26">
        <f t="shared" si="2"/>
        <v>0</v>
      </c>
      <c r="G78" s="39"/>
    </row>
    <row r="79" spans="1:8" ht="26.25" hidden="1" customHeight="1" x14ac:dyDescent="0.25">
      <c r="A79" s="52" t="s">
        <v>220</v>
      </c>
      <c r="B79" s="53">
        <v>0.35</v>
      </c>
      <c r="C79" s="23" t="s">
        <v>221</v>
      </c>
      <c r="D79" s="24" t="s">
        <v>222</v>
      </c>
      <c r="E79" s="30"/>
      <c r="F79" s="26">
        <f t="shared" si="2"/>
        <v>0</v>
      </c>
      <c r="G79" s="14"/>
    </row>
    <row r="80" spans="1:8" ht="26.25" hidden="1" customHeight="1" x14ac:dyDescent="0.25">
      <c r="A80" s="52" t="s">
        <v>223</v>
      </c>
      <c r="B80" s="27">
        <v>1</v>
      </c>
      <c r="C80" s="23" t="s">
        <v>224</v>
      </c>
      <c r="D80" s="24" t="s">
        <v>225</v>
      </c>
      <c r="E80" s="25"/>
      <c r="F80" s="26">
        <f t="shared" si="2"/>
        <v>0</v>
      </c>
      <c r="G80" s="14"/>
    </row>
    <row r="81" spans="1:7" ht="26.25" hidden="1" customHeight="1" x14ac:dyDescent="0.25">
      <c r="A81" s="52" t="s">
        <v>226</v>
      </c>
      <c r="B81" s="27">
        <v>0.5</v>
      </c>
      <c r="C81" s="23" t="s">
        <v>227</v>
      </c>
      <c r="D81" s="24" t="s">
        <v>228</v>
      </c>
      <c r="E81" s="30"/>
      <c r="F81" s="26">
        <f t="shared" si="2"/>
        <v>0</v>
      </c>
      <c r="G81" s="14"/>
    </row>
    <row r="82" spans="1:7" s="37" customFormat="1" ht="26.25" hidden="1" customHeight="1" x14ac:dyDescent="0.25">
      <c r="A82" s="52" t="s">
        <v>229</v>
      </c>
      <c r="B82" s="31">
        <v>0.17</v>
      </c>
      <c r="C82" s="23" t="s">
        <v>230</v>
      </c>
      <c r="D82" s="24" t="s">
        <v>231</v>
      </c>
      <c r="E82" s="25"/>
      <c r="F82" s="26">
        <f t="shared" si="2"/>
        <v>0</v>
      </c>
      <c r="G82" s="39"/>
    </row>
    <row r="83" spans="1:7" s="37" customFormat="1" ht="26.25" hidden="1" customHeight="1" x14ac:dyDescent="0.25">
      <c r="A83" s="52" t="s">
        <v>232</v>
      </c>
      <c r="B83" s="27">
        <v>1</v>
      </c>
      <c r="C83" s="23" t="s">
        <v>233</v>
      </c>
      <c r="D83" s="24" t="s">
        <v>234</v>
      </c>
      <c r="E83" s="25"/>
      <c r="F83" s="26">
        <f t="shared" si="2"/>
        <v>0</v>
      </c>
      <c r="G83" s="39"/>
    </row>
    <row r="84" spans="1:7" ht="26.25" hidden="1" customHeight="1" x14ac:dyDescent="0.25">
      <c r="A84" s="52" t="s">
        <v>235</v>
      </c>
      <c r="B84" s="27">
        <v>0.5</v>
      </c>
      <c r="C84" s="23" t="s">
        <v>236</v>
      </c>
      <c r="D84" s="24" t="s">
        <v>237</v>
      </c>
      <c r="E84" s="30"/>
      <c r="F84" s="26">
        <f t="shared" si="2"/>
        <v>0</v>
      </c>
      <c r="G84" s="14"/>
    </row>
    <row r="85" spans="1:7" ht="26.25" hidden="1" customHeight="1" x14ac:dyDescent="0.25">
      <c r="A85" s="52" t="s">
        <v>238</v>
      </c>
      <c r="B85" s="27">
        <v>1</v>
      </c>
      <c r="C85" s="23" t="s">
        <v>239</v>
      </c>
      <c r="D85" s="24" t="s">
        <v>240</v>
      </c>
      <c r="E85" s="25"/>
      <c r="F85" s="26">
        <f t="shared" si="2"/>
        <v>0</v>
      </c>
      <c r="G85" s="14"/>
    </row>
    <row r="86" spans="1:7" ht="26.25" hidden="1" customHeight="1" x14ac:dyDescent="0.25">
      <c r="A86" s="52" t="s">
        <v>241</v>
      </c>
      <c r="B86" s="27">
        <v>0.5</v>
      </c>
      <c r="C86" s="23" t="s">
        <v>242</v>
      </c>
      <c r="D86" s="24" t="s">
        <v>243</v>
      </c>
      <c r="E86" s="30"/>
      <c r="F86" s="26">
        <f t="shared" si="2"/>
        <v>0</v>
      </c>
      <c r="G86" s="14"/>
    </row>
    <row r="87" spans="1:7" s="37" customFormat="1" ht="26.25" hidden="1" customHeight="1" x14ac:dyDescent="0.25">
      <c r="A87" s="52" t="s">
        <v>244</v>
      </c>
      <c r="B87" s="27">
        <v>1</v>
      </c>
      <c r="C87" s="23" t="s">
        <v>245</v>
      </c>
      <c r="D87" s="24" t="s">
        <v>246</v>
      </c>
      <c r="E87" s="25"/>
      <c r="F87" s="26">
        <f t="shared" si="2"/>
        <v>0</v>
      </c>
      <c r="G87" s="39"/>
    </row>
    <row r="88" spans="1:7" s="37" customFormat="1" ht="26.25" hidden="1" customHeight="1" x14ac:dyDescent="0.25">
      <c r="A88" s="52" t="s">
        <v>247</v>
      </c>
      <c r="B88" s="55">
        <v>1</v>
      </c>
      <c r="C88" s="23" t="s">
        <v>248</v>
      </c>
      <c r="D88" s="24" t="s">
        <v>249</v>
      </c>
      <c r="E88" s="30"/>
      <c r="F88" s="26">
        <f t="shared" si="2"/>
        <v>0</v>
      </c>
      <c r="G88" s="39"/>
    </row>
    <row r="89" spans="1:7" ht="24.75" hidden="1" customHeight="1" x14ac:dyDescent="0.25">
      <c r="A89" s="52" t="s">
        <v>250</v>
      </c>
      <c r="B89" s="53">
        <v>0.35</v>
      </c>
      <c r="C89" s="23" t="s">
        <v>251</v>
      </c>
      <c r="D89" s="24" t="s">
        <v>252</v>
      </c>
      <c r="E89" s="30"/>
      <c r="F89" s="26">
        <f t="shared" si="2"/>
        <v>0</v>
      </c>
      <c r="G89" s="14"/>
    </row>
    <row r="90" spans="1:7" ht="26.25" hidden="1" customHeight="1" x14ac:dyDescent="0.25">
      <c r="A90" s="52" t="s">
        <v>253</v>
      </c>
      <c r="B90" s="27">
        <v>1</v>
      </c>
      <c r="C90" s="23" t="s">
        <v>254</v>
      </c>
      <c r="D90" s="24" t="s">
        <v>255</v>
      </c>
      <c r="E90" s="25"/>
      <c r="F90" s="26">
        <f t="shared" si="2"/>
        <v>0</v>
      </c>
      <c r="G90" s="14"/>
    </row>
    <row r="91" spans="1:7" ht="26.25" hidden="1" customHeight="1" x14ac:dyDescent="0.25">
      <c r="A91" s="52" t="s">
        <v>256</v>
      </c>
      <c r="B91" s="31">
        <v>0.35</v>
      </c>
      <c r="C91" s="23" t="s">
        <v>257</v>
      </c>
      <c r="D91" s="24" t="s">
        <v>258</v>
      </c>
      <c r="E91" s="30"/>
      <c r="F91" s="26">
        <f t="shared" si="2"/>
        <v>0</v>
      </c>
      <c r="G91" s="14"/>
    </row>
    <row r="92" spans="1:7" ht="26.25" hidden="1" customHeight="1" x14ac:dyDescent="0.25">
      <c r="A92" s="52" t="s">
        <v>259</v>
      </c>
      <c r="B92" s="27">
        <v>1</v>
      </c>
      <c r="C92" s="23" t="s">
        <v>260</v>
      </c>
      <c r="D92" s="24" t="s">
        <v>261</v>
      </c>
      <c r="E92" s="25"/>
      <c r="F92" s="26">
        <f t="shared" si="2"/>
        <v>0</v>
      </c>
      <c r="G92" s="14"/>
    </row>
    <row r="93" spans="1:7" s="37" customFormat="1" ht="26.25" hidden="1" customHeight="1" x14ac:dyDescent="0.25">
      <c r="A93" s="52" t="s">
        <v>262</v>
      </c>
      <c r="B93" s="31">
        <v>0.35</v>
      </c>
      <c r="C93" s="23"/>
      <c r="D93" s="24" t="s">
        <v>263</v>
      </c>
      <c r="E93" s="30"/>
      <c r="F93" s="26">
        <f t="shared" si="2"/>
        <v>0</v>
      </c>
      <c r="G93" s="39"/>
    </row>
    <row r="94" spans="1:7" ht="26.25" hidden="1" customHeight="1" x14ac:dyDescent="0.25">
      <c r="A94" s="52" t="s">
        <v>264</v>
      </c>
      <c r="B94" s="27">
        <v>1</v>
      </c>
      <c r="C94" s="23" t="s">
        <v>265</v>
      </c>
      <c r="D94" s="24" t="s">
        <v>266</v>
      </c>
      <c r="E94" s="25"/>
      <c r="F94" s="26">
        <f t="shared" si="2"/>
        <v>0</v>
      </c>
      <c r="G94" s="14"/>
    </row>
    <row r="95" spans="1:7" ht="26.25" hidden="1" customHeight="1" x14ac:dyDescent="0.25">
      <c r="A95" s="52" t="s">
        <v>267</v>
      </c>
      <c r="B95" s="27">
        <v>1</v>
      </c>
      <c r="C95" s="23" t="s">
        <v>268</v>
      </c>
      <c r="D95" s="24" t="s">
        <v>269</v>
      </c>
      <c r="E95" s="25"/>
      <c r="F95" s="26">
        <f t="shared" si="2"/>
        <v>0</v>
      </c>
      <c r="G95" s="14"/>
    </row>
    <row r="96" spans="1:7" s="37" customFormat="1" ht="26.25" hidden="1" customHeight="1" x14ac:dyDescent="0.25">
      <c r="A96" s="52" t="s">
        <v>270</v>
      </c>
      <c r="B96" s="27">
        <v>1</v>
      </c>
      <c r="C96" s="23" t="s">
        <v>271</v>
      </c>
      <c r="D96" s="24" t="s">
        <v>272</v>
      </c>
      <c r="E96" s="25"/>
      <c r="F96" s="26">
        <f t="shared" si="2"/>
        <v>0</v>
      </c>
      <c r="G96" s="39"/>
    </row>
    <row r="97" spans="1:7" ht="26.25" hidden="1" customHeight="1" x14ac:dyDescent="0.25">
      <c r="A97" s="52" t="s">
        <v>273</v>
      </c>
      <c r="B97" s="31">
        <v>0.35</v>
      </c>
      <c r="C97" s="23" t="s">
        <v>274</v>
      </c>
      <c r="D97" s="24" t="s">
        <v>275</v>
      </c>
      <c r="E97" s="30"/>
      <c r="F97" s="26">
        <f t="shared" si="2"/>
        <v>0</v>
      </c>
      <c r="G97" s="14"/>
    </row>
    <row r="98" spans="1:7" ht="26.25" hidden="1" customHeight="1" x14ac:dyDescent="0.25">
      <c r="A98" s="52" t="s">
        <v>276</v>
      </c>
      <c r="B98" s="31">
        <v>0.35</v>
      </c>
      <c r="C98" s="23" t="s">
        <v>277</v>
      </c>
      <c r="D98" s="24" t="s">
        <v>278</v>
      </c>
      <c r="E98" s="30"/>
      <c r="F98" s="26">
        <f t="shared" ref="F98:F129" si="3">B98*E98</f>
        <v>0</v>
      </c>
      <c r="G98" s="14"/>
    </row>
    <row r="99" spans="1:7" s="37" customFormat="1" ht="26.25" hidden="1" customHeight="1" x14ac:dyDescent="0.25">
      <c r="A99" s="52" t="s">
        <v>279</v>
      </c>
      <c r="B99" s="27">
        <v>0.35</v>
      </c>
      <c r="C99" s="23" t="s">
        <v>280</v>
      </c>
      <c r="D99" s="24" t="s">
        <v>281</v>
      </c>
      <c r="E99" s="25"/>
      <c r="F99" s="26">
        <f t="shared" si="3"/>
        <v>0</v>
      </c>
      <c r="G99" s="39"/>
    </row>
    <row r="100" spans="1:7" ht="26.25" hidden="1" customHeight="1" x14ac:dyDescent="0.25">
      <c r="A100" s="52" t="s">
        <v>282</v>
      </c>
      <c r="B100" s="27">
        <v>1</v>
      </c>
      <c r="C100" s="23" t="s">
        <v>283</v>
      </c>
      <c r="D100" s="24" t="s">
        <v>284</v>
      </c>
      <c r="E100" s="25"/>
      <c r="F100" s="26">
        <f t="shared" si="3"/>
        <v>0</v>
      </c>
      <c r="G100" s="14"/>
    </row>
    <row r="101" spans="1:7" ht="46.5" hidden="1" x14ac:dyDescent="0.25">
      <c r="A101" s="52" t="s">
        <v>285</v>
      </c>
      <c r="B101" s="53">
        <v>0.35</v>
      </c>
      <c r="C101" s="23" t="s">
        <v>286</v>
      </c>
      <c r="D101" s="24" t="s">
        <v>287</v>
      </c>
      <c r="E101" s="30"/>
      <c r="F101" s="26">
        <f t="shared" si="3"/>
        <v>0</v>
      </c>
      <c r="G101" s="14"/>
    </row>
    <row r="102" spans="1:7" ht="46.5" hidden="1" x14ac:dyDescent="0.25">
      <c r="A102" s="52" t="s">
        <v>288</v>
      </c>
      <c r="B102" s="55">
        <v>1</v>
      </c>
      <c r="C102" s="23" t="s">
        <v>289</v>
      </c>
      <c r="D102" s="24" t="s">
        <v>290</v>
      </c>
      <c r="E102" s="30"/>
      <c r="F102" s="26">
        <f t="shared" si="3"/>
        <v>0</v>
      </c>
      <c r="G102" s="14"/>
    </row>
    <row r="103" spans="1:7" ht="26.25" hidden="1" customHeight="1" x14ac:dyDescent="0.25">
      <c r="A103" s="52" t="s">
        <v>291</v>
      </c>
      <c r="B103" s="53">
        <v>0.35</v>
      </c>
      <c r="C103" s="23" t="s">
        <v>292</v>
      </c>
      <c r="D103" s="24" t="s">
        <v>287</v>
      </c>
      <c r="E103" s="30"/>
      <c r="F103" s="26">
        <f t="shared" si="3"/>
        <v>0</v>
      </c>
      <c r="G103" s="14"/>
    </row>
    <row r="104" spans="1:7" s="37" customFormat="1" ht="26.25" hidden="1" customHeight="1" x14ac:dyDescent="0.25">
      <c r="A104" s="52" t="s">
        <v>293</v>
      </c>
      <c r="B104" s="27">
        <v>1</v>
      </c>
      <c r="C104" s="23" t="s">
        <v>294</v>
      </c>
      <c r="D104" s="24" t="s">
        <v>295</v>
      </c>
      <c r="E104" s="25"/>
      <c r="F104" s="26">
        <f t="shared" si="3"/>
        <v>0</v>
      </c>
      <c r="G104" s="39"/>
    </row>
    <row r="105" spans="1:7" s="37" customFormat="1" ht="26.25" customHeight="1" x14ac:dyDescent="0.25">
      <c r="A105" s="52" t="s">
        <v>296</v>
      </c>
      <c r="B105" s="27">
        <v>1</v>
      </c>
      <c r="C105" s="23" t="s">
        <v>297</v>
      </c>
      <c r="D105" s="24" t="s">
        <v>298</v>
      </c>
      <c r="E105" s="25">
        <v>60</v>
      </c>
      <c r="F105" s="26">
        <f t="shared" si="3"/>
        <v>60</v>
      </c>
      <c r="G105" s="39"/>
    </row>
    <row r="106" spans="1:7" s="37" customFormat="1" ht="26.25" hidden="1" customHeight="1" x14ac:dyDescent="0.25">
      <c r="A106" s="52" t="s">
        <v>299</v>
      </c>
      <c r="B106" s="31">
        <v>0.35</v>
      </c>
      <c r="C106" s="23" t="s">
        <v>300</v>
      </c>
      <c r="D106" s="24" t="s">
        <v>301</v>
      </c>
      <c r="E106" s="30"/>
      <c r="F106" s="26">
        <f t="shared" si="3"/>
        <v>0</v>
      </c>
      <c r="G106" s="39"/>
    </row>
    <row r="107" spans="1:7" s="37" customFormat="1" ht="26.25" hidden="1" customHeight="1" x14ac:dyDescent="0.25">
      <c r="A107" s="52" t="s">
        <v>302</v>
      </c>
      <c r="B107" s="27">
        <v>1</v>
      </c>
      <c r="C107" s="23" t="s">
        <v>303</v>
      </c>
      <c r="D107" s="24" t="s">
        <v>304</v>
      </c>
      <c r="E107" s="25"/>
      <c r="F107" s="26">
        <f t="shared" si="3"/>
        <v>0</v>
      </c>
      <c r="G107" s="39"/>
    </row>
    <row r="108" spans="1:7" ht="26.25" hidden="1" customHeight="1" x14ac:dyDescent="0.25">
      <c r="A108" s="52" t="s">
        <v>305</v>
      </c>
      <c r="B108" s="31">
        <v>0.35</v>
      </c>
      <c r="C108" s="23" t="s">
        <v>306</v>
      </c>
      <c r="D108" s="24" t="s">
        <v>307</v>
      </c>
      <c r="E108" s="30"/>
      <c r="F108" s="26">
        <f t="shared" si="3"/>
        <v>0</v>
      </c>
      <c r="G108" s="14"/>
    </row>
    <row r="109" spans="1:7" s="37" customFormat="1" ht="46.5" hidden="1" x14ac:dyDescent="0.25">
      <c r="A109" s="52" t="s">
        <v>308</v>
      </c>
      <c r="B109" s="31">
        <v>0.35</v>
      </c>
      <c r="C109" s="23" t="s">
        <v>309</v>
      </c>
      <c r="D109" s="24" t="s">
        <v>310</v>
      </c>
      <c r="E109" s="30"/>
      <c r="F109" s="26">
        <f t="shared" si="3"/>
        <v>0</v>
      </c>
      <c r="G109" s="39"/>
    </row>
    <row r="110" spans="1:7" s="37" customFormat="1" ht="26.25" hidden="1" customHeight="1" x14ac:dyDescent="0.25">
      <c r="A110" s="52" t="s">
        <v>311</v>
      </c>
      <c r="B110" s="31">
        <v>0.35</v>
      </c>
      <c r="C110" s="23"/>
      <c r="D110" s="24" t="s">
        <v>312</v>
      </c>
      <c r="E110" s="30"/>
      <c r="F110" s="26">
        <f t="shared" si="3"/>
        <v>0</v>
      </c>
      <c r="G110" s="39"/>
    </row>
    <row r="111" spans="1:7" ht="46.5" hidden="1" x14ac:dyDescent="0.25">
      <c r="A111" s="52" t="s">
        <v>313</v>
      </c>
      <c r="B111" s="31">
        <v>0.35</v>
      </c>
      <c r="C111" s="23" t="s">
        <v>314</v>
      </c>
      <c r="D111" s="24" t="s">
        <v>315</v>
      </c>
      <c r="E111" s="30"/>
      <c r="F111" s="26">
        <f t="shared" si="3"/>
        <v>0</v>
      </c>
      <c r="G111" s="14"/>
    </row>
    <row r="112" spans="1:7" s="37" customFormat="1" ht="26.25" hidden="1" customHeight="1" x14ac:dyDescent="0.25">
      <c r="A112" s="52" t="s">
        <v>316</v>
      </c>
      <c r="B112" s="31">
        <v>0.35</v>
      </c>
      <c r="C112" s="23" t="s">
        <v>317</v>
      </c>
      <c r="D112" s="24" t="s">
        <v>318</v>
      </c>
      <c r="E112" s="30"/>
      <c r="F112" s="26">
        <f t="shared" si="3"/>
        <v>0</v>
      </c>
      <c r="G112" s="39"/>
    </row>
    <row r="113" spans="1:7" ht="26.25" hidden="1" customHeight="1" x14ac:dyDescent="0.25">
      <c r="A113" s="52" t="s">
        <v>319</v>
      </c>
      <c r="B113" s="56">
        <v>1</v>
      </c>
      <c r="C113" s="23" t="s">
        <v>320</v>
      </c>
      <c r="D113" s="24" t="s">
        <v>321</v>
      </c>
      <c r="E113" s="25"/>
      <c r="F113" s="26">
        <f t="shared" si="3"/>
        <v>0</v>
      </c>
      <c r="G113" s="14"/>
    </row>
    <row r="114" spans="1:7" ht="26.25" hidden="1" customHeight="1" x14ac:dyDescent="0.25">
      <c r="A114" s="52" t="s">
        <v>322</v>
      </c>
      <c r="B114" s="27">
        <v>1</v>
      </c>
      <c r="C114" s="23" t="s">
        <v>323</v>
      </c>
      <c r="D114" s="24" t="s">
        <v>324</v>
      </c>
      <c r="E114" s="25"/>
      <c r="F114" s="26">
        <f t="shared" si="3"/>
        <v>0</v>
      </c>
      <c r="G114" s="14"/>
    </row>
    <row r="115" spans="1:7" ht="26.25" hidden="1" customHeight="1" x14ac:dyDescent="0.25">
      <c r="A115" s="52" t="s">
        <v>325</v>
      </c>
      <c r="B115" s="53">
        <v>0.45</v>
      </c>
      <c r="C115" s="23" t="s">
        <v>326</v>
      </c>
      <c r="D115" s="24" t="s">
        <v>327</v>
      </c>
      <c r="E115" s="30"/>
      <c r="F115" s="26">
        <f t="shared" si="3"/>
        <v>0</v>
      </c>
      <c r="G115" s="14"/>
    </row>
    <row r="116" spans="1:7" ht="26.25" hidden="1" customHeight="1" x14ac:dyDescent="0.25">
      <c r="A116" s="52" t="s">
        <v>328</v>
      </c>
      <c r="B116" s="57">
        <v>0.375</v>
      </c>
      <c r="C116" s="23" t="s">
        <v>329</v>
      </c>
      <c r="D116" s="24" t="s">
        <v>330</v>
      </c>
      <c r="E116" s="30"/>
      <c r="F116" s="26">
        <f t="shared" si="3"/>
        <v>0</v>
      </c>
      <c r="G116" s="14"/>
    </row>
    <row r="117" spans="1:7" s="37" customFormat="1" ht="26.25" hidden="1" customHeight="1" x14ac:dyDescent="0.25">
      <c r="A117" s="52" t="s">
        <v>331</v>
      </c>
      <c r="B117" s="27">
        <v>0.4</v>
      </c>
      <c r="C117" s="23" t="s">
        <v>332</v>
      </c>
      <c r="D117" s="24" t="s">
        <v>333</v>
      </c>
      <c r="E117" s="30"/>
      <c r="F117" s="26">
        <f t="shared" si="3"/>
        <v>0</v>
      </c>
      <c r="G117" s="39"/>
    </row>
    <row r="118" spans="1:7" ht="26.25" hidden="1" customHeight="1" x14ac:dyDescent="0.25">
      <c r="A118" s="52" t="s">
        <v>334</v>
      </c>
      <c r="B118" s="55">
        <v>1</v>
      </c>
      <c r="C118" s="23" t="s">
        <v>335</v>
      </c>
      <c r="D118" s="24" t="s">
        <v>336</v>
      </c>
      <c r="E118" s="30"/>
      <c r="F118" s="26">
        <f t="shared" si="3"/>
        <v>0</v>
      </c>
      <c r="G118" s="14"/>
    </row>
    <row r="119" spans="1:7" ht="26.25" hidden="1" customHeight="1" x14ac:dyDescent="0.25">
      <c r="A119" s="52" t="s">
        <v>334</v>
      </c>
      <c r="B119" s="27">
        <v>1</v>
      </c>
      <c r="C119" s="23" t="s">
        <v>335</v>
      </c>
      <c r="D119" s="24" t="s">
        <v>336</v>
      </c>
      <c r="E119" s="25"/>
      <c r="F119" s="26">
        <f t="shared" si="3"/>
        <v>0</v>
      </c>
      <c r="G119" s="14"/>
    </row>
    <row r="120" spans="1:7" s="37" customFormat="1" ht="26.25" hidden="1" customHeight="1" x14ac:dyDescent="0.25">
      <c r="A120" s="52" t="s">
        <v>337</v>
      </c>
      <c r="B120" s="27">
        <v>1</v>
      </c>
      <c r="C120" s="23"/>
      <c r="D120" s="24" t="s">
        <v>338</v>
      </c>
      <c r="E120" s="25"/>
      <c r="F120" s="26">
        <f t="shared" si="3"/>
        <v>0</v>
      </c>
      <c r="G120" s="39"/>
    </row>
    <row r="121" spans="1:7" ht="26.25" hidden="1" customHeight="1" x14ac:dyDescent="0.25">
      <c r="A121" s="52" t="s">
        <v>339</v>
      </c>
      <c r="B121" s="31">
        <v>0.17</v>
      </c>
      <c r="C121" s="23" t="s">
        <v>340</v>
      </c>
      <c r="D121" s="24" t="s">
        <v>341</v>
      </c>
      <c r="E121" s="30"/>
      <c r="F121" s="26">
        <f t="shared" si="3"/>
        <v>0</v>
      </c>
      <c r="G121" s="14"/>
    </row>
    <row r="122" spans="1:7" ht="26.25" hidden="1" customHeight="1" x14ac:dyDescent="0.25">
      <c r="A122" s="52" t="s">
        <v>342</v>
      </c>
      <c r="B122" s="31">
        <v>0.38</v>
      </c>
      <c r="C122" s="23" t="s">
        <v>343</v>
      </c>
      <c r="D122" s="24" t="s">
        <v>344</v>
      </c>
      <c r="E122" s="30"/>
      <c r="F122" s="26">
        <f t="shared" si="3"/>
        <v>0</v>
      </c>
      <c r="G122" s="14"/>
    </row>
    <row r="123" spans="1:7" ht="24.75" hidden="1" customHeight="1" x14ac:dyDescent="0.25">
      <c r="A123" s="52" t="s">
        <v>345</v>
      </c>
      <c r="B123" s="27">
        <v>1</v>
      </c>
      <c r="C123" s="23" t="s">
        <v>346</v>
      </c>
      <c r="D123" s="24" t="s">
        <v>347</v>
      </c>
      <c r="E123" s="25"/>
      <c r="F123" s="26">
        <f t="shared" si="3"/>
        <v>0</v>
      </c>
      <c r="G123" s="14"/>
    </row>
    <row r="124" spans="1:7" ht="26.25" hidden="1" customHeight="1" x14ac:dyDescent="0.25">
      <c r="A124" s="52" t="s">
        <v>348</v>
      </c>
      <c r="B124" s="27">
        <v>1</v>
      </c>
      <c r="C124" s="23"/>
      <c r="D124" s="24" t="s">
        <v>349</v>
      </c>
      <c r="E124" s="25"/>
      <c r="F124" s="26">
        <f t="shared" si="3"/>
        <v>0</v>
      </c>
      <c r="G124" s="14"/>
    </row>
    <row r="125" spans="1:7" ht="26.25" hidden="1" customHeight="1" x14ac:dyDescent="0.25">
      <c r="A125" s="52" t="s">
        <v>350</v>
      </c>
      <c r="B125" s="27">
        <v>1</v>
      </c>
      <c r="C125" s="23" t="s">
        <v>351</v>
      </c>
      <c r="D125" s="24" t="s">
        <v>352</v>
      </c>
      <c r="E125" s="25"/>
      <c r="F125" s="26">
        <f t="shared" si="3"/>
        <v>0</v>
      </c>
      <c r="G125" s="14"/>
    </row>
    <row r="126" spans="1:7" s="37" customFormat="1" ht="26.25" hidden="1" customHeight="1" x14ac:dyDescent="0.25">
      <c r="A126" s="52" t="s">
        <v>353</v>
      </c>
      <c r="B126" s="54">
        <v>0.4</v>
      </c>
      <c r="C126" s="23" t="s">
        <v>354</v>
      </c>
      <c r="D126" s="24" t="s">
        <v>355</v>
      </c>
      <c r="E126" s="30"/>
      <c r="F126" s="26">
        <f t="shared" si="3"/>
        <v>0</v>
      </c>
      <c r="G126" s="39"/>
    </row>
    <row r="127" spans="1:7" s="37" customFormat="1" ht="26.25" hidden="1" customHeight="1" x14ac:dyDescent="0.25">
      <c r="A127" s="52" t="s">
        <v>356</v>
      </c>
      <c r="B127" s="54">
        <v>0.4</v>
      </c>
      <c r="C127" s="23" t="s">
        <v>357</v>
      </c>
      <c r="D127" s="24" t="s">
        <v>358</v>
      </c>
      <c r="E127" s="30"/>
      <c r="F127" s="26">
        <f t="shared" si="3"/>
        <v>0</v>
      </c>
      <c r="G127" s="39"/>
    </row>
    <row r="128" spans="1:7" ht="26.25" customHeight="1" x14ac:dyDescent="0.25">
      <c r="A128" s="52" t="s">
        <v>359</v>
      </c>
      <c r="B128" s="27">
        <v>1</v>
      </c>
      <c r="C128" s="23" t="s">
        <v>360</v>
      </c>
      <c r="D128" s="24" t="s">
        <v>361</v>
      </c>
      <c r="E128" s="25">
        <v>150</v>
      </c>
      <c r="F128" s="26">
        <f t="shared" si="3"/>
        <v>150</v>
      </c>
      <c r="G128" s="14"/>
    </row>
    <row r="129" spans="1:8" ht="26.25" hidden="1" customHeight="1" x14ac:dyDescent="0.25">
      <c r="A129" s="52" t="s">
        <v>362</v>
      </c>
      <c r="B129" s="53">
        <v>0.84</v>
      </c>
      <c r="C129" s="23" t="s">
        <v>363</v>
      </c>
      <c r="D129" s="24" t="s">
        <v>364</v>
      </c>
      <c r="E129" s="30"/>
      <c r="F129" s="26">
        <f t="shared" si="3"/>
        <v>0</v>
      </c>
      <c r="G129" s="14"/>
    </row>
    <row r="130" spans="1:8" s="37" customFormat="1" ht="26.25" hidden="1" customHeight="1" x14ac:dyDescent="0.25">
      <c r="A130" s="52" t="s">
        <v>365</v>
      </c>
      <c r="B130" s="31">
        <v>0.42</v>
      </c>
      <c r="C130" s="23" t="s">
        <v>366</v>
      </c>
      <c r="D130" s="24" t="s">
        <v>367</v>
      </c>
      <c r="E130" s="30"/>
      <c r="F130" s="26">
        <f t="shared" ref="F130:F161" si="4">B130*E130</f>
        <v>0</v>
      </c>
      <c r="G130" s="39"/>
    </row>
    <row r="131" spans="1:8" ht="26.25" hidden="1" customHeight="1" x14ac:dyDescent="0.25">
      <c r="A131" s="52" t="s">
        <v>368</v>
      </c>
      <c r="B131" s="31">
        <v>0.42</v>
      </c>
      <c r="C131" s="23" t="s">
        <v>369</v>
      </c>
      <c r="D131" s="24" t="s">
        <v>370</v>
      </c>
      <c r="E131" s="30"/>
      <c r="F131" s="26">
        <f t="shared" si="4"/>
        <v>0</v>
      </c>
      <c r="G131" s="14"/>
    </row>
    <row r="132" spans="1:8" ht="26.25" hidden="1" customHeight="1" x14ac:dyDescent="0.25">
      <c r="A132" s="52" t="s">
        <v>371</v>
      </c>
      <c r="B132" s="58">
        <v>0.5</v>
      </c>
      <c r="C132" s="23" t="s">
        <v>372</v>
      </c>
      <c r="D132" s="24" t="s">
        <v>373</v>
      </c>
      <c r="E132" s="30"/>
      <c r="F132" s="26">
        <f t="shared" si="4"/>
        <v>0</v>
      </c>
      <c r="G132" s="14"/>
    </row>
    <row r="133" spans="1:8" s="37" customFormat="1" ht="26.25" hidden="1" customHeight="1" x14ac:dyDescent="0.25">
      <c r="A133" s="52" t="s">
        <v>374</v>
      </c>
      <c r="B133" s="27">
        <v>1</v>
      </c>
      <c r="C133" s="23" t="s">
        <v>375</v>
      </c>
      <c r="D133" s="24" t="s">
        <v>376</v>
      </c>
      <c r="E133" s="25"/>
      <c r="F133" s="26">
        <f t="shared" si="4"/>
        <v>0</v>
      </c>
      <c r="G133" s="39"/>
    </row>
    <row r="134" spans="1:8" s="37" customFormat="1" ht="26.25" hidden="1" customHeight="1" x14ac:dyDescent="0.25">
      <c r="A134" s="52" t="s">
        <v>377</v>
      </c>
      <c r="B134" s="27">
        <v>0.6</v>
      </c>
      <c r="C134" s="23" t="s">
        <v>378</v>
      </c>
      <c r="D134" s="24" t="s">
        <v>379</v>
      </c>
      <c r="E134" s="30"/>
      <c r="F134" s="26">
        <f t="shared" si="4"/>
        <v>0</v>
      </c>
      <c r="G134" s="39"/>
      <c r="H134" s="39"/>
    </row>
    <row r="135" spans="1:8" s="37" customFormat="1" ht="26.25" hidden="1" customHeight="1" x14ac:dyDescent="0.25">
      <c r="A135" s="52" t="s">
        <v>380</v>
      </c>
      <c r="B135" s="27">
        <v>1</v>
      </c>
      <c r="C135" s="23" t="s">
        <v>381</v>
      </c>
      <c r="D135" s="24" t="s">
        <v>382</v>
      </c>
      <c r="E135" s="25"/>
      <c r="F135" s="26">
        <f t="shared" si="4"/>
        <v>0</v>
      </c>
      <c r="G135" s="39"/>
    </row>
    <row r="136" spans="1:8" s="37" customFormat="1" ht="26.25" hidden="1" customHeight="1" x14ac:dyDescent="0.25">
      <c r="A136" s="52" t="s">
        <v>383</v>
      </c>
      <c r="B136" s="27"/>
      <c r="C136" s="23"/>
      <c r="D136" s="24" t="s">
        <v>384</v>
      </c>
      <c r="E136" s="30"/>
      <c r="F136" s="26">
        <f t="shared" si="4"/>
        <v>0</v>
      </c>
      <c r="G136" s="39"/>
    </row>
    <row r="137" spans="1:8" ht="26.25" hidden="1" customHeight="1" x14ac:dyDescent="0.25">
      <c r="A137" s="52" t="s">
        <v>385</v>
      </c>
      <c r="B137" s="27"/>
      <c r="C137" s="23" t="s">
        <v>386</v>
      </c>
      <c r="D137" s="24" t="s">
        <v>387</v>
      </c>
      <c r="E137" s="30"/>
      <c r="F137" s="26">
        <f t="shared" si="4"/>
        <v>0</v>
      </c>
      <c r="G137" s="14"/>
    </row>
    <row r="138" spans="1:8" s="37" customFormat="1" ht="26.25" hidden="1" customHeight="1" x14ac:dyDescent="0.25">
      <c r="A138" s="52" t="s">
        <v>388</v>
      </c>
      <c r="B138" s="31">
        <v>0.45</v>
      </c>
      <c r="C138" s="23" t="s">
        <v>389</v>
      </c>
      <c r="D138" s="24" t="s">
        <v>390</v>
      </c>
      <c r="E138" s="30"/>
      <c r="F138" s="26">
        <f t="shared" si="4"/>
        <v>0</v>
      </c>
      <c r="G138" s="39"/>
    </row>
    <row r="139" spans="1:8" ht="26.25" hidden="1" customHeight="1" x14ac:dyDescent="0.25">
      <c r="A139" s="52" t="s">
        <v>391</v>
      </c>
      <c r="B139" s="27">
        <v>0.4</v>
      </c>
      <c r="C139" s="23" t="s">
        <v>392</v>
      </c>
      <c r="D139" s="24" t="s">
        <v>393</v>
      </c>
      <c r="E139" s="30"/>
      <c r="F139" s="26">
        <f t="shared" si="4"/>
        <v>0</v>
      </c>
      <c r="G139" s="14"/>
    </row>
    <row r="140" spans="1:8" s="37" customFormat="1" ht="26.25" hidden="1" customHeight="1" x14ac:dyDescent="0.25">
      <c r="A140" s="52" t="s">
        <v>394</v>
      </c>
      <c r="B140" s="27">
        <v>1</v>
      </c>
      <c r="C140" s="23" t="s">
        <v>395</v>
      </c>
      <c r="D140" s="24" t="s">
        <v>396</v>
      </c>
      <c r="E140" s="25"/>
      <c r="F140" s="26">
        <f t="shared" si="4"/>
        <v>0</v>
      </c>
      <c r="G140" s="39"/>
    </row>
    <row r="141" spans="1:8" ht="26.25" hidden="1" customHeight="1" x14ac:dyDescent="0.25">
      <c r="A141" s="52" t="s">
        <v>397</v>
      </c>
      <c r="B141" s="31">
        <v>0.45</v>
      </c>
      <c r="C141" s="23" t="s">
        <v>398</v>
      </c>
      <c r="D141" s="24" t="s">
        <v>399</v>
      </c>
      <c r="E141" s="30"/>
      <c r="F141" s="26">
        <f t="shared" si="4"/>
        <v>0</v>
      </c>
      <c r="G141" s="14"/>
    </row>
    <row r="142" spans="1:8" ht="26.25" hidden="1" customHeight="1" x14ac:dyDescent="0.25">
      <c r="A142" s="52" t="s">
        <v>400</v>
      </c>
      <c r="B142" s="27">
        <v>1</v>
      </c>
      <c r="C142" s="23" t="s">
        <v>401</v>
      </c>
      <c r="D142" s="24" t="s">
        <v>402</v>
      </c>
      <c r="E142" s="25"/>
      <c r="F142" s="26">
        <f t="shared" si="4"/>
        <v>0</v>
      </c>
      <c r="G142" s="14"/>
      <c r="H142" s="14"/>
    </row>
    <row r="143" spans="1:8" ht="26.25" hidden="1" customHeight="1" x14ac:dyDescent="0.25">
      <c r="A143" s="52" t="s">
        <v>403</v>
      </c>
      <c r="B143" s="27">
        <v>0.5</v>
      </c>
      <c r="C143" s="23" t="s">
        <v>404</v>
      </c>
      <c r="D143" s="24" t="s">
        <v>405</v>
      </c>
      <c r="E143" s="30"/>
      <c r="F143" s="26">
        <f t="shared" si="4"/>
        <v>0</v>
      </c>
      <c r="G143" s="14"/>
      <c r="H143" s="14"/>
    </row>
    <row r="144" spans="1:8" ht="26.25" hidden="1" customHeight="1" x14ac:dyDescent="0.25">
      <c r="A144" s="52" t="s">
        <v>406</v>
      </c>
      <c r="B144" s="31">
        <v>0.33</v>
      </c>
      <c r="C144" s="23" t="s">
        <v>407</v>
      </c>
      <c r="D144" s="24" t="s">
        <v>408</v>
      </c>
      <c r="E144" s="30"/>
      <c r="F144" s="26">
        <f t="shared" si="4"/>
        <v>0</v>
      </c>
      <c r="G144" s="14"/>
      <c r="H144" s="14"/>
    </row>
    <row r="145" spans="1:7" s="59" customFormat="1" ht="26.25" hidden="1" customHeight="1" x14ac:dyDescent="0.25">
      <c r="A145" s="52" t="s">
        <v>409</v>
      </c>
      <c r="B145" s="27">
        <v>1</v>
      </c>
      <c r="C145" s="23" t="s">
        <v>410</v>
      </c>
      <c r="D145" s="24" t="s">
        <v>411</v>
      </c>
      <c r="E145" s="25"/>
      <c r="F145" s="26">
        <f t="shared" si="4"/>
        <v>0</v>
      </c>
      <c r="G145" s="60"/>
    </row>
    <row r="146" spans="1:7" ht="26.25" hidden="1" customHeight="1" x14ac:dyDescent="0.25">
      <c r="A146" s="52" t="s">
        <v>412</v>
      </c>
      <c r="B146" s="31">
        <v>0.45</v>
      </c>
      <c r="C146" s="23" t="s">
        <v>413</v>
      </c>
      <c r="D146" s="24" t="s">
        <v>414</v>
      </c>
      <c r="E146" s="30"/>
      <c r="F146" s="26">
        <f t="shared" si="4"/>
        <v>0</v>
      </c>
      <c r="G146" s="14"/>
    </row>
    <row r="147" spans="1:7" ht="26.25" hidden="1" customHeight="1" x14ac:dyDescent="0.25">
      <c r="A147" s="52" t="s">
        <v>415</v>
      </c>
      <c r="B147" s="31">
        <v>0.67</v>
      </c>
      <c r="C147" s="23"/>
      <c r="D147" s="24"/>
      <c r="E147" s="30"/>
      <c r="F147" s="26">
        <f t="shared" si="4"/>
        <v>0</v>
      </c>
      <c r="G147" s="14"/>
    </row>
    <row r="148" spans="1:7" s="37" customFormat="1" ht="26.25" hidden="1" customHeight="1" x14ac:dyDescent="0.25">
      <c r="A148" s="52" t="s">
        <v>416</v>
      </c>
      <c r="B148" s="55">
        <v>1</v>
      </c>
      <c r="C148" s="23" t="s">
        <v>417</v>
      </c>
      <c r="D148" s="24" t="s">
        <v>418</v>
      </c>
      <c r="E148" s="30"/>
      <c r="F148" s="26">
        <f t="shared" si="4"/>
        <v>0</v>
      </c>
      <c r="G148" s="39"/>
    </row>
    <row r="149" spans="1:7" s="37" customFormat="1" ht="26.25" hidden="1" customHeight="1" x14ac:dyDescent="0.25">
      <c r="A149" s="52" t="s">
        <v>419</v>
      </c>
      <c r="B149" s="54">
        <v>0.4</v>
      </c>
      <c r="C149" s="23" t="s">
        <v>420</v>
      </c>
      <c r="D149" s="24" t="s">
        <v>421</v>
      </c>
      <c r="E149" s="30"/>
      <c r="F149" s="26">
        <f t="shared" si="4"/>
        <v>0</v>
      </c>
      <c r="G149" s="39"/>
    </row>
    <row r="150" spans="1:7" ht="26.25" hidden="1" customHeight="1" x14ac:dyDescent="0.25">
      <c r="A150" s="52" t="s">
        <v>422</v>
      </c>
      <c r="B150" s="54">
        <v>0.4</v>
      </c>
      <c r="C150" s="23" t="s">
        <v>423</v>
      </c>
      <c r="D150" s="24" t="s">
        <v>424</v>
      </c>
      <c r="E150" s="30"/>
      <c r="F150" s="26">
        <f t="shared" si="4"/>
        <v>0</v>
      </c>
      <c r="G150" s="14"/>
    </row>
    <row r="151" spans="1:7" ht="26.25" hidden="1" customHeight="1" x14ac:dyDescent="0.25">
      <c r="A151" s="52" t="s">
        <v>425</v>
      </c>
      <c r="B151" s="27">
        <v>0.4</v>
      </c>
      <c r="C151" s="23" t="s">
        <v>426</v>
      </c>
      <c r="D151" s="24" t="s">
        <v>427</v>
      </c>
      <c r="E151" s="30"/>
      <c r="F151" s="26">
        <f t="shared" si="4"/>
        <v>0</v>
      </c>
      <c r="G151" s="14"/>
    </row>
    <row r="152" spans="1:7" ht="26.25" hidden="1" customHeight="1" x14ac:dyDescent="0.25">
      <c r="A152" s="52" t="s">
        <v>428</v>
      </c>
      <c r="B152" s="27">
        <v>0.4</v>
      </c>
      <c r="C152" s="23" t="s">
        <v>429</v>
      </c>
      <c r="D152" s="24" t="s">
        <v>430</v>
      </c>
      <c r="E152" s="30"/>
      <c r="F152" s="26">
        <f t="shared" si="4"/>
        <v>0</v>
      </c>
      <c r="G152" s="14"/>
    </row>
    <row r="153" spans="1:7" ht="26.25" hidden="1" customHeight="1" x14ac:dyDescent="0.25">
      <c r="A153" s="52" t="s">
        <v>431</v>
      </c>
      <c r="B153" s="54">
        <v>0.4</v>
      </c>
      <c r="C153" s="23" t="s">
        <v>432</v>
      </c>
      <c r="D153" s="24" t="s">
        <v>433</v>
      </c>
      <c r="E153" s="30"/>
      <c r="F153" s="26">
        <f t="shared" si="4"/>
        <v>0</v>
      </c>
      <c r="G153" s="14"/>
    </row>
    <row r="154" spans="1:7" s="37" customFormat="1" ht="26.25" hidden="1" customHeight="1" x14ac:dyDescent="0.25">
      <c r="A154" s="52" t="s">
        <v>434</v>
      </c>
      <c r="B154" s="55">
        <v>1</v>
      </c>
      <c r="C154" s="23" t="s">
        <v>435</v>
      </c>
      <c r="D154" s="24" t="s">
        <v>436</v>
      </c>
      <c r="E154" s="30"/>
      <c r="F154" s="26">
        <f t="shared" si="4"/>
        <v>0</v>
      </c>
      <c r="G154" s="39"/>
    </row>
    <row r="155" spans="1:7" s="37" customFormat="1" ht="26.25" hidden="1" customHeight="1" x14ac:dyDescent="0.25">
      <c r="A155" s="52" t="s">
        <v>437</v>
      </c>
      <c r="B155" s="27">
        <v>1</v>
      </c>
      <c r="C155" s="23" t="s">
        <v>438</v>
      </c>
      <c r="D155" s="24" t="s">
        <v>439</v>
      </c>
      <c r="E155" s="25"/>
      <c r="F155" s="26">
        <f t="shared" si="4"/>
        <v>0</v>
      </c>
      <c r="G155" s="39"/>
    </row>
    <row r="156" spans="1:7" s="37" customFormat="1" ht="27" hidden="1" customHeight="1" x14ac:dyDescent="0.25">
      <c r="A156" s="61" t="s">
        <v>440</v>
      </c>
      <c r="B156" s="28">
        <v>1</v>
      </c>
      <c r="C156" s="44" t="s">
        <v>441</v>
      </c>
      <c r="D156" s="45" t="s">
        <v>442</v>
      </c>
      <c r="E156" s="46"/>
      <c r="F156" s="47">
        <f t="shared" si="4"/>
        <v>0</v>
      </c>
      <c r="G156" s="39"/>
    </row>
    <row r="157" spans="1:7" ht="24.75" customHeight="1" x14ac:dyDescent="0.25">
      <c r="A157" s="1" t="s">
        <v>443</v>
      </c>
      <c r="B157" s="1"/>
      <c r="C157" s="1"/>
      <c r="D157" s="1"/>
      <c r="E157" s="62">
        <f>SUM(E2:E156)</f>
        <v>3955</v>
      </c>
      <c r="F157" s="63">
        <f>SUM(F2:F156)</f>
        <v>3938.5</v>
      </c>
      <c r="G157" s="64"/>
    </row>
    <row r="158" spans="1:7" x14ac:dyDescent="0.25">
      <c r="G158" s="14"/>
    </row>
  </sheetData>
  <autoFilter ref="A1:F157" xr:uid="{445BC772-B700-4884-8331-8E7ABD0F2A14}">
    <filterColumn colId="5">
      <filters>
        <filter val="10,000"/>
        <filter val="100,000"/>
        <filter val="15,000"/>
        <filter val="150,000"/>
        <filter val="1700,000"/>
        <filter val="200,000"/>
        <filter val="25,000"/>
        <filter val="30,000"/>
        <filter val="300,000"/>
        <filter val="35,000"/>
        <filter val="350,000"/>
        <filter val="3938,500"/>
        <filter val="4,500"/>
        <filter val="420,000"/>
        <filter val="60,000"/>
        <filter val="80,000"/>
        <filter val="9,000"/>
      </filters>
    </filterColumn>
  </autoFilter>
  <mergeCells count="1">
    <mergeCell ref="A157:D157"/>
  </mergeCells>
  <pageMargins left="0" right="0" top="0" bottom="0" header="0.51180555555555496" footer="0.51180555555555496"/>
  <pageSetup paperSize="9" firstPageNumber="0" fitToHeight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2</cp:revision>
  <dcterms:created xsi:type="dcterms:W3CDTF">2015-06-05T18:19:34Z</dcterms:created>
  <dcterms:modified xsi:type="dcterms:W3CDTF">2023-07-18T10:23:34Z</dcterms:modified>
  <dc:language>ru-RU</dc:language>
</cp:coreProperties>
</file>