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11" zoomScaleNormal="100" zoomScaleSheetLayoutView="100" workbookViewId="0">
      <selection activeCell="M159" sqref="M159:Q159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0">
      <c r="A1" s="48" t="n"/>
      <c r="B1" s="48" t="n"/>
      <c r="C1" s="48" t="n"/>
      <c r="D1" s="312" t="inlineStr">
        <is>
          <t xml:space="preserve">  БЛАНК ЗАКАЗА </t>
        </is>
      </c>
      <c r="G1" s="14" t="inlineStr">
        <is>
          <t>КИ</t>
        </is>
      </c>
      <c r="H1" s="312" t="inlineStr">
        <is>
          <t>на отгрузку продукции с ООО Трейд-Сервис с</t>
        </is>
      </c>
      <c r="O1" s="313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0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0">
      <c r="A5" s="316" t="inlineStr">
        <is>
          <t xml:space="preserve">Ваш контактный телефон и имя: </t>
        </is>
      </c>
      <c r="B5" s="627" t="n"/>
      <c r="C5" s="628" t="n"/>
      <c r="D5" s="317" t="n"/>
      <c r="E5" s="629" t="n"/>
      <c r="F5" s="318" t="inlineStr">
        <is>
          <t>Комментарий к заказу:</t>
        </is>
      </c>
      <c r="G5" s="628" t="n"/>
      <c r="H5" s="317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321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350">
      <c r="A6" s="316" t="inlineStr">
        <is>
          <t>Адрес доставки:</t>
        </is>
      </c>
      <c r="B6" s="627" t="n"/>
      <c r="C6" s="628" t="n"/>
      <c r="D6" s="324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325">
        <f>IF(N5=0," ",CHOOSE(WEEKDAY(N5,2),"Понедельник","Вторник","Среда","Четверг","Пятница","Суббота","Воскресенье"))</f>
        <v/>
      </c>
      <c r="O6" s="636" t="n"/>
      <c r="Q6" s="327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350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350">
      <c r="A8" s="337" t="inlineStr">
        <is>
          <t>Адрес сдачи груза:</t>
        </is>
      </c>
      <c r="B8" s="644" t="n"/>
      <c r="C8" s="645" t="n"/>
      <c r="D8" s="338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339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350">
      <c r="A9" s="34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1" t="inlineStr"/>
      <c r="E9" s="3" t="n"/>
      <c r="F9" s="34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0">
      <c r="A10" s="34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1" t="n"/>
      <c r="E10" s="3" t="n"/>
      <c r="F10" s="34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4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39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39" t="n"/>
      <c r="O11" s="632" t="n"/>
      <c r="R11" s="29" t="inlineStr">
        <is>
          <t>Тип заказа</t>
        </is>
      </c>
      <c r="S11" s="347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0">
      <c r="A12" s="348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349" t="n"/>
      <c r="O12" s="641" t="n"/>
      <c r="P12" s="28" t="n"/>
      <c r="R12" s="29" t="inlineStr"/>
      <c r="S12" s="350" t="n"/>
      <c r="T12" s="1" t="n"/>
      <c r="Y12" s="60" t="n"/>
      <c r="Z12" s="60" t="n"/>
      <c r="AA12" s="60" t="n"/>
    </row>
    <row r="13" ht="23.25" customFormat="1" customHeight="1" s="350">
      <c r="A13" s="348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347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0">
      <c r="A14" s="348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0">
      <c r="A15" s="351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353" t="inlineStr">
        <is>
          <t>Кликните на продукт, чтобы просмотреть изображение</t>
        </is>
      </c>
      <c r="U15" s="350" t="n"/>
      <c r="V15" s="350" t="n"/>
      <c r="W15" s="350" t="n"/>
      <c r="X15" s="35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5" t="inlineStr">
        <is>
          <t>Код единицы продаж</t>
        </is>
      </c>
      <c r="B17" s="355" t="inlineStr">
        <is>
          <t>Код продукта</t>
        </is>
      </c>
      <c r="C17" s="356" t="inlineStr">
        <is>
          <t>Номер варианта</t>
        </is>
      </c>
      <c r="D17" s="355" t="inlineStr">
        <is>
          <t xml:space="preserve">Штрих-код </t>
        </is>
      </c>
      <c r="E17" s="653" t="n"/>
      <c r="F17" s="355" t="inlineStr">
        <is>
          <t>Вес нетто штуки, кг</t>
        </is>
      </c>
      <c r="G17" s="355" t="inlineStr">
        <is>
          <t>Кол-во штук в коробе, шт</t>
        </is>
      </c>
      <c r="H17" s="355" t="inlineStr">
        <is>
          <t>Вес нетто короба, кг</t>
        </is>
      </c>
      <c r="I17" s="355" t="inlineStr">
        <is>
          <t>Вес брутто короба, кг</t>
        </is>
      </c>
      <c r="J17" s="355" t="inlineStr">
        <is>
          <t>Кол-во кор. на паллте, шт</t>
        </is>
      </c>
      <c r="K17" s="355" t="inlineStr">
        <is>
          <t>Завод</t>
        </is>
      </c>
      <c r="L17" s="355" t="inlineStr">
        <is>
          <t>Срок годности, сут.</t>
        </is>
      </c>
      <c r="M17" s="355" t="inlineStr">
        <is>
          <t>Наименование</t>
        </is>
      </c>
      <c r="N17" s="654" t="n"/>
      <c r="O17" s="654" t="n"/>
      <c r="P17" s="654" t="n"/>
      <c r="Q17" s="653" t="n"/>
      <c r="R17" s="354" t="inlineStr">
        <is>
          <t>Доступно к отгрузке</t>
        </is>
      </c>
      <c r="S17" s="628" t="n"/>
      <c r="T17" s="355" t="inlineStr">
        <is>
          <t>Ед. изм.</t>
        </is>
      </c>
      <c r="U17" s="355" t="inlineStr">
        <is>
          <t>Заказ</t>
        </is>
      </c>
      <c r="V17" s="359" t="inlineStr">
        <is>
          <t>Заказ с округлением до короба</t>
        </is>
      </c>
      <c r="W17" s="355" t="inlineStr">
        <is>
          <t>Объём заказа, м3</t>
        </is>
      </c>
      <c r="X17" s="361" t="inlineStr">
        <is>
          <t>Примечание по продуктку</t>
        </is>
      </c>
      <c r="Y17" s="361" t="inlineStr">
        <is>
          <t>Признак "НОВИНКА"</t>
        </is>
      </c>
      <c r="Z17" s="361" t="inlineStr">
        <is>
          <t>Для формул</t>
        </is>
      </c>
      <c r="AA17" s="655" t="n"/>
      <c r="AB17" s="656" t="n"/>
      <c r="AC17" s="368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354" t="inlineStr">
        <is>
          <t>начиная с</t>
        </is>
      </c>
      <c r="S18" s="354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69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7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0" t="n"/>
      <c r="Y20" s="370" t="n"/>
    </row>
    <row r="21" ht="14.25" customHeight="1">
      <c r="A21" s="37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1" t="n"/>
      <c r="Y21" s="37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2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7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1" t="n"/>
      <c r="Y25" s="37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2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2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2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2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2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2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7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1" t="n"/>
      <c r="Y34" s="37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2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2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7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1" t="n"/>
      <c r="Y39" s="37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2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7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1" t="n"/>
      <c r="Y43" s="37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2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69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7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0" t="n"/>
      <c r="Y48" s="370" t="n"/>
    </row>
    <row r="49" ht="14.25" customHeight="1">
      <c r="A49" s="37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1" t="n"/>
      <c r="Y49" s="37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2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1200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2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7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0" t="n"/>
      <c r="Y54" s="370" t="n"/>
    </row>
    <row r="55" ht="14.25" customHeight="1">
      <c r="A55" s="37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1" t="n"/>
      <c r="Y55" s="37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2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2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1080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2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7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0" t="n"/>
      <c r="Y61" s="370" t="n"/>
    </row>
    <row r="62" ht="14.25" customHeight="1">
      <c r="A62" s="37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1" t="n"/>
      <c r="Y62" s="37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2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2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2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250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2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2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2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30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2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120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72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2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2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2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72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125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72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2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2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2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2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7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1" t="n"/>
      <c r="Y82" s="37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2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2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2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2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2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2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7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1" t="n"/>
      <c r="Y91" s="37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2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100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2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2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2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2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250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2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0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2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2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2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7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1" t="n"/>
      <c r="Y103" s="37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2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2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2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2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2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2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2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7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1" t="n"/>
      <c r="Y113" s="37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2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72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100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2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2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7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0" t="n"/>
      <c r="Y120" s="370" t="n"/>
    </row>
    <row r="121" ht="14.25" customHeight="1">
      <c r="A121" s="37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1" t="n"/>
      <c r="Y121" s="37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2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500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2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2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2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69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7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0" t="n"/>
      <c r="Y129" s="370" t="n"/>
    </row>
    <row r="130" ht="14.25" customHeight="1">
      <c r="A130" s="37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1" t="n"/>
      <c r="Y130" s="37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2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2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2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7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0" t="n"/>
      <c r="Y136" s="370" t="n"/>
    </row>
    <row r="137" ht="14.25" customHeight="1">
      <c r="A137" s="37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1" t="n"/>
      <c r="Y137" s="37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2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2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2400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2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2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2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2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150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2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2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2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2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2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2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100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2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2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2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2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2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0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7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1" t="n"/>
      <c r="Y157" s="37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2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2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2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0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7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1" t="n"/>
      <c r="Y163" s="37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2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600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2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800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2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2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2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2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2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2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2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2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2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2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2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2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2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2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0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7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1" t="n"/>
      <c r="Y182" s="37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2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2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2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2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2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2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2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2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2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2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2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2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2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2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2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2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2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2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2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2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2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2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2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0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7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1" t="n"/>
      <c r="Y208" s="37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2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2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600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2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168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2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2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2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0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7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1" t="n"/>
      <c r="Y217" s="37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2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2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2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0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7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1" t="n"/>
      <c r="Y223" s="37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72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72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72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72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70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0" t="n"/>
      <c r="Y230" s="370" t="n"/>
    </row>
    <row r="231" ht="14.25" customHeight="1">
      <c r="A231" s="37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71" t="n"/>
      <c r="Y231" s="37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72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72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72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72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72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100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72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72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80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7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71" t="n"/>
      <c r="Y241" s="37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72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72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80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70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0" t="n"/>
      <c r="Y246" s="370" t="n"/>
    </row>
    <row r="247" ht="14.25" customHeight="1">
      <c r="A247" s="37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71" t="n"/>
      <c r="Y247" s="37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72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33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72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7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1" t="n"/>
      <c r="Y252" s="37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72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600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72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378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72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7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71" t="n"/>
      <c r="Y258" s="37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72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80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7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71" t="n"/>
      <c r="Y262" s="37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72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80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69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70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0" t="n"/>
      <c r="Y267" s="370" t="n"/>
    </row>
    <row r="268" ht="14.25" customHeight="1">
      <c r="A268" s="37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1" t="n"/>
      <c r="Y268" s="37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2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3400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72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72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72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72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72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72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50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72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80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7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1" t="n"/>
      <c r="Y279" s="37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72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72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40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80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7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71" t="n"/>
      <c r="Y284" s="37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72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80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7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1" t="n"/>
      <c r="Y288" s="37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72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117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80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7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71" t="n"/>
      <c r="Y292" s="37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72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80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70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0" t="n"/>
      <c r="Y296" s="370" t="n"/>
    </row>
    <row r="297" ht="14.25" customHeight="1">
      <c r="A297" s="37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71" t="n"/>
      <c r="Y297" s="37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72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72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72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72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80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7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71" t="n"/>
      <c r="Y304" s="37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72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72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0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80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7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1" t="n"/>
      <c r="Y309" s="37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72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39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72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72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72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80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7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71" t="n"/>
      <c r="Y316" s="37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72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80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69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70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0" t="n"/>
      <c r="Y321" s="370" t="n"/>
    </row>
    <row r="322" ht="14.25" customHeight="1">
      <c r="A322" s="37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71" t="n"/>
      <c r="Y322" s="37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72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72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80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7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71" t="n"/>
      <c r="Y327" s="37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72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72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72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72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0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72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72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72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72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50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72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50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72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72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72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72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80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7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71" t="n"/>
      <c r="Y343" s="37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72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72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72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72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80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7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71" t="n"/>
      <c r="Y350" s="37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72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80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7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71" t="n"/>
      <c r="Y354" s="37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72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72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72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80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7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1" t="n"/>
      <c r="Y360" s="37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72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80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70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70" t="n"/>
      <c r="Y364" s="370" t="n"/>
    </row>
    <row r="365" ht="14.25" customHeight="1">
      <c r="A365" s="37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1" t="n"/>
      <c r="Y365" s="37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72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72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80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7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71" t="n"/>
      <c r="Y370" s="37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72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100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72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72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72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72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80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7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1" t="n"/>
      <c r="Y378" s="37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72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80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7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1" t="n"/>
      <c r="Y382" s="37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72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80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69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70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0" t="n"/>
      <c r="Y387" s="370" t="n"/>
    </row>
    <row r="388" ht="14.25" customHeight="1">
      <c r="A388" s="37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71" t="n"/>
      <c r="Y388" s="37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72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72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72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72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72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72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72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72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72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72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80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7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1" t="n"/>
      <c r="Y401" s="37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72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800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72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80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7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1" t="n"/>
      <c r="Y406" s="37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72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72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72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72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72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72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80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7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71" t="n"/>
      <c r="Y415" s="37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72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72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80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69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70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0" t="n"/>
      <c r="Y421" s="370" t="n"/>
    </row>
    <row r="422" ht="14.25" customHeight="1">
      <c r="A422" s="37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71" t="n"/>
      <c r="Y422" s="37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72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72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300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80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7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71" t="n"/>
      <c r="Y427" s="37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72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72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80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7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71" t="n"/>
      <c r="Y432" s="37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72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72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300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80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7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71" t="n"/>
      <c r="Y437" s="37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72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72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72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80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6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624" t="inlineStr">
        <is>
          <t>Ядрена копоть</t>
        </is>
      </c>
      <c r="C450" s="624" t="inlineStr">
        <is>
          <t>Вязанка</t>
        </is>
      </c>
      <c r="D450" s="917" t="n"/>
      <c r="E450" s="917" t="n"/>
      <c r="F450" s="918" t="n"/>
      <c r="G450" s="624" t="inlineStr">
        <is>
          <t>Стародворье</t>
        </is>
      </c>
      <c r="H450" s="917" t="n"/>
      <c r="I450" s="917" t="n"/>
      <c r="J450" s="918" t="n"/>
      <c r="K450" s="624" t="inlineStr">
        <is>
          <t>Особый рецепт</t>
        </is>
      </c>
      <c r="L450" s="918" t="n"/>
      <c r="M450" s="624" t="inlineStr">
        <is>
          <t>Баварушка</t>
        </is>
      </c>
      <c r="N450" s="918" t="n"/>
      <c r="O450" s="624" t="inlineStr">
        <is>
          <t>Дугушка</t>
        </is>
      </c>
      <c r="P450" s="624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625" t="inlineStr">
        <is>
          <t>СЕРИЯ</t>
        </is>
      </c>
      <c r="B451" s="624" t="inlineStr">
        <is>
          <t>Ядрена копоть</t>
        </is>
      </c>
      <c r="C451" s="624" t="inlineStr">
        <is>
          <t>Столичная</t>
        </is>
      </c>
      <c r="D451" s="624" t="inlineStr">
        <is>
          <t>Классическая</t>
        </is>
      </c>
      <c r="E451" s="624" t="inlineStr">
        <is>
          <t>Вязанка</t>
        </is>
      </c>
      <c r="F451" s="624" t="inlineStr">
        <is>
          <t>Сливушки</t>
        </is>
      </c>
      <c r="G451" s="624" t="inlineStr">
        <is>
          <t>Золоченная в печи</t>
        </is>
      </c>
      <c r="H451" s="624" t="inlineStr">
        <is>
          <t>Бордо</t>
        </is>
      </c>
      <c r="I451" s="624" t="inlineStr">
        <is>
          <t>Фирменная</t>
        </is>
      </c>
      <c r="J451" s="624" t="inlineStr">
        <is>
          <t>Бавария</t>
        </is>
      </c>
      <c r="K451" s="624" t="inlineStr">
        <is>
          <t>Особая</t>
        </is>
      </c>
      <c r="L451" s="624" t="inlineStr">
        <is>
          <t>Особая Без свинины</t>
        </is>
      </c>
      <c r="M451" s="624" t="inlineStr">
        <is>
          <t>Филейбургская</t>
        </is>
      </c>
      <c r="N451" s="624" t="inlineStr">
        <is>
          <t>Балыкбургская</t>
        </is>
      </c>
      <c r="O451" s="624" t="inlineStr">
        <is>
          <t>Дугушка</t>
        </is>
      </c>
      <c r="P451" s="624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2023-08-07T06:09:03Z</dcterms:modified>
  <cp:lastModifiedBy>Uaer4</cp:lastModifiedBy>
</cp:coreProperties>
</file>