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true" localSheetId="0" name="_xlnm._FilterDatabase" vbProcedure="false">Лист2!$G$1:$G$159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<sst xmlns="http://schemas.openxmlformats.org/spreadsheetml/2006/main" count="451" uniqueCount="444">
  <si>
    <t xml:space="preserve">Наименование</t>
  </si>
  <si>
    <t xml:space="preserve">Код УТ</t>
  </si>
  <si>
    <t xml:space="preserve">Бух. Код</t>
  </si>
  <si>
    <t xml:space="preserve">ЗАКАЗ</t>
  </si>
  <si>
    <t xml:space="preserve">Вес, кг</t>
  </si>
  <si>
    <t xml:space="preserve">Колбаса Вязанка со шпиком, вектор ВЕС, ПОКОМ, кг</t>
  </si>
  <si>
    <t xml:space="preserve">004</t>
  </si>
  <si>
    <t xml:space="preserve">БП-15781   </t>
  </si>
  <si>
    <t xml:space="preserve">Сосиски Ганноверские   ПОКОМ, кг</t>
  </si>
  <si>
    <t xml:space="preserve">253</t>
  </si>
  <si>
    <t xml:space="preserve">БП-17019</t>
  </si>
  <si>
    <t xml:space="preserve">Колбаса варено-копченая Балыкбургская ТМ Баварушка фиброуз в/у вес СК</t>
  </si>
  <si>
    <t xml:space="preserve">265</t>
  </si>
  <si>
    <t xml:space="preserve">БП-21137</t>
  </si>
  <si>
    <t xml:space="preserve">Колбаса Русская стародворская, ВЕС.  ПОКОМ, кг</t>
  </si>
  <si>
    <t xml:space="preserve">БП-16101   </t>
  </si>
  <si>
    <t xml:space="preserve">Сосиски Вязанка Сливочные, Вязанка амицел ВЕС.ПОКОМ, кг</t>
  </si>
  <si>
    <t xml:space="preserve">017</t>
  </si>
  <si>
    <t xml:space="preserve">БП-15796   </t>
  </si>
  <si>
    <t xml:space="preserve">Сосиски Молочные оригинальные ТМ Славница ТС Особая амицел мгс вес СК</t>
  </si>
  <si>
    <t xml:space="preserve">257</t>
  </si>
  <si>
    <t xml:space="preserve">БП-20468</t>
  </si>
  <si>
    <t xml:space="preserve">Сосиски Сливочные по-стародворски, ВЕС.  ПОКОМ, кг</t>
  </si>
  <si>
    <t xml:space="preserve">БП-15799   </t>
  </si>
  <si>
    <t xml:space="preserve">Сардельки Сочные ТМ Особый рецепт,   ПОКОМ, кг</t>
  </si>
  <si>
    <t xml:space="preserve">БП-20848</t>
  </si>
  <si>
    <t xml:space="preserve">Колбаса вареная Молокуша ТМ Вязанка ВЕС, ПОКОМ</t>
  </si>
  <si>
    <t xml:space="preserve">315</t>
  </si>
  <si>
    <t xml:space="preserve">БП-22615</t>
  </si>
  <si>
    <t xml:space="preserve">Колбаса Докторская ГОСТ, Вязанка вектор,ВЕС. ПОКОМ, кг</t>
  </si>
  <si>
    <t xml:space="preserve">005</t>
  </si>
  <si>
    <t xml:space="preserve">БП-16096</t>
  </si>
  <si>
    <t xml:space="preserve">Вареные колбасы Докторская стародворская Бордо Фикс.вес 0,5 Стародворье</t>
  </si>
  <si>
    <t xml:space="preserve">060</t>
  </si>
  <si>
    <t xml:space="preserve">БП-16048   </t>
  </si>
  <si>
    <t xml:space="preserve">Колбаса Молочная по-стародворски, ВЕС   ПОКОМ</t>
  </si>
  <si>
    <t xml:space="preserve">231</t>
  </si>
  <si>
    <t xml:space="preserve">БП-15785   </t>
  </si>
  <si>
    <t xml:space="preserve">Колбаса Молочная стародворская ТМ Стародворье в оболочке амифлекс (бордо)</t>
  </si>
  <si>
    <t xml:space="preserve">264</t>
  </si>
  <si>
    <t xml:space="preserve">БП-15787</t>
  </si>
  <si>
    <t xml:space="preserve">Ветчина Филейская ТМ Вязанка Столичная 0,45 кг ПОКОМ</t>
  </si>
  <si>
    <t xml:space="preserve">324</t>
  </si>
  <si>
    <t xml:space="preserve">БП-22633</t>
  </si>
  <si>
    <t xml:space="preserve">Колбаса Докторская по-стародворски, фирменная амифлекс, ВЕС,   ПОКОМ</t>
  </si>
  <si>
    <t xml:space="preserve">220</t>
  </si>
  <si>
    <t xml:space="preserve">БП-15782   </t>
  </si>
  <si>
    <t xml:space="preserve">Колбаса Сервелат Зернистый, ВЕС.  ПОКОМ, кг</t>
  </si>
  <si>
    <t xml:space="preserve">БП-15788   </t>
  </si>
  <si>
    <t xml:space="preserve">Колбаса варено-копченая Сервелат Кремлевский ТМ Стародворье фиброуз в/у вес СК2</t>
  </si>
  <si>
    <t xml:space="preserve">244</t>
  </si>
  <si>
    <t xml:space="preserve">БП-15789   </t>
  </si>
  <si>
    <t xml:space="preserve">Колбаса Филейбургская с сочным окороком, ВЕС, ТМ Баварушка  ПОКОМ, кг</t>
  </si>
  <si>
    <t xml:space="preserve">БП-21139</t>
  </si>
  <si>
    <t xml:space="preserve">Колбаса Салями Филейбургская зернистая, оболочка фиброуз, ВЕС, ТМ Баварушка  ПОКОМ</t>
  </si>
  <si>
    <t xml:space="preserve">267</t>
  </si>
  <si>
    <t xml:space="preserve">БП-21162</t>
  </si>
  <si>
    <t xml:space="preserve">Ветчина Филейская ВЕС ТМ  Вязанка ТС Столичная  ПОКОМ</t>
  </si>
  <si>
    <t xml:space="preserve">312</t>
  </si>
  <si>
    <t xml:space="preserve">БП-22586</t>
  </si>
  <si>
    <t xml:space="preserve">Колбаса Докторская ГОСТ, Вязанка вектор, 0,4 кг, ПОКОМ, шт</t>
  </si>
  <si>
    <t xml:space="preserve">023</t>
  </si>
  <si>
    <t xml:space="preserve">БП-16124   </t>
  </si>
  <si>
    <t xml:space="preserve">Колбаски Баварские копченые, NDX в МГС 0,28 кг, ТМ Стародворье  ПОКОМ, шт</t>
  </si>
  <si>
    <t xml:space="preserve">084</t>
  </si>
  <si>
    <t xml:space="preserve">БП-17708</t>
  </si>
  <si>
    <t xml:space="preserve">Сосиски Баварские с сыром,  0.42кг,ПОКОМ, шт</t>
  </si>
  <si>
    <t xml:space="preserve">092</t>
  </si>
  <si>
    <t xml:space="preserve">БП-15825   </t>
  </si>
  <si>
    <t xml:space="preserve">Сосиски Баварские,  0.42кг,ПОКОМ, шт</t>
  </si>
  <si>
    <t xml:space="preserve">096</t>
  </si>
  <si>
    <t xml:space="preserve">БП-15823</t>
  </si>
  <si>
    <t xml:space="preserve">Сосиски Баварские Бавария Весовые п/а  Стародворье</t>
  </si>
  <si>
    <t xml:space="preserve">251</t>
  </si>
  <si>
    <t xml:space="preserve">БП-16104   </t>
  </si>
  <si>
    <t xml:space="preserve">Сосиски Молочные для завтрака ТМ Особый рецепт, п/а МГС, ВЕС, ТМ Стародворье</t>
  </si>
  <si>
    <t xml:space="preserve">255</t>
  </si>
  <si>
    <t xml:space="preserve">БП-20611</t>
  </si>
  <si>
    <t xml:space="preserve">Сосиски Вязанка Молочные, Вязанка вискофан  ВЕС.ПОКОМ, кг</t>
  </si>
  <si>
    <t xml:space="preserve">016</t>
  </si>
  <si>
    <t xml:space="preserve">БП-15795   </t>
  </si>
  <si>
    <t xml:space="preserve">Колбаса Докторская Дугушка, ВЕС, НЕ ГОСТ, ТМ Стародворье ПОКОМ</t>
  </si>
  <si>
    <t xml:space="preserve">217</t>
  </si>
  <si>
    <t xml:space="preserve">БП-20214</t>
  </si>
  <si>
    <t xml:space="preserve">Ветчина Дугушка ТМ Стародворье, вектор в/у    ПОКОМ</t>
  </si>
  <si>
    <t xml:space="preserve">200</t>
  </si>
  <si>
    <t xml:space="preserve">БП-17483</t>
  </si>
  <si>
    <t xml:space="preserve">Колбаса вареная Докторская стародворская ТМ Стародворье амифлекс вес </t>
  </si>
  <si>
    <t xml:space="preserve">222</t>
  </si>
  <si>
    <t xml:space="preserve">БП-20484</t>
  </si>
  <si>
    <t xml:space="preserve">Колбаса вареная Филейская ТМ Вязанка ТС Классическая ВЕС  ПОКОМ</t>
  </si>
  <si>
    <t xml:space="preserve">330</t>
  </si>
  <si>
    <t xml:space="preserve">БП-22641</t>
  </si>
  <si>
    <t xml:space="preserve">Колбаса Докторская Особая ТМ Особый рецепт, ВЕС  ПОКОМ, кг</t>
  </si>
  <si>
    <t xml:space="preserve">БП-20449</t>
  </si>
  <si>
    <t xml:space="preserve">Колбаса Молочная Особая ТМ Особый рецепт, п/а, ВЕС. ПОКОМ, кг</t>
  </si>
  <si>
    <t xml:space="preserve">БП-20462</t>
  </si>
  <si>
    <t xml:space="preserve">Ветчина Вязанка с идейкой , вектор, ВЕС, ТМ Стародворские колбасы   ПОКОМ</t>
  </si>
  <si>
    <t xml:space="preserve">280</t>
  </si>
  <si>
    <t xml:space="preserve">БП-17494</t>
  </si>
  <si>
    <t xml:space="preserve">Ветчина Вязанка с индейкой, вектор 0,45 кг, ТМ Стародворские колбасы</t>
  </si>
  <si>
    <t xml:space="preserve">287</t>
  </si>
  <si>
    <t xml:space="preserve">БП-20193</t>
  </si>
  <si>
    <t xml:space="preserve">Колбаса вареная Филейская ТМ Вязанка ТС Классическая, 0,45 кг. ПОКОМ</t>
  </si>
  <si>
    <t xml:space="preserve">319</t>
  </si>
  <si>
    <t xml:space="preserve">БП-22626</t>
  </si>
  <si>
    <t xml:space="preserve">Колбаса вареная Молокуша 0,45кг ТМ Вязанка  ПОКОМ</t>
  </si>
  <si>
    <t xml:space="preserve">322</t>
  </si>
  <si>
    <t xml:space="preserve">БП-22628</t>
  </si>
  <si>
    <t xml:space="preserve">Колбаса Особая ТМ Особый рецепт, ВЕС, ТМ Стародворье ПОКОМ, кг</t>
  </si>
  <si>
    <t xml:space="preserve">БП-20450</t>
  </si>
  <si>
    <t xml:space="preserve">Ветчина Нежная ТМ Особый рецепт, (2,5кг), ПОКОМ, кг</t>
  </si>
  <si>
    <t xml:space="preserve">БП-20487</t>
  </si>
  <si>
    <t xml:space="preserve">Сосиски Вязанка Молочные, Вязанка вискофан МГС, 0.45кг, ПОКОМ, шт</t>
  </si>
  <si>
    <t xml:space="preserve">030</t>
  </si>
  <si>
    <t xml:space="preserve">БП-16112   </t>
  </si>
  <si>
    <t xml:space="preserve">Сосиски Вязанка Сливочные, Вязанка амицел МГС, 0.45кг, ПОКОМ, шт</t>
  </si>
  <si>
    <t xml:space="preserve">032</t>
  </si>
  <si>
    <t xml:space="preserve">БП-16113 </t>
  </si>
  <si>
    <t xml:space="preserve">Ветчина Дугушка ТМ Стародворье, вектор в/у, 0,4кг    ПОКОМ</t>
  </si>
  <si>
    <t xml:space="preserve">040</t>
  </si>
  <si>
    <t xml:space="preserve">БП-20001</t>
  </si>
  <si>
    <t xml:space="preserve">Ветчина Запекуша с сочным окороком Вязанка ВЕС  ПОКОМ</t>
  </si>
  <si>
    <t xml:space="preserve">311</t>
  </si>
  <si>
    <t xml:space="preserve">БП-21835</t>
  </si>
  <si>
    <t xml:space="preserve">Ветчина Нежная ТМ Зареченские,большой батон, ВЕС ПОКОМ</t>
  </si>
  <si>
    <t xml:space="preserve">320</t>
  </si>
  <si>
    <t xml:space="preserve">БП-22625</t>
  </si>
  <si>
    <t xml:space="preserve">Ветчина Нежная ТМ Особый рецепт, п/а, 0,4кг    ПОКОМ</t>
  </si>
  <si>
    <t xml:space="preserve">043</t>
  </si>
  <si>
    <t xml:space="preserve">БП-20802</t>
  </si>
  <si>
    <t xml:space="preserve">Вареные колбасы Докторская Стародворская Золоченная в печи Весовые ц/о Стародворье</t>
  </si>
  <si>
    <t xml:space="preserve">Кол Баварская, белков.обол. в термоусад. пакете 0.17 кг, ТМ Стародворье  ПОКОМ</t>
  </si>
  <si>
    <t xml:space="preserve">047</t>
  </si>
  <si>
    <t xml:space="preserve">БП-20066</t>
  </si>
  <si>
    <t xml:space="preserve">Колбаса Балыкбургская рубленая, в/у 0,35 кг срез, БАВАРУШКА ПОКОМ</t>
  </si>
  <si>
    <t xml:space="preserve">282</t>
  </si>
  <si>
    <t xml:space="preserve">БП-22103</t>
  </si>
  <si>
    <t xml:space="preserve">Колбаса Балыкбурская с копченым балыком, в/у 0,35 кг срез, БАВАРУШКА ПОКОМ</t>
  </si>
  <si>
    <t xml:space="preserve">116</t>
  </si>
  <si>
    <t xml:space="preserve">БП-21208</t>
  </si>
  <si>
    <t xml:space="preserve">Колбаса Балыковая, Вязанка фиброуз в/у, ВЕС, ТМ Стародворские колбасы</t>
  </si>
  <si>
    <t xml:space="preserve">333</t>
  </si>
  <si>
    <t xml:space="preserve">БП-16094</t>
  </si>
  <si>
    <t xml:space="preserve">Колбаса в/к Чесночная ТМ Особый Рецепт, в/у 0,35кг ПОКОМ</t>
  </si>
  <si>
    <t xml:space="preserve">294</t>
  </si>
  <si>
    <t xml:space="preserve">БП-20825</t>
  </si>
  <si>
    <t xml:space="preserve">Колбаса в/к Чесночная ТМ Особый Рецепт, ВЕС  ПОКОМ</t>
  </si>
  <si>
    <t xml:space="preserve">БП-21837</t>
  </si>
  <si>
    <t xml:space="preserve">Колбаса вареная Сочинка ТМ Стародворье,  0,45 кг. ПОКОМ</t>
  </si>
  <si>
    <t xml:space="preserve">326</t>
  </si>
  <si>
    <t xml:space="preserve">БП-22635</t>
  </si>
  <si>
    <t xml:space="preserve">Колбаса Вязанка с индейкой, вектор 0,45 кг, ПОКОМ</t>
  </si>
  <si>
    <t xml:space="preserve">021</t>
  </si>
  <si>
    <t xml:space="preserve">БП-15763   </t>
  </si>
  <si>
    <t xml:space="preserve">Колбаса Вязанка с индейкой, вектор ВЕС, ПОКОМ</t>
  </si>
  <si>
    <t xml:space="preserve">003</t>
  </si>
  <si>
    <t xml:space="preserve">БП-15780   </t>
  </si>
  <si>
    <t xml:space="preserve">Колбаса Вязанка со шпиком, вектор 0,5кг, ПОКОМ</t>
  </si>
  <si>
    <t xml:space="preserve">022</t>
  </si>
  <si>
    <t xml:space="preserve">БП-15764   </t>
  </si>
  <si>
    <t xml:space="preserve">Колбаса Докторская ГОСТ Дугушка, ВЕС, ТМ Стародворье ПОКОМ</t>
  </si>
  <si>
    <t xml:space="preserve">215</t>
  </si>
  <si>
    <t xml:space="preserve">БП-17449</t>
  </si>
  <si>
    <t xml:space="preserve">Колбаса Докторская Дугушка НЕ ГОСТ, вектор 0.4 кг, ТМ Стародворье ПОКОМ</t>
  </si>
  <si>
    <t xml:space="preserve">056</t>
  </si>
  <si>
    <t xml:space="preserve">БП-20823</t>
  </si>
  <si>
    <t xml:space="preserve">Колбаса Докторская Дугушка, вектор 0.4 кг, ТМ Стародворье    ПОКОМ</t>
  </si>
  <si>
    <t xml:space="preserve">057</t>
  </si>
  <si>
    <t xml:space="preserve">БП-17515</t>
  </si>
  <si>
    <t xml:space="preserve">Колбаса Докторская оригинальная Особая ТМ Особый рецепт,  0,4кг, ПОКОМ</t>
  </si>
  <si>
    <t xml:space="preserve">288</t>
  </si>
  <si>
    <t xml:space="preserve">БП-21867</t>
  </si>
  <si>
    <t xml:space="preserve">Колбаса Докторская оригинальная ТМ Особый рецепт БОЛЬШОЙ БАТОН, п/а ВЕС, ТМ Стародворье ПОКОМ</t>
  </si>
  <si>
    <t xml:space="preserve">218</t>
  </si>
  <si>
    <t xml:space="preserve">БП-20512</t>
  </si>
  <si>
    <t xml:space="preserve">Колбаса Докторская Особая ТМ Особый рецепт,  0,5кг, ПОКОМ</t>
  </si>
  <si>
    <t xml:space="preserve">058</t>
  </si>
  <si>
    <t xml:space="preserve">БП-20485</t>
  </si>
  <si>
    <t xml:space="preserve">Колбаса Докторская по-стародворски Фирменная 0.5 кг, ПОКОМ</t>
  </si>
  <si>
    <t xml:space="preserve">059</t>
  </si>
  <si>
    <t xml:space="preserve">БП-15765   </t>
  </si>
  <si>
    <t xml:space="preserve">Колбаса Докторская по-стародворски, натурин в/у, ВЕС, ТМ Стародворье ПОКОМ</t>
  </si>
  <si>
    <t xml:space="preserve">221</t>
  </si>
  <si>
    <t xml:space="preserve">БП-16050   </t>
  </si>
  <si>
    <t xml:space="preserve">Колбаса Дугушка со шпиком, ВЕС, ТМ Стародворье   ПОКОМ</t>
  </si>
  <si>
    <t xml:space="preserve">225</t>
  </si>
  <si>
    <t xml:space="preserve">БП-20613</t>
  </si>
  <si>
    <t xml:space="preserve">Колбаса Классическая, Вязанка п/а 0,6кг, ПОКОМ</t>
  </si>
  <si>
    <t xml:space="preserve">299</t>
  </si>
  <si>
    <t xml:space="preserve">БП-22344</t>
  </si>
  <si>
    <t xml:space="preserve">Колбаса Княжеская, белковой обол в термоусад. пакете, ВЕС, ТМ Стародворье</t>
  </si>
  <si>
    <t xml:space="preserve">226</t>
  </si>
  <si>
    <t xml:space="preserve">БП-20067</t>
  </si>
  <si>
    <t xml:space="preserve">Колбаса Кракушка пряная с сальцем, 0.3кг в/у п/к, БАВАРУШКА ПОКОМ</t>
  </si>
  <si>
    <t xml:space="preserve">062</t>
  </si>
  <si>
    <t xml:space="preserve">БП-20467</t>
  </si>
  <si>
    <t xml:space="preserve">Колбаса Молочная Дугушка, в/у, ВЕС, ТМ Стародворье   ПОКОМ</t>
  </si>
  <si>
    <t xml:space="preserve">229</t>
  </si>
  <si>
    <t xml:space="preserve">БП-17450</t>
  </si>
  <si>
    <t xml:space="preserve">Колбаса Молочная Дугушка, вектор 0,4 кг, ТМ Стародворье  ПОКОМ</t>
  </si>
  <si>
    <t xml:space="preserve">064</t>
  </si>
  <si>
    <t xml:space="preserve">БП-17709</t>
  </si>
  <si>
    <t xml:space="preserve">Колбаса Молочная по-стародворски, 0,5кг,ПОКОМ</t>
  </si>
  <si>
    <t xml:space="preserve">065</t>
  </si>
  <si>
    <t xml:space="preserve">БП-16126   </t>
  </si>
  <si>
    <t xml:space="preserve">Колбаса Молочная стародворская, амифлекс, 0,5кг, ТМ Стародворье</t>
  </si>
  <si>
    <t xml:space="preserve">БП-16127   </t>
  </si>
  <si>
    <t xml:space="preserve">Колбаса Мясорубская с рубленой грудинкой 0,35кг срез ТМ Стародворье  ПОКОМ</t>
  </si>
  <si>
    <t xml:space="preserve">296</t>
  </si>
  <si>
    <t xml:space="preserve">БП-22269</t>
  </si>
  <si>
    <t xml:space="preserve">Колбаса Мясорубская с рубленой грудинкой ВЕС ТМ Стародворье  ПОКОМ</t>
  </si>
  <si>
    <t xml:space="preserve">297</t>
  </si>
  <si>
    <t xml:space="preserve">БП-22268</t>
  </si>
  <si>
    <t xml:space="preserve">Колбаса Мясорубская с сочной грудинкой, ВЕС, ТМ Стародворье  ПОКОМ</t>
  </si>
  <si>
    <t xml:space="preserve">289</t>
  </si>
  <si>
    <t xml:space="preserve">БП-22138</t>
  </si>
  <si>
    <t xml:space="preserve">Колбаса Мясорубская ТМ Стародворье с рубленой грудинкой в/у 0,4 кг срез  ПОКОМ</t>
  </si>
  <si>
    <t xml:space="preserve">303</t>
  </si>
  <si>
    <t xml:space="preserve">БП-22485</t>
  </si>
  <si>
    <t xml:space="preserve">Колбаса Мясорубская ТМ Стародворье с сочной грудинкой , 0,35 кг срез  ПОКОМ</t>
  </si>
  <si>
    <t xml:space="preserve">277</t>
  </si>
  <si>
    <t xml:space="preserve">БП-21910</t>
  </si>
  <si>
    <t xml:space="preserve">Колбаса Нежная ТМ Зареченские ВЕС  ПОКОМ</t>
  </si>
  <si>
    <t xml:space="preserve">316</t>
  </si>
  <si>
    <t xml:space="preserve">БП-22616</t>
  </si>
  <si>
    <t xml:space="preserve">Колбаса Особая ТМ Особый рецепт, 0,5 кг, ПОКОМ</t>
  </si>
  <si>
    <t xml:space="preserve">068</t>
  </si>
  <si>
    <t xml:space="preserve">БП-20495</t>
  </si>
  <si>
    <t xml:space="preserve">Колбаса полусухая Стародворская 0,17 кг., ШТ.,   ПОКОМ</t>
  </si>
  <si>
    <t xml:space="preserve">274</t>
  </si>
  <si>
    <t xml:space="preserve">БП-21789</t>
  </si>
  <si>
    <t xml:space="preserve">Колбаса Рубленая ЗАПЕЧ. Дугушка ТМ Стародворье, вектор, в/к    ПОКОМ</t>
  </si>
  <si>
    <t xml:space="preserve">236</t>
  </si>
  <si>
    <t xml:space="preserve">БП-20203   </t>
  </si>
  <si>
    <t xml:space="preserve">Колбаса Русская по-стародворски, 0,5 кг.  ПОКОМ</t>
  </si>
  <si>
    <t xml:space="preserve">071</t>
  </si>
  <si>
    <t xml:space="preserve">БП-16038   </t>
  </si>
  <si>
    <t xml:space="preserve">Колбаса Русская по-стародворски, ВЕС.  ПОКОМ</t>
  </si>
  <si>
    <t xml:space="preserve">237</t>
  </si>
  <si>
    <t xml:space="preserve">БП-15874   </t>
  </si>
  <si>
    <t xml:space="preserve">Колбаса Русская стародворская, амифлекс 0,5 кг, ТМ Стародворье</t>
  </si>
  <si>
    <t xml:space="preserve">072</t>
  </si>
  <si>
    <t xml:space="preserve">БП-16130</t>
  </si>
  <si>
    <t xml:space="preserve">Колбаса Салями запеч Дугушка, оболочка вектор, ВЕС, ТМ Стародворье  ПОКОМ</t>
  </si>
  <si>
    <t xml:space="preserve">239</t>
  </si>
  <si>
    <t xml:space="preserve">БП-20175</t>
  </si>
  <si>
    <t xml:space="preserve">Колбаса Салями Мясорубская с рубленным шпиком ВЕС ТМ Стародворье  ПОКОМ</t>
  </si>
  <si>
    <t xml:space="preserve">304</t>
  </si>
  <si>
    <t xml:space="preserve">БП-22500</t>
  </si>
  <si>
    <t xml:space="preserve">Колбаса Салями Мясорубская с рубленым шпиком 0,35 кг срез ТМ Стародворье   Поком</t>
  </si>
  <si>
    <t xml:space="preserve">306</t>
  </si>
  <si>
    <t xml:space="preserve">БП-22570</t>
  </si>
  <si>
    <t xml:space="preserve">Колбаса Салями охотничья, ВЕС. ПОКОМ</t>
  </si>
  <si>
    <t xml:space="preserve">240</t>
  </si>
  <si>
    <t xml:space="preserve">БП-16033   </t>
  </si>
  <si>
    <t xml:space="preserve">Колбаса Салями Филейбургская зернистая, в/у 0,35 кг срез, БАВАРУШКА ПОКОМ</t>
  </si>
  <si>
    <t xml:space="preserve">115</t>
  </si>
  <si>
    <t xml:space="preserve">БП-21197</t>
  </si>
  <si>
    <t xml:space="preserve">Колбаса Салями Финская, Вязанка фиброуз в/у, ПОКОМ</t>
  </si>
  <si>
    <t xml:space="preserve">011</t>
  </si>
  <si>
    <t xml:space="preserve">БП-16102   </t>
  </si>
  <si>
    <t xml:space="preserve">Колбаса Салями Финская, Вязанка фиброуз в/у0.35кг, ТМ Старод. Колбасы</t>
  </si>
  <si>
    <t xml:space="preserve">БП-16131   </t>
  </si>
  <si>
    <t xml:space="preserve">Колбаса Сервелат Запекуша с говядиной, Вязанка ВЕС,  ПОКОМ</t>
  </si>
  <si>
    <t xml:space="preserve">313</t>
  </si>
  <si>
    <t xml:space="preserve">БП-21836</t>
  </si>
  <si>
    <t xml:space="preserve">Колбаса Сервелат Запекуша с сочным окороком, Вязанка ВЕС,  ПОКОМ</t>
  </si>
  <si>
    <t xml:space="preserve">323</t>
  </si>
  <si>
    <t xml:space="preserve">БП-21334</t>
  </si>
  <si>
    <t xml:space="preserve">Колбаса Сервелат ЗАПЕЧ.Дугушка ТМ Стародворье, вектор, в/к     ПОКОМ</t>
  </si>
  <si>
    <t xml:space="preserve">242</t>
  </si>
  <si>
    <t xml:space="preserve">БП-20204</t>
  </si>
  <si>
    <t xml:space="preserve">Колбаса Сервелат запеч Дугушка, вектор 0,35 кг, ТМ Стародворье    ПОКОМ</t>
  </si>
  <si>
    <t xml:space="preserve">077</t>
  </si>
  <si>
    <t xml:space="preserve">БП-20200</t>
  </si>
  <si>
    <t xml:space="preserve">Колбаса Сервелат Кремлевский,  0.35 кг, ПОКОМ</t>
  </si>
  <si>
    <t xml:space="preserve">079</t>
  </si>
  <si>
    <t xml:space="preserve">БП-16031   </t>
  </si>
  <si>
    <t xml:space="preserve">Колбаса Сервелат Левантский ТМ Особый Рецепт, 0,35 кг. ПОКОМ</t>
  </si>
  <si>
    <t xml:space="preserve">286</t>
  </si>
  <si>
    <t xml:space="preserve">БП-22115</t>
  </si>
  <si>
    <t xml:space="preserve">Колбаса Сервелат Левантский ТМ Особый Рецепт, ВЕС. ПОКОМ</t>
  </si>
  <si>
    <t xml:space="preserve">271</t>
  </si>
  <si>
    <t xml:space="preserve">БП-21384</t>
  </si>
  <si>
    <t xml:space="preserve">Колбаса Сервелат Мясорубский с мелкорубленным окороком 0,35 кг срез ТМ Стародворье   Поком</t>
  </si>
  <si>
    <t xml:space="preserve">307</t>
  </si>
  <si>
    <t xml:space="preserve">БП-22358</t>
  </si>
  <si>
    <t xml:space="preserve">Колбаса Сервелат Мясорубский с мелкорубленным окороком в/у  ТМ Стародворье ВЕС   ПОКОМ</t>
  </si>
  <si>
    <t xml:space="preserve">305</t>
  </si>
  <si>
    <t xml:space="preserve">БП-22501</t>
  </si>
  <si>
    <t xml:space="preserve">Колбаса Сервелат Мясорубский ТМ Стародворье, в/у 0,35кг  ПОКОМ</t>
  </si>
  <si>
    <t xml:space="preserve">300</t>
  </si>
  <si>
    <t xml:space="preserve">Колбаса Сервелат Пражский ТМ Зареченские, ВЕС ПОКОМ</t>
  </si>
  <si>
    <t xml:space="preserve">321</t>
  </si>
  <si>
    <t xml:space="preserve">БП-22629</t>
  </si>
  <si>
    <t xml:space="preserve">Колбаса Сервелат Рижский ТМ Зареченские, ВЕС  ПОКОМ</t>
  </si>
  <si>
    <t xml:space="preserve">317</t>
  </si>
  <si>
    <t xml:space="preserve">БП-22617</t>
  </si>
  <si>
    <t xml:space="preserve">Колбаса Сервелат Столичный, Вязанка фиброуз в/у, 0.35кг, ПОКОМ</t>
  </si>
  <si>
    <t xml:space="preserve">027</t>
  </si>
  <si>
    <t xml:space="preserve">БП-16027   </t>
  </si>
  <si>
    <t xml:space="preserve">Колбаса Сервелат Столичный, Вязанка фиброуз в/у, ПОКОМ</t>
  </si>
  <si>
    <t xml:space="preserve">012</t>
  </si>
  <si>
    <t xml:space="preserve">БП-16026   </t>
  </si>
  <si>
    <t xml:space="preserve">Колбаса Сервелат Филедворский, фиброуз, в/у 0,35 кг срез,  ПОКОМ</t>
  </si>
  <si>
    <t xml:space="preserve">272</t>
  </si>
  <si>
    <t xml:space="preserve">БП-21484</t>
  </si>
  <si>
    <t xml:space="preserve">Колбаса Сервелат Филейбургский с ароматными пряностями, в/у 0,35 кг срез, БАВАРУШКА ПОКОМ</t>
  </si>
  <si>
    <t xml:space="preserve">117</t>
  </si>
  <si>
    <t xml:space="preserve">БП-21207</t>
  </si>
  <si>
    <t xml:space="preserve">Колбаса Сервелат Филейбургский с копченой грудинкой,в/у 0,35кг срез,</t>
  </si>
  <si>
    <t xml:space="preserve">БП-21335</t>
  </si>
  <si>
    <t xml:space="preserve">Колбаса Сервелат Филейбургский с филе сочного окорока, в/у 0,35 кг срез, БАВАРУШКА ПОКОМ</t>
  </si>
  <si>
    <t xml:space="preserve">118</t>
  </si>
  <si>
    <t xml:space="preserve">БП-21209</t>
  </si>
  <si>
    <t xml:space="preserve">Колбаса Сервелат Филейный ТМ Особый Рецепт, в/у 0,35кг  ПОКОМ</t>
  </si>
  <si>
    <t xml:space="preserve">293</t>
  </si>
  <si>
    <t xml:space="preserve">БП-21838</t>
  </si>
  <si>
    <t xml:space="preserve">Колбаса Сервелат Филейный ТМ Особый Рецепт, ВЕС. ПОКОМ</t>
  </si>
  <si>
    <t xml:space="preserve">270</t>
  </si>
  <si>
    <t xml:space="preserve">БП-21383</t>
  </si>
  <si>
    <t xml:space="preserve">Колбаса Сервелатная по-стародворски, Фирм. фиброуз в/у ВЕС, ТМ Стародворье</t>
  </si>
  <si>
    <t xml:space="preserve">245</t>
  </si>
  <si>
    <t xml:space="preserve">БП-16234</t>
  </si>
  <si>
    <t xml:space="preserve">Колбаса Сливушка ТМ Вязанка в оболочке полиамид 0,45 кг  ПОКОМ</t>
  </si>
  <si>
    <t xml:space="preserve">276</t>
  </si>
  <si>
    <t xml:space="preserve">БП-21909</t>
  </si>
  <si>
    <t xml:space="preserve">Колбаса Сливушка ТМ Вязанка, 0,375кг,  ПОКОМ</t>
  </si>
  <si>
    <t xml:space="preserve">298</t>
  </si>
  <si>
    <t xml:space="preserve">БП-22265</t>
  </si>
  <si>
    <t xml:space="preserve">Колбаса Стародворская, 0,4кг,ПОКОМ</t>
  </si>
  <si>
    <t xml:space="preserve">082</t>
  </si>
  <si>
    <t xml:space="preserve">БП-16906   </t>
  </si>
  <si>
    <t xml:space="preserve">Колбаса Стародворская, ПОКОМ</t>
  </si>
  <si>
    <t xml:space="preserve">246</t>
  </si>
  <si>
    <t xml:space="preserve">БП-16781   </t>
  </si>
  <si>
    <t xml:space="preserve">Колбаса Филейбургская с душистым чесноком,ВЕС, ТМ Баварушка ПОКОМ</t>
  </si>
  <si>
    <t xml:space="preserve">БП-21161</t>
  </si>
  <si>
    <t xml:space="preserve">Колбаса Швейцарская 0,17 кг., ШТ., сырокопченая   ПОКОМ</t>
  </si>
  <si>
    <t xml:space="preserve">083</t>
  </si>
  <si>
    <t xml:space="preserve">БП-16034   </t>
  </si>
  <si>
    <t xml:space="preserve">Сардельки Баварские, МГС 0.38кг, ТМ Стародворье  ПОКОМ</t>
  </si>
  <si>
    <t xml:space="preserve">091</t>
  </si>
  <si>
    <t xml:space="preserve">БП-17448</t>
  </si>
  <si>
    <t xml:space="preserve">Сардельки Вязанка Стародворские, Вязанка NDX МГС, ВЕС, ТМ Стародворские колбасы</t>
  </si>
  <si>
    <t xml:space="preserve">013</t>
  </si>
  <si>
    <t xml:space="preserve">БП-17286</t>
  </si>
  <si>
    <t xml:space="preserve">Сардельки Левантские ТМ Особый Рецепт, ВЕС. ПОКОМ</t>
  </si>
  <si>
    <t xml:space="preserve">БП-21470</t>
  </si>
  <si>
    <t xml:space="preserve">Сардельки Нежные, ВЕС.  ПОКОМ</t>
  </si>
  <si>
    <t xml:space="preserve">247</t>
  </si>
  <si>
    <t xml:space="preserve">БП-15791   </t>
  </si>
  <si>
    <t xml:space="preserve">Сардельки Сочинки с сыром Стародворье ТМ, 0,4 кг. ПОКОМ</t>
  </si>
  <si>
    <t xml:space="preserve">329</t>
  </si>
  <si>
    <t xml:space="preserve">БП-22638</t>
  </si>
  <si>
    <t xml:space="preserve">Сардельки Сочинки Стародворье ТМ  0,4 кг ПОКОМ</t>
  </si>
  <si>
    <t xml:space="preserve">328</t>
  </si>
  <si>
    <t xml:space="preserve">БП-22637</t>
  </si>
  <si>
    <t xml:space="preserve">Сардельки стародворские с говядиной в обол. NDX, ВЕС. ПОКОМ</t>
  </si>
  <si>
    <t xml:space="preserve">250</t>
  </si>
  <si>
    <t xml:space="preserve">БП-20708</t>
  </si>
  <si>
    <t xml:space="preserve">Сосиск Сочинки по-баварски 0,84 кг ТМ Стародворье  Поком</t>
  </si>
  <si>
    <t xml:space="preserve">308</t>
  </si>
  <si>
    <t xml:space="preserve">БП-22571</t>
  </si>
  <si>
    <t xml:space="preserve">Сосиски Баварские с сыром, БАВАРУШКИ МГС 0.42кг, ТМ Стародворье    ПОКОМ</t>
  </si>
  <si>
    <t xml:space="preserve">093</t>
  </si>
  <si>
    <t xml:space="preserve">БП-20311</t>
  </si>
  <si>
    <t xml:space="preserve">Сосиски Баварские,  0.42кг, БАВАРУШКИ ПОКОМ</t>
  </si>
  <si>
    <t xml:space="preserve">095</t>
  </si>
  <si>
    <t xml:space="preserve">БП-20310</t>
  </si>
  <si>
    <t xml:space="preserve">Сосиски Венские, Вязанка NDX МГС, 0.5кг, ПОКОМ</t>
  </si>
  <si>
    <t xml:space="preserve">029</t>
  </si>
  <si>
    <t xml:space="preserve">БП-16049   </t>
  </si>
  <si>
    <t xml:space="preserve">Сосиски Венские, Вязанка ВЕС. ПОКОМ</t>
  </si>
  <si>
    <t xml:space="preserve">015</t>
  </si>
  <si>
    <t xml:space="preserve">БП-15794   </t>
  </si>
  <si>
    <t xml:space="preserve">Сосиски Ганноверские, амилюкс МГС, 0.6кг, ТМ Стародворье</t>
  </si>
  <si>
    <t xml:space="preserve">102</t>
  </si>
  <si>
    <t xml:space="preserve">БП-20309</t>
  </si>
  <si>
    <t xml:space="preserve">Сосиски Датские ТМ Зареченские, ВЕС  ПОКОМ</t>
  </si>
  <si>
    <t xml:space="preserve">318</t>
  </si>
  <si>
    <t xml:space="preserve">БП-22618</t>
  </si>
  <si>
    <t xml:space="preserve">Сосиски Классические, 0,33кг, Ядрена копоть  ПОКОМ</t>
  </si>
  <si>
    <t xml:space="preserve">БП-21206</t>
  </si>
  <si>
    <t xml:space="preserve">Сосиски Классические, 0.42кг,ядрена копотьПОКОМ</t>
  </si>
  <si>
    <t xml:space="preserve">103</t>
  </si>
  <si>
    <t xml:space="preserve">БП-15826</t>
  </si>
  <si>
    <t xml:space="preserve">Сосиски Молокуши миникушай Вязанка Ф/в 0,45 амилюкс мгс Вязанка</t>
  </si>
  <si>
    <t xml:space="preserve">284</t>
  </si>
  <si>
    <t xml:space="preserve">БП-22113</t>
  </si>
  <si>
    <t xml:space="preserve">Сосиски Молочные для завтрака ТМ Особый рецепт, 0,4кг  ПОКОМ</t>
  </si>
  <si>
    <t xml:space="preserve">281</t>
  </si>
  <si>
    <t xml:space="preserve">БП-21839</t>
  </si>
  <si>
    <t xml:space="preserve">Сосиски Молочные По-стародворски Бордо Весовые П/а Стародворье</t>
  </si>
  <si>
    <t xml:space="preserve">258</t>
  </si>
  <si>
    <t xml:space="preserve">БП-20184</t>
  </si>
  <si>
    <t xml:space="preserve">Сосиски Молочные по-стародворски Бордо Фикс.вес 0,45 п/а Стародворье</t>
  </si>
  <si>
    <t xml:space="preserve">104</t>
  </si>
  <si>
    <t xml:space="preserve">БП-20255</t>
  </si>
  <si>
    <t xml:space="preserve">Сосиски Рубленые, Вязанка вискофан  ВЕС.ПОКОМ</t>
  </si>
  <si>
    <t xml:space="preserve">018</t>
  </si>
  <si>
    <t xml:space="preserve">БП-15798   </t>
  </si>
  <si>
    <t xml:space="preserve">Сосиски Рубленые, Вязанка вискофан МГС, 0.5кг, ПОКОМ</t>
  </si>
  <si>
    <t xml:space="preserve">034</t>
  </si>
  <si>
    <t xml:space="preserve">БП-15822   </t>
  </si>
  <si>
    <t xml:space="preserve">Сосиски С сыром,  0.33кг,ядрена копоть ПОКОМ</t>
  </si>
  <si>
    <t xml:space="preserve">107</t>
  </si>
  <si>
    <t xml:space="preserve">БП-20712</t>
  </si>
  <si>
    <t xml:space="preserve">Сосиски Сливочные Дугушка, ВЕС.   ПОКОМ</t>
  </si>
  <si>
    <t xml:space="preserve">259</t>
  </si>
  <si>
    <t xml:space="preserve">БП-20896</t>
  </si>
  <si>
    <t xml:space="preserve">Сосиски Сливочные по-стародворски Бордо Фикс.вес 0,45 П/а Стародворье</t>
  </si>
  <si>
    <t xml:space="preserve">109</t>
  </si>
  <si>
    <t xml:space="preserve">БП-16117   </t>
  </si>
  <si>
    <t xml:space="preserve">Сосиски Сливочные Сливушки Фикс.вес 0,67 П/а Вязанка</t>
  </si>
  <si>
    <t xml:space="preserve">Сосиски Сочинки по-баварски с сыром Стародворье, ВЕС ПОКОМ</t>
  </si>
  <si>
    <t xml:space="preserve">325</t>
  </si>
  <si>
    <t xml:space="preserve">БП-22634</t>
  </si>
  <si>
    <t xml:space="preserve">Сосиски Сочинки по-баварски с сыром,  0.4кг, ТМ Стародворье  ПОКОМ</t>
  </si>
  <si>
    <t xml:space="preserve">301</t>
  </si>
  <si>
    <t xml:space="preserve">БП-22425</t>
  </si>
  <si>
    <t xml:space="preserve">Сосиски Сочинки по-баварски,  0.4кг, ТМ Стародворье  ПОКОМ</t>
  </si>
  <si>
    <t xml:space="preserve">302</t>
  </si>
  <si>
    <t xml:space="preserve">БП-22426</t>
  </si>
  <si>
    <t xml:space="preserve">Сосиски Сочинки с сочной грудинкой, МГС 0.4кг,   ПОКОМ</t>
  </si>
  <si>
    <t xml:space="preserve">273</t>
  </si>
  <si>
    <t xml:space="preserve">БП-21485</t>
  </si>
  <si>
    <t xml:space="preserve">Сосиски Сочинки с сочным окороком, МГС 0.4кг,   ПОКОМ</t>
  </si>
  <si>
    <t xml:space="preserve">278</t>
  </si>
  <si>
    <t xml:space="preserve">БП-22066</t>
  </si>
  <si>
    <t xml:space="preserve">Сосиски Сочинки с сыром 0,4 кг ТМ Стародворье  ПОКОМ</t>
  </si>
  <si>
    <t xml:space="preserve">309</t>
  </si>
  <si>
    <t xml:space="preserve">БП-22574</t>
  </si>
  <si>
    <t xml:space="preserve">Сосиски Сочинки с сыром ТМ Стародворье, ВЕС ПОКОМ</t>
  </si>
  <si>
    <t xml:space="preserve">327</t>
  </si>
  <si>
    <t xml:space="preserve">БП-22636</t>
  </si>
  <si>
    <t xml:space="preserve">Сосиски Сочинки, ВЕС, ТМ Стародворье ПОКОМ</t>
  </si>
  <si>
    <t xml:space="preserve">283</t>
  </si>
  <si>
    <t xml:space="preserve">БП-22104</t>
  </si>
  <si>
    <t xml:space="preserve">Шпикачки Стародворские, ВЕС.  ПОКОМ</t>
  </si>
  <si>
    <t xml:space="preserve">263</t>
  </si>
  <si>
    <t xml:space="preserve">БП-15800   </t>
  </si>
  <si>
    <t xml:space="preserve">ИТОГО: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</si>
</sst>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_р_._-;\-* #,##0.00_р_._-;_-* \-??_р_._-;_-@_-"/>
    <numFmt numFmtId="166" formatCode="0%"/>
    <numFmt numFmtId="167" formatCode="_-* #,##0.00&quot;р.&quot;_-;\-* #,##0.00&quot;р.&quot;_-;_-* \-??&quot;р.&quot;_-;_-@_-"/>
    <numFmt numFmtId="168" formatCode="[$-419]mmmm;@"/>
    <numFmt numFmtId="169" formatCode="@"/>
    <numFmt numFmtId="170" formatCode="0.00"/>
    <numFmt numFmtId="171" formatCode="_-* #,##0.00_-;\-* #,##0.00_-;_-* \-??_-;_-@_-"/>
    <numFmt numFmtId="172" formatCode="0.000"/>
    <numFmt numFmtId="173" formatCode="0"/>
    <numFmt numFmtId="174" formatCode="0.0"/>
  </numFmts>
  <fonts count="4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 Cyr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1"/>
    </font>
    <font>
      <sz val="10"/>
      <name val="MS Sans Serif"/>
      <family val="2"/>
      <charset val="204"/>
    </font>
    <font>
      <sz val="8.25"/>
      <color rgb="FF000000"/>
      <name val="Microsoft Sans Serif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family val="0"/>
      <charset val="204"/>
    </font>
    <font>
      <sz val="12"/>
      <color rgb="FF000000"/>
      <name val="Calibri"/>
      <family val="2"/>
      <charset val="204"/>
    </font>
    <font>
      <sz val="10"/>
      <name val="Arial Cyr"/>
      <family val="2"/>
      <charset val="204"/>
    </font>
    <font>
      <sz val="10"/>
      <color rgb="FF000000"/>
      <name val="Arial Cyr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204"/>
    </font>
    <font>
      <b val="true"/>
      <sz val="16"/>
      <name val="Calibri"/>
      <family val="2"/>
      <charset val="1"/>
    </font>
    <font>
      <sz val="18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name val="Calibri"/>
      <family val="2"/>
      <charset val="204"/>
    </font>
    <font>
      <sz val="20"/>
      <color rgb="FF000000"/>
      <name val="Calibri"/>
      <family val="2"/>
      <charset val="1"/>
    </font>
    <font>
      <sz val="18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CCCCFF"/>
        <bgColor rgb="FFCBCBCB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BDBDB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BCBCB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CBCBCB"/>
        <bgColor rgb="FFC0C0C0"/>
      </patternFill>
    </fill>
    <fill>
      <patternFill patternType="solid">
        <fgColor rgb="FFDBDBDB"/>
        <bgColor rgb="FFCBCBCB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4" fillId="2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5" fillId="27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6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4" borderId="17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19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4" borderId="21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3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5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4" borderId="26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9" fillId="2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7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29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27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24" borderId="0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2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3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3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32" xfId="11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9" fillId="2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0" fillId="28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4" borderId="33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24" borderId="16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24" borderId="20" xfId="11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30" fillId="24" borderId="21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4" borderId="2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1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0" fillId="24" borderId="24" xfId="11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4" borderId="30" xfId="11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2" fillId="27" borderId="11" xfId="11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2" fontId="43" fillId="2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4" fillId="2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5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,0&#13;&#10;NA&#13;&#10;" xfId="20"/>
    <cellStyle name="20% - Акцент1 2" xfId="21"/>
    <cellStyle name="20% - Акцент2 2" xfId="22"/>
    <cellStyle name="20% - Акцент3 2" xfId="23"/>
    <cellStyle name="20% - Акцент4 2" xfId="24"/>
    <cellStyle name="20% - Акцент5 2" xfId="25"/>
    <cellStyle name="20% - Акцент6 2" xfId="26"/>
    <cellStyle name="40% - Акцент1 2" xfId="27"/>
    <cellStyle name="40% - Акцент2 2" xfId="28"/>
    <cellStyle name="40% - Акцент3 2" xfId="29"/>
    <cellStyle name="40% - Акцент4 2" xfId="30"/>
    <cellStyle name="40% - Акцент5 2" xfId="31"/>
    <cellStyle name="40% - Акцент6 2" xfId="32"/>
    <cellStyle name="60% - Акцент1 2" xfId="33"/>
    <cellStyle name="60% - Акцент2 2" xfId="34"/>
    <cellStyle name="60% - Акцент3 2" xfId="35"/>
    <cellStyle name="60% - Акцент4 2" xfId="36"/>
    <cellStyle name="60% - Акцент5 2" xfId="37"/>
    <cellStyle name="60% - Акцент6 2" xfId="38"/>
    <cellStyle name="Comma 2" xfId="39"/>
    <cellStyle name="Comma 2 2" xfId="40"/>
    <cellStyle name="Comma 2 2 2" xfId="41"/>
    <cellStyle name="Comma 2 3" xfId="42"/>
    <cellStyle name="Comma 3" xfId="43"/>
    <cellStyle name="Comma 4" xfId="44"/>
    <cellStyle name="Comma 4 2" xfId="45"/>
    <cellStyle name="Comma 5" xfId="46"/>
    <cellStyle name="Comma 5 10" xfId="47"/>
    <cellStyle name="Comma 5 11" xfId="48"/>
    <cellStyle name="Comma 5 12" xfId="49"/>
    <cellStyle name="Comma 5 13" xfId="50"/>
    <cellStyle name="Comma 5 2" xfId="51"/>
    <cellStyle name="Comma 5 2 10" xfId="52"/>
    <cellStyle name="Comma 5 2 2" xfId="53"/>
    <cellStyle name="Comma 5 2 2 2" xfId="54"/>
    <cellStyle name="Comma 5 2 2 3" xfId="55"/>
    <cellStyle name="Comma 5 2 2 4" xfId="56"/>
    <cellStyle name="Comma 5 2 2 5" xfId="57"/>
    <cellStyle name="Comma 5 2 2 6" xfId="58"/>
    <cellStyle name="Comma 5 2 2 7" xfId="59"/>
    <cellStyle name="Comma 5 2 2 8" xfId="60"/>
    <cellStyle name="Comma 5 2 2 9" xfId="61"/>
    <cellStyle name="Comma 5 2 3" xfId="62"/>
    <cellStyle name="Comma 5 2 4" xfId="63"/>
    <cellStyle name="Comma 5 2 5" xfId="64"/>
    <cellStyle name="Comma 5 2 6" xfId="65"/>
    <cellStyle name="Comma 5 2 7" xfId="66"/>
    <cellStyle name="Comma 5 2 8" xfId="67"/>
    <cellStyle name="Comma 5 2 9" xfId="68"/>
    <cellStyle name="Comma 5 3" xfId="69"/>
    <cellStyle name="Comma 5 3 10" xfId="70"/>
    <cellStyle name="Comma 5 3 2" xfId="71"/>
    <cellStyle name="Comma 5 3 2 2" xfId="72"/>
    <cellStyle name="Comma 5 3 2 3" xfId="73"/>
    <cellStyle name="Comma 5 3 2 4" xfId="74"/>
    <cellStyle name="Comma 5 3 2 5" xfId="75"/>
    <cellStyle name="Comma 5 3 2 6" xfId="76"/>
    <cellStyle name="Comma 5 3 2 7" xfId="77"/>
    <cellStyle name="Comma 5 3 2 8" xfId="78"/>
    <cellStyle name="Comma 5 3 2 9" xfId="79"/>
    <cellStyle name="Comma 5 3 3" xfId="80"/>
    <cellStyle name="Comma 5 3 4" xfId="81"/>
    <cellStyle name="Comma 5 3 5" xfId="82"/>
    <cellStyle name="Comma 5 3 6" xfId="83"/>
    <cellStyle name="Comma 5 3 7" xfId="84"/>
    <cellStyle name="Comma 5 3 8" xfId="85"/>
    <cellStyle name="Comma 5 3 9" xfId="86"/>
    <cellStyle name="Comma 5 4" xfId="87"/>
    <cellStyle name="Comma 5 4 10" xfId="88"/>
    <cellStyle name="Comma 5 4 2" xfId="89"/>
    <cellStyle name="Comma 5 4 2 2" xfId="90"/>
    <cellStyle name="Comma 5 4 2 3" xfId="91"/>
    <cellStyle name="Comma 5 4 2 4" xfId="92"/>
    <cellStyle name="Comma 5 4 2 5" xfId="93"/>
    <cellStyle name="Comma 5 4 2 6" xfId="94"/>
    <cellStyle name="Comma 5 4 2 7" xfId="95"/>
    <cellStyle name="Comma 5 4 2 8" xfId="96"/>
    <cellStyle name="Comma 5 4 2 9" xfId="97"/>
    <cellStyle name="Comma 5 4 3" xfId="98"/>
    <cellStyle name="Comma 5 4 4" xfId="99"/>
    <cellStyle name="Comma 5 4 5" xfId="100"/>
    <cellStyle name="Comma 5 4 6" xfId="101"/>
    <cellStyle name="Comma 5 4 7" xfId="102"/>
    <cellStyle name="Comma 5 4 8" xfId="103"/>
    <cellStyle name="Comma 5 4 9" xfId="104"/>
    <cellStyle name="Comma 5 5" xfId="105"/>
    <cellStyle name="Comma 5 5 2" xfId="106"/>
    <cellStyle name="Comma 5 5 3" xfId="107"/>
    <cellStyle name="Comma 5 5 4" xfId="108"/>
    <cellStyle name="Comma 5 5 5" xfId="109"/>
    <cellStyle name="Comma 5 5 6" xfId="110"/>
    <cellStyle name="Comma 5 5 7" xfId="111"/>
    <cellStyle name="Comma 5 5 8" xfId="112"/>
    <cellStyle name="Comma 5 5 9" xfId="113"/>
    <cellStyle name="Comma 5 6" xfId="114"/>
    <cellStyle name="Comma 5 7" xfId="115"/>
    <cellStyle name="Comma 5 8" xfId="116"/>
    <cellStyle name="Comma 5 9" xfId="117"/>
    <cellStyle name="Comma 6" xfId="118"/>
    <cellStyle name="Comma 6 10" xfId="119"/>
    <cellStyle name="Comma 6 2" xfId="120"/>
    <cellStyle name="Comma 6 2 2" xfId="121"/>
    <cellStyle name="Comma 6 2 3" xfId="122"/>
    <cellStyle name="Comma 6 2 4" xfId="123"/>
    <cellStyle name="Comma 6 2 5" xfId="124"/>
    <cellStyle name="Comma 6 2 6" xfId="125"/>
    <cellStyle name="Comma 6 2 7" xfId="126"/>
    <cellStyle name="Comma 6 2 8" xfId="127"/>
    <cellStyle name="Comma 6 2 9" xfId="128"/>
    <cellStyle name="Comma 6 3" xfId="129"/>
    <cellStyle name="Comma 6 4" xfId="130"/>
    <cellStyle name="Comma 6 5" xfId="131"/>
    <cellStyle name="Comma 6 6" xfId="132"/>
    <cellStyle name="Comma 6 7" xfId="133"/>
    <cellStyle name="Comma 6 8" xfId="134"/>
    <cellStyle name="Comma 6 9" xfId="135"/>
    <cellStyle name="Legal 8? x 14 in" xfId="136"/>
    <cellStyle name="Legal 8½ x 14 in" xfId="137"/>
    <cellStyle name="Normal 2" xfId="138"/>
    <cellStyle name="Normal 2 2" xfId="139"/>
    <cellStyle name="Normal 2 3" xfId="140"/>
    <cellStyle name="Normal 2 4" xfId="141"/>
    <cellStyle name="Normal 3" xfId="142"/>
    <cellStyle name="Normal 4" xfId="143"/>
    <cellStyle name="Normal 4 10" xfId="144"/>
    <cellStyle name="Normal 4 11" xfId="145"/>
    <cellStyle name="Normal 4 12" xfId="146"/>
    <cellStyle name="Normal 4 2" xfId="147"/>
    <cellStyle name="Normal 4 2 2" xfId="148"/>
    <cellStyle name="Normal 4 2 3" xfId="149"/>
    <cellStyle name="Normal 4 2 4" xfId="150"/>
    <cellStyle name="Normal 4 2 5" xfId="151"/>
    <cellStyle name="Normal 4 2 6" xfId="152"/>
    <cellStyle name="Normal 4 2 7" xfId="153"/>
    <cellStyle name="Normal 4 2 8" xfId="154"/>
    <cellStyle name="Normal 4 2 9" xfId="155"/>
    <cellStyle name="Normal 4 3" xfId="156"/>
    <cellStyle name="Normal 4 3 2" xfId="157"/>
    <cellStyle name="Normal 4 3 3" xfId="158"/>
    <cellStyle name="Normal 4 3 4" xfId="159"/>
    <cellStyle name="Normal 4 3 5" xfId="160"/>
    <cellStyle name="Normal 4 3 6" xfId="161"/>
    <cellStyle name="Normal 4 3 7" xfId="162"/>
    <cellStyle name="Normal 4 3 8" xfId="163"/>
    <cellStyle name="Normal 4 3 9" xfId="164"/>
    <cellStyle name="Normal 4 4" xfId="165"/>
    <cellStyle name="Normal 4 4 2" xfId="166"/>
    <cellStyle name="Normal 4 4 3" xfId="167"/>
    <cellStyle name="Normal 4 4 4" xfId="168"/>
    <cellStyle name="Normal 4 4 5" xfId="169"/>
    <cellStyle name="Normal 4 4 6" xfId="170"/>
    <cellStyle name="Normal 4 4 7" xfId="171"/>
    <cellStyle name="Normal 4 4 8" xfId="172"/>
    <cellStyle name="Normal 4 4 9" xfId="173"/>
    <cellStyle name="Normal 4 5" xfId="174"/>
    <cellStyle name="Normal 4 6" xfId="175"/>
    <cellStyle name="Normal 4 7" xfId="176"/>
    <cellStyle name="Normal 4 8" xfId="177"/>
    <cellStyle name="Normal 4 9" xfId="178"/>
    <cellStyle name="Normal 5" xfId="179"/>
    <cellStyle name="Normal 6" xfId="180"/>
    <cellStyle name="Normal 6 2" xfId="181"/>
    <cellStyle name="Normal 6 3" xfId="182"/>
    <cellStyle name="Normal 7" xfId="183"/>
    <cellStyle name="Normal 8" xfId="184"/>
    <cellStyle name="Normal 8 2" xfId="185"/>
    <cellStyle name="Normal 8 3" xfId="186"/>
    <cellStyle name="Normal 9" xfId="187"/>
    <cellStyle name="Percent 2" xfId="188"/>
    <cellStyle name="Percent 3" xfId="189"/>
    <cellStyle name="Percent 4" xfId="190"/>
    <cellStyle name="Акцент1 2" xfId="191"/>
    <cellStyle name="Акцент2 2" xfId="192"/>
    <cellStyle name="Акцент3 2" xfId="193"/>
    <cellStyle name="Акцент4 2" xfId="194"/>
    <cellStyle name="Акцент5 2" xfId="195"/>
    <cellStyle name="Акцент6 2" xfId="196"/>
    <cellStyle name="Ввод  2" xfId="197"/>
    <cellStyle name="Вывод 2" xfId="198"/>
    <cellStyle name="Вычисление 2" xfId="199"/>
    <cellStyle name="Денежный 2" xfId="200"/>
    <cellStyle name="Денежный 2 2" xfId="201"/>
    <cellStyle name="Денежный 2 3" xfId="202"/>
    <cellStyle name="Денежный 2 4" xfId="203"/>
    <cellStyle name="Заголовок 1 2" xfId="204"/>
    <cellStyle name="Заголовок 2 2" xfId="205"/>
    <cellStyle name="Заголовок 3 2" xfId="206"/>
    <cellStyle name="Заголовок 4 2" xfId="207"/>
    <cellStyle name="Итог 2" xfId="208"/>
    <cellStyle name="Контрольная ячейка 2" xfId="209"/>
    <cellStyle name="Название 2" xfId="210"/>
    <cellStyle name="Название 2 2" xfId="211"/>
    <cellStyle name="Название 2_Лист1" xfId="212"/>
    <cellStyle name="Нейтральный 2" xfId="213"/>
    <cellStyle name="Обычный 10" xfId="214"/>
    <cellStyle name="Обычный 100" xfId="215"/>
    <cellStyle name="Обычный 101" xfId="216"/>
    <cellStyle name="Обычный 102" xfId="217"/>
    <cellStyle name="Обычный 103" xfId="218"/>
    <cellStyle name="Обычный 104" xfId="219"/>
    <cellStyle name="Обычный 105" xfId="220"/>
    <cellStyle name="Обычный 106" xfId="221"/>
    <cellStyle name="Обычный 107" xfId="222"/>
    <cellStyle name="Обычный 108" xfId="223"/>
    <cellStyle name="Обычный 109" xfId="224"/>
    <cellStyle name="Обычный 11" xfId="225"/>
    <cellStyle name="Обычный 11 2" xfId="226"/>
    <cellStyle name="Обычный 11 3" xfId="227"/>
    <cellStyle name="Обычный 11 4" xfId="228"/>
    <cellStyle name="Обычный 11 5" xfId="229"/>
    <cellStyle name="Обычный 11 6" xfId="230"/>
    <cellStyle name="Обычный 11 7" xfId="231"/>
    <cellStyle name="Обычный 11 8" xfId="232"/>
    <cellStyle name="Обычный 11 9" xfId="233"/>
    <cellStyle name="Обычный 110" xfId="234"/>
    <cellStyle name="Обычный 111" xfId="235"/>
    <cellStyle name="Обычный 112" xfId="236"/>
    <cellStyle name="Обычный 113" xfId="237"/>
    <cellStyle name="Обычный 114" xfId="238"/>
    <cellStyle name="Обычный 115" xfId="239"/>
    <cellStyle name="Обычный 116" xfId="240"/>
    <cellStyle name="Обычный 117" xfId="241"/>
    <cellStyle name="Обычный 118" xfId="242"/>
    <cellStyle name="Обычный 119" xfId="243"/>
    <cellStyle name="Обычный 12" xfId="244"/>
    <cellStyle name="Обычный 12 2" xfId="245"/>
    <cellStyle name="Обычный 12 3" xfId="246"/>
    <cellStyle name="Обычный 12 4" xfId="247"/>
    <cellStyle name="Обычный 12 5" xfId="248"/>
    <cellStyle name="Обычный 12 6" xfId="249"/>
    <cellStyle name="Обычный 12 7" xfId="250"/>
    <cellStyle name="Обычный 12 8" xfId="251"/>
    <cellStyle name="Обычный 12 9" xfId="252"/>
    <cellStyle name="Обычный 120" xfId="253"/>
    <cellStyle name="Обычный 121" xfId="254"/>
    <cellStyle name="Обычный 122" xfId="255"/>
    <cellStyle name="Обычный 123" xfId="256"/>
    <cellStyle name="Обычный 124" xfId="257"/>
    <cellStyle name="Обычный 125" xfId="258"/>
    <cellStyle name="Обычный 126" xfId="259"/>
    <cellStyle name="Обычный 127" xfId="260"/>
    <cellStyle name="Обычный 128" xfId="261"/>
    <cellStyle name="Обычный 129" xfId="262"/>
    <cellStyle name="Обычный 13" xfId="263"/>
    <cellStyle name="Обычный 13 2" xfId="264"/>
    <cellStyle name="Обычный 13 3" xfId="265"/>
    <cellStyle name="Обычный 13 4" xfId="266"/>
    <cellStyle name="Обычный 13 5" xfId="267"/>
    <cellStyle name="Обычный 13 6" xfId="268"/>
    <cellStyle name="Обычный 13 7" xfId="269"/>
    <cellStyle name="Обычный 13 8" xfId="270"/>
    <cellStyle name="Обычный 13 9" xfId="271"/>
    <cellStyle name="Обычный 130" xfId="272"/>
    <cellStyle name="Обычный 131" xfId="273"/>
    <cellStyle name="Обычный 132" xfId="274"/>
    <cellStyle name="Обычный 133" xfId="275"/>
    <cellStyle name="Обычный 134" xfId="276"/>
    <cellStyle name="Обычный 135" xfId="277"/>
    <cellStyle name="Обычный 136" xfId="278"/>
    <cellStyle name="Обычный 137" xfId="279"/>
    <cellStyle name="Обычный 138" xfId="280"/>
    <cellStyle name="Обычный 139" xfId="281"/>
    <cellStyle name="Обычный 14" xfId="282"/>
    <cellStyle name="Обычный 140" xfId="283"/>
    <cellStyle name="Обычный 141" xfId="284"/>
    <cellStyle name="Обычный 142" xfId="285"/>
    <cellStyle name="Обычный 143" xfId="286"/>
    <cellStyle name="Обычный 144" xfId="287"/>
    <cellStyle name="Обычный 145" xfId="288"/>
    <cellStyle name="Обычный 146" xfId="289"/>
    <cellStyle name="Обычный 147" xfId="290"/>
    <cellStyle name="Обычный 148" xfId="291"/>
    <cellStyle name="Обычный 149" xfId="292"/>
    <cellStyle name="Обычный 15" xfId="293"/>
    <cellStyle name="Обычный 150" xfId="294"/>
    <cellStyle name="Обычный 151" xfId="295"/>
    <cellStyle name="Обычный 152" xfId="296"/>
    <cellStyle name="Обычный 153" xfId="297"/>
    <cellStyle name="Обычный 154" xfId="298"/>
    <cellStyle name="Обычный 155" xfId="299"/>
    <cellStyle name="Обычный 156" xfId="300"/>
    <cellStyle name="Обычный 157" xfId="301"/>
    <cellStyle name="Обычный 158" xfId="302"/>
    <cellStyle name="Обычный 159" xfId="303"/>
    <cellStyle name="Обычный 16" xfId="304"/>
    <cellStyle name="Обычный 160" xfId="305"/>
    <cellStyle name="Обычный 161" xfId="306"/>
    <cellStyle name="Обычный 162" xfId="307"/>
    <cellStyle name="Обычный 163" xfId="308"/>
    <cellStyle name="Обычный 164" xfId="309"/>
    <cellStyle name="Обычный 165" xfId="310"/>
    <cellStyle name="Обычный 166" xfId="311"/>
    <cellStyle name="Обычный 167" xfId="312"/>
    <cellStyle name="Обычный 168" xfId="313"/>
    <cellStyle name="Обычный 169" xfId="314"/>
    <cellStyle name="Обычный 17" xfId="315"/>
    <cellStyle name="Обычный 170" xfId="316"/>
    <cellStyle name="Обычный 171" xfId="317"/>
    <cellStyle name="Обычный 172" xfId="318"/>
    <cellStyle name="Обычный 173" xfId="319"/>
    <cellStyle name="Обычный 174" xfId="320"/>
    <cellStyle name="Обычный 175" xfId="321"/>
    <cellStyle name="Обычный 176" xfId="322"/>
    <cellStyle name="Обычный 177" xfId="323"/>
    <cellStyle name="Обычный 178" xfId="324"/>
    <cellStyle name="Обычный 179" xfId="325"/>
    <cellStyle name="Обычный 18" xfId="326"/>
    <cellStyle name="Обычный 180" xfId="327"/>
    <cellStyle name="Обычный 181" xfId="328"/>
    <cellStyle name="Обычный 182" xfId="329"/>
    <cellStyle name="Обычный 183" xfId="330"/>
    <cellStyle name="Обычный 184" xfId="331"/>
    <cellStyle name="Обычный 185" xfId="332"/>
    <cellStyle name="Обычный 186" xfId="333"/>
    <cellStyle name="Обычный 187" xfId="334"/>
    <cellStyle name="Обычный 188" xfId="335"/>
    <cellStyle name="Обычный 189" xfId="336"/>
    <cellStyle name="Обычный 19" xfId="337"/>
    <cellStyle name="Обычный 190" xfId="338"/>
    <cellStyle name="Обычный 191" xfId="339"/>
    <cellStyle name="Обычный 192" xfId="340"/>
    <cellStyle name="Обычный 193" xfId="341"/>
    <cellStyle name="Обычный 194" xfId="342"/>
    <cellStyle name="Обычный 195" xfId="343"/>
    <cellStyle name="Обычный 196" xfId="344"/>
    <cellStyle name="Обычный 197" xfId="345"/>
    <cellStyle name="Обычный 198" xfId="346"/>
    <cellStyle name="Обычный 199" xfId="347"/>
    <cellStyle name="Обычный 2" xfId="348"/>
    <cellStyle name="Обычный 2 10" xfId="349"/>
    <cellStyle name="Обычный 2 10 10" xfId="350"/>
    <cellStyle name="Обычный 2 10 2" xfId="351"/>
    <cellStyle name="Обычный 2 10 2 10" xfId="352"/>
    <cellStyle name="Обычный 2 10 2 11" xfId="353"/>
    <cellStyle name="Обычный 2 10 2 12" xfId="354"/>
    <cellStyle name="Обычный 2 10 2 2" xfId="355"/>
    <cellStyle name="Обычный 2 10 2 2 2" xfId="356"/>
    <cellStyle name="Обычный 2 10 2 2 3" xfId="357"/>
    <cellStyle name="Обычный 2 10 2 2 4" xfId="358"/>
    <cellStyle name="Обычный 2 10 2 2 5" xfId="359"/>
    <cellStyle name="Обычный 2 10 2 2 6" xfId="360"/>
    <cellStyle name="Обычный 2 10 2 2 7" xfId="361"/>
    <cellStyle name="Обычный 2 10 2 2 8" xfId="362"/>
    <cellStyle name="Обычный 2 10 2 2 9" xfId="363"/>
    <cellStyle name="Обычный 2 10 2 3" xfId="364"/>
    <cellStyle name="Обычный 2 10 2 3 10" xfId="365"/>
    <cellStyle name="Обычный 2 10 2 3 2" xfId="366"/>
    <cellStyle name="Обычный 2 10 2 3 2 2" xfId="367"/>
    <cellStyle name="Обычный 2 10 2 3 2 3" xfId="368"/>
    <cellStyle name="Обычный 2 10 2 3 2 4" xfId="369"/>
    <cellStyle name="Обычный 2 10 2 3 2 5" xfId="370"/>
    <cellStyle name="Обычный 2 10 2 3 2 6" xfId="371"/>
    <cellStyle name="Обычный 2 10 2 3 2 7" xfId="372"/>
    <cellStyle name="Обычный 2 10 2 3 2 8" xfId="373"/>
    <cellStyle name="Обычный 2 10 2 3 2 9" xfId="374"/>
    <cellStyle name="Обычный 2 10 2 3 3" xfId="375"/>
    <cellStyle name="Обычный 2 10 2 3 4" xfId="376"/>
    <cellStyle name="Обычный 2 10 2 3 5" xfId="377"/>
    <cellStyle name="Обычный 2 10 2 3 6" xfId="378"/>
    <cellStyle name="Обычный 2 10 2 3 7" xfId="379"/>
    <cellStyle name="Обычный 2 10 2 3 8" xfId="380"/>
    <cellStyle name="Обычный 2 10 2 3 9" xfId="381"/>
    <cellStyle name="Обычный 2 10 2 4" xfId="382"/>
    <cellStyle name="Обычный 2 10 2 4 2" xfId="383"/>
    <cellStyle name="Обычный 2 10 2 4 3" xfId="384"/>
    <cellStyle name="Обычный 2 10 2 4 4" xfId="385"/>
    <cellStyle name="Обычный 2 10 2 4 5" xfId="386"/>
    <cellStyle name="Обычный 2 10 2 4 6" xfId="387"/>
    <cellStyle name="Обычный 2 10 2 4 7" xfId="388"/>
    <cellStyle name="Обычный 2 10 2 4 8" xfId="389"/>
    <cellStyle name="Обычный 2 10 2 4 9" xfId="390"/>
    <cellStyle name="Обычный 2 10 2 5" xfId="391"/>
    <cellStyle name="Обычный 2 10 2 6" xfId="392"/>
    <cellStyle name="Обычный 2 10 2 7" xfId="393"/>
    <cellStyle name="Обычный 2 10 2 8" xfId="394"/>
    <cellStyle name="Обычный 2 10 2 9" xfId="395"/>
    <cellStyle name="Обычный 2 10 3" xfId="396"/>
    <cellStyle name="Обычный 2 10 4" xfId="397"/>
    <cellStyle name="Обычный 2 10 5" xfId="398"/>
    <cellStyle name="Обычный 2 10 6" xfId="399"/>
    <cellStyle name="Обычный 2 10 7" xfId="400"/>
    <cellStyle name="Обычный 2 10 8" xfId="401"/>
    <cellStyle name="Обычный 2 10 9" xfId="402"/>
    <cellStyle name="Обычный 2 11" xfId="403"/>
    <cellStyle name="Обычный 2 11 10" xfId="404"/>
    <cellStyle name="Обычный 2 11 2" xfId="405"/>
    <cellStyle name="Обычный 2 11 2 2" xfId="406"/>
    <cellStyle name="Обычный 2 11 2 3" xfId="407"/>
    <cellStyle name="Обычный 2 11 2 4" xfId="408"/>
    <cellStyle name="Обычный 2 11 2 5" xfId="409"/>
    <cellStyle name="Обычный 2 11 2 6" xfId="410"/>
    <cellStyle name="Обычный 2 11 2 7" xfId="411"/>
    <cellStyle name="Обычный 2 11 2 8" xfId="412"/>
    <cellStyle name="Обычный 2 11 2 9" xfId="413"/>
    <cellStyle name="Обычный 2 11 3" xfId="414"/>
    <cellStyle name="Обычный 2 11 4" xfId="415"/>
    <cellStyle name="Обычный 2 11 5" xfId="416"/>
    <cellStyle name="Обычный 2 11 6" xfId="417"/>
    <cellStyle name="Обычный 2 11 7" xfId="418"/>
    <cellStyle name="Обычный 2 11 8" xfId="419"/>
    <cellStyle name="Обычный 2 11 9" xfId="420"/>
    <cellStyle name="Обычный 2 12" xfId="421"/>
    <cellStyle name="Обычный 2 13" xfId="422"/>
    <cellStyle name="Обычный 2 13 2" xfId="423"/>
    <cellStyle name="Обычный 2 13 3" xfId="424"/>
    <cellStyle name="Обычный 2 13 4" xfId="425"/>
    <cellStyle name="Обычный 2 13 5" xfId="426"/>
    <cellStyle name="Обычный 2 13 6" xfId="427"/>
    <cellStyle name="Обычный 2 13 7" xfId="428"/>
    <cellStyle name="Обычный 2 13 8" xfId="429"/>
    <cellStyle name="Обычный 2 13 9" xfId="430"/>
    <cellStyle name="Обычный 2 2" xfId="431"/>
    <cellStyle name="Обычный 2 2 2" xfId="432"/>
    <cellStyle name="Обычный 2 2 3" xfId="433"/>
    <cellStyle name="Обычный 2 2 3 2" xfId="434"/>
    <cellStyle name="Обычный 2 2 3 3" xfId="435"/>
    <cellStyle name="Обычный 2 2 4" xfId="436"/>
    <cellStyle name="Обычный 2 2 5" xfId="437"/>
    <cellStyle name="Обычный 2 2 5 2" xfId="438"/>
    <cellStyle name="Обычный 2 2 5 3" xfId="439"/>
    <cellStyle name="Обычный 2 2 5 4" xfId="440"/>
    <cellStyle name="Обычный 2 2 5 5" xfId="441"/>
    <cellStyle name="Обычный 2 2 5 6" xfId="442"/>
    <cellStyle name="Обычный 2 2 5 7" xfId="443"/>
    <cellStyle name="Обычный 2 2 5 8" xfId="444"/>
    <cellStyle name="Обычный 2 2 5 9" xfId="445"/>
    <cellStyle name="Обычный 2 3" xfId="446"/>
    <cellStyle name="Обычный 2 3 2" xfId="447"/>
    <cellStyle name="Обычный 2 3 2 10" xfId="448"/>
    <cellStyle name="Обычный 2 3 2 2" xfId="449"/>
    <cellStyle name="Обычный 2 3 2 2 2" xfId="450"/>
    <cellStyle name="Обычный 2 3 2 2 3" xfId="451"/>
    <cellStyle name="Обычный 2 3 2 2 4" xfId="452"/>
    <cellStyle name="Обычный 2 3 2 2 5" xfId="453"/>
    <cellStyle name="Обычный 2 3 2 2 6" xfId="454"/>
    <cellStyle name="Обычный 2 3 2 2 7" xfId="455"/>
    <cellStyle name="Обычный 2 3 2 2 8" xfId="456"/>
    <cellStyle name="Обычный 2 3 2 2 9" xfId="457"/>
    <cellStyle name="Обычный 2 3 2 3" xfId="458"/>
    <cellStyle name="Обычный 2 3 2 4" xfId="459"/>
    <cellStyle name="Обычный 2 3 2 5" xfId="460"/>
    <cellStyle name="Обычный 2 3 2 6" xfId="461"/>
    <cellStyle name="Обычный 2 3 2 7" xfId="462"/>
    <cellStyle name="Обычный 2 3 2 8" xfId="463"/>
    <cellStyle name="Обычный 2 3 2 9" xfId="464"/>
    <cellStyle name="Обычный 2 3 3" xfId="465"/>
    <cellStyle name="Обычный 2 3 3 2" xfId="466"/>
    <cellStyle name="Обычный 2 3 3 3" xfId="467"/>
    <cellStyle name="Обычный 2 3 3 4" xfId="468"/>
    <cellStyle name="Обычный 2 3 3 5" xfId="469"/>
    <cellStyle name="Обычный 2 3 3 6" xfId="470"/>
    <cellStyle name="Обычный 2 3 3 7" xfId="471"/>
    <cellStyle name="Обычный 2 3 3 8" xfId="472"/>
    <cellStyle name="Обычный 2 3 3 9" xfId="473"/>
    <cellStyle name="Обычный 2 3 4" xfId="474"/>
    <cellStyle name="Обычный 2 3 5" xfId="475"/>
    <cellStyle name="Обычный 2 3 6" xfId="476"/>
    <cellStyle name="Обычный 2 3 6 2" xfId="477"/>
    <cellStyle name="Обычный 2 3 6 3" xfId="478"/>
    <cellStyle name="Обычный 2 3 6 4" xfId="479"/>
    <cellStyle name="Обычный 2 3 6 5" xfId="480"/>
    <cellStyle name="Обычный 2 3 6 6" xfId="481"/>
    <cellStyle name="Обычный 2 3 6 7" xfId="482"/>
    <cellStyle name="Обычный 2 3 6 8" xfId="483"/>
    <cellStyle name="Обычный 2 3 6 9" xfId="484"/>
    <cellStyle name="Обычный 2 4" xfId="485"/>
    <cellStyle name="Обычный 2 4 10" xfId="486"/>
    <cellStyle name="Обычный 2 4 11" xfId="487"/>
    <cellStyle name="Обычный 2 4 12" xfId="488"/>
    <cellStyle name="Обычный 2 4 2" xfId="489"/>
    <cellStyle name="Обычный 2 4 2 10" xfId="490"/>
    <cellStyle name="Обычный 2 4 2 2" xfId="491"/>
    <cellStyle name="Обычный 2 4 2 2 2" xfId="492"/>
    <cellStyle name="Обычный 2 4 2 2 3" xfId="493"/>
    <cellStyle name="Обычный 2 4 2 2 4" xfId="494"/>
    <cellStyle name="Обычный 2 4 2 2 5" xfId="495"/>
    <cellStyle name="Обычный 2 4 2 2 6" xfId="496"/>
    <cellStyle name="Обычный 2 4 2 2 7" xfId="497"/>
    <cellStyle name="Обычный 2 4 2 2 8" xfId="498"/>
    <cellStyle name="Обычный 2 4 2 2 9" xfId="499"/>
    <cellStyle name="Обычный 2 4 2 3" xfId="500"/>
    <cellStyle name="Обычный 2 4 2 4" xfId="501"/>
    <cellStyle name="Обычный 2 4 2 5" xfId="502"/>
    <cellStyle name="Обычный 2 4 2 6" xfId="503"/>
    <cellStyle name="Обычный 2 4 2 7" xfId="504"/>
    <cellStyle name="Обычный 2 4 2 8" xfId="505"/>
    <cellStyle name="Обычный 2 4 2 9" xfId="506"/>
    <cellStyle name="Обычный 2 4 3" xfId="507"/>
    <cellStyle name="Обычный 2 4 3 2" xfId="508"/>
    <cellStyle name="Обычный 2 4 3 3" xfId="509"/>
    <cellStyle name="Обычный 2 4 3 4" xfId="510"/>
    <cellStyle name="Обычный 2 4 3 5" xfId="511"/>
    <cellStyle name="Обычный 2 4 3 6" xfId="512"/>
    <cellStyle name="Обычный 2 4 3 7" xfId="513"/>
    <cellStyle name="Обычный 2 4 3 8" xfId="514"/>
    <cellStyle name="Обычный 2 4 3 9" xfId="515"/>
    <cellStyle name="Обычный 2 4 4" xfId="516"/>
    <cellStyle name="Обычный 2 4 5" xfId="517"/>
    <cellStyle name="Обычный 2 4 6" xfId="518"/>
    <cellStyle name="Обычный 2 4 7" xfId="519"/>
    <cellStyle name="Обычный 2 4 8" xfId="520"/>
    <cellStyle name="Обычный 2 4 9" xfId="521"/>
    <cellStyle name="Обычный 2 5" xfId="522"/>
    <cellStyle name="Обычный 2 5 10" xfId="523"/>
    <cellStyle name="Обычный 2 5 11" xfId="524"/>
    <cellStyle name="Обычный 2 5 2" xfId="525"/>
    <cellStyle name="Обычный 2 5 2 10" xfId="526"/>
    <cellStyle name="Обычный 2 5 2 2" xfId="527"/>
    <cellStyle name="Обычный 2 5 2 2 2" xfId="528"/>
    <cellStyle name="Обычный 2 5 2 2 3" xfId="529"/>
    <cellStyle name="Обычный 2 5 2 2 4" xfId="530"/>
    <cellStyle name="Обычный 2 5 2 2 5" xfId="531"/>
    <cellStyle name="Обычный 2 5 2 2 6" xfId="532"/>
    <cellStyle name="Обычный 2 5 2 2 7" xfId="533"/>
    <cellStyle name="Обычный 2 5 2 2 8" xfId="534"/>
    <cellStyle name="Обычный 2 5 2 2 9" xfId="535"/>
    <cellStyle name="Обычный 2 5 2 3" xfId="536"/>
    <cellStyle name="Обычный 2 5 2 4" xfId="537"/>
    <cellStyle name="Обычный 2 5 2 5" xfId="538"/>
    <cellStyle name="Обычный 2 5 2 6" xfId="539"/>
    <cellStyle name="Обычный 2 5 2 7" xfId="540"/>
    <cellStyle name="Обычный 2 5 2 8" xfId="541"/>
    <cellStyle name="Обычный 2 5 2 9" xfId="542"/>
    <cellStyle name="Обычный 2 5 3" xfId="543"/>
    <cellStyle name="Обычный 2 5 3 2" xfId="544"/>
    <cellStyle name="Обычный 2 5 3 3" xfId="545"/>
    <cellStyle name="Обычный 2 5 3 4" xfId="546"/>
    <cellStyle name="Обычный 2 5 3 5" xfId="547"/>
    <cellStyle name="Обычный 2 5 3 6" xfId="548"/>
    <cellStyle name="Обычный 2 5 3 7" xfId="549"/>
    <cellStyle name="Обычный 2 5 3 8" xfId="550"/>
    <cellStyle name="Обычный 2 5 3 9" xfId="551"/>
    <cellStyle name="Обычный 2 5 4" xfId="552"/>
    <cellStyle name="Обычный 2 5 5" xfId="553"/>
    <cellStyle name="Обычный 2 5 6" xfId="554"/>
    <cellStyle name="Обычный 2 5 7" xfId="555"/>
    <cellStyle name="Обычный 2 5 8" xfId="556"/>
    <cellStyle name="Обычный 2 5 9" xfId="557"/>
    <cellStyle name="Обычный 2 6" xfId="558"/>
    <cellStyle name="Обычный 2 6 10" xfId="559"/>
    <cellStyle name="Обычный 2 6 11" xfId="560"/>
    <cellStyle name="Обычный 2 6 12" xfId="561"/>
    <cellStyle name="Обычный 2 6 2" xfId="562"/>
    <cellStyle name="Обычный 2 6 2 10" xfId="563"/>
    <cellStyle name="Обычный 2 6 2 2" xfId="564"/>
    <cellStyle name="Обычный 2 6 2 2 2" xfId="565"/>
    <cellStyle name="Обычный 2 6 2 2 3" xfId="566"/>
    <cellStyle name="Обычный 2 6 2 2 4" xfId="567"/>
    <cellStyle name="Обычный 2 6 2 2 5" xfId="568"/>
    <cellStyle name="Обычный 2 6 2 2 6" xfId="569"/>
    <cellStyle name="Обычный 2 6 2 2 7" xfId="570"/>
    <cellStyle name="Обычный 2 6 2 2 8" xfId="571"/>
    <cellStyle name="Обычный 2 6 2 2 9" xfId="572"/>
    <cellStyle name="Обычный 2 6 2 3" xfId="573"/>
    <cellStyle name="Обычный 2 6 2 4" xfId="574"/>
    <cellStyle name="Обычный 2 6 2 5" xfId="575"/>
    <cellStyle name="Обычный 2 6 2 6" xfId="576"/>
    <cellStyle name="Обычный 2 6 2 7" xfId="577"/>
    <cellStyle name="Обычный 2 6 2 8" xfId="578"/>
    <cellStyle name="Обычный 2 6 2 9" xfId="579"/>
    <cellStyle name="Обычный 2 6 3" xfId="580"/>
    <cellStyle name="Обычный 2 6 3 2" xfId="581"/>
    <cellStyle name="Обычный 2 6 3 3" xfId="582"/>
    <cellStyle name="Обычный 2 6 3 4" xfId="583"/>
    <cellStyle name="Обычный 2 6 3 5" xfId="584"/>
    <cellStyle name="Обычный 2 6 3 6" xfId="585"/>
    <cellStyle name="Обычный 2 6 3 7" xfId="586"/>
    <cellStyle name="Обычный 2 6 3 8" xfId="587"/>
    <cellStyle name="Обычный 2 6 3 9" xfId="588"/>
    <cellStyle name="Обычный 2 6 4" xfId="589"/>
    <cellStyle name="Обычный 2 6 5" xfId="590"/>
    <cellStyle name="Обычный 2 6 6" xfId="591"/>
    <cellStyle name="Обычный 2 6 7" xfId="592"/>
    <cellStyle name="Обычный 2 6 8" xfId="593"/>
    <cellStyle name="Обычный 2 6 9" xfId="594"/>
    <cellStyle name="Обычный 2 7" xfId="595"/>
    <cellStyle name="Обычный 2 7 10" xfId="596"/>
    <cellStyle name="Обычный 2 7 11" xfId="597"/>
    <cellStyle name="Обычный 2 7 2" xfId="598"/>
    <cellStyle name="Обычный 2 7 2 10" xfId="599"/>
    <cellStyle name="Обычный 2 7 2 2" xfId="600"/>
    <cellStyle name="Обычный 2 7 2 2 2" xfId="601"/>
    <cellStyle name="Обычный 2 7 2 2 3" xfId="602"/>
    <cellStyle name="Обычный 2 7 2 2 4" xfId="603"/>
    <cellStyle name="Обычный 2 7 2 2 5" xfId="604"/>
    <cellStyle name="Обычный 2 7 2 2 6" xfId="605"/>
    <cellStyle name="Обычный 2 7 2 2 7" xfId="606"/>
    <cellStyle name="Обычный 2 7 2 2 8" xfId="607"/>
    <cellStyle name="Обычный 2 7 2 2 9" xfId="608"/>
    <cellStyle name="Обычный 2 7 2 3" xfId="609"/>
    <cellStyle name="Обычный 2 7 2 4" xfId="610"/>
    <cellStyle name="Обычный 2 7 2 5" xfId="611"/>
    <cellStyle name="Обычный 2 7 2 6" xfId="612"/>
    <cellStyle name="Обычный 2 7 2 7" xfId="613"/>
    <cellStyle name="Обычный 2 7 2 8" xfId="614"/>
    <cellStyle name="Обычный 2 7 2 9" xfId="615"/>
    <cellStyle name="Обычный 2 7 3" xfId="616"/>
    <cellStyle name="Обычный 2 7 3 2" xfId="617"/>
    <cellStyle name="Обычный 2 7 3 3" xfId="618"/>
    <cellStyle name="Обычный 2 7 3 4" xfId="619"/>
    <cellStyle name="Обычный 2 7 3 5" xfId="620"/>
    <cellStyle name="Обычный 2 7 3 6" xfId="621"/>
    <cellStyle name="Обычный 2 7 3 7" xfId="622"/>
    <cellStyle name="Обычный 2 7 3 8" xfId="623"/>
    <cellStyle name="Обычный 2 7 3 9" xfId="624"/>
    <cellStyle name="Обычный 2 7 4" xfId="625"/>
    <cellStyle name="Обычный 2 7 5" xfId="626"/>
    <cellStyle name="Обычный 2 7 6" xfId="627"/>
    <cellStyle name="Обычный 2 7 7" xfId="628"/>
    <cellStyle name="Обычный 2 7 8" xfId="629"/>
    <cellStyle name="Обычный 2 7 9" xfId="630"/>
    <cellStyle name="Обычный 2 8" xfId="631"/>
    <cellStyle name="Обычный 2 8 10" xfId="632"/>
    <cellStyle name="Обычный 2 8 11" xfId="633"/>
    <cellStyle name="Обычный 2 8 2" xfId="634"/>
    <cellStyle name="Обычный 2 8 2 10" xfId="635"/>
    <cellStyle name="Обычный 2 8 2 11" xfId="636"/>
    <cellStyle name="Обычный 2 8 2 2" xfId="637"/>
    <cellStyle name="Обычный 2 8 2 2 10" xfId="638"/>
    <cellStyle name="Обычный 2 8 2 2 2" xfId="639"/>
    <cellStyle name="Обычный 2 8 2 2 2 2" xfId="640"/>
    <cellStyle name="Обычный 2 8 2 2 2 3" xfId="641"/>
    <cellStyle name="Обычный 2 8 2 2 2 4" xfId="642"/>
    <cellStyle name="Обычный 2 8 2 2 2 5" xfId="643"/>
    <cellStyle name="Обычный 2 8 2 2 2 6" xfId="644"/>
    <cellStyle name="Обычный 2 8 2 2 2 7" xfId="645"/>
    <cellStyle name="Обычный 2 8 2 2 2 8" xfId="646"/>
    <cellStyle name="Обычный 2 8 2 2 2 9" xfId="647"/>
    <cellStyle name="Обычный 2 8 2 2 3" xfId="648"/>
    <cellStyle name="Обычный 2 8 2 2 4" xfId="649"/>
    <cellStyle name="Обычный 2 8 2 2 5" xfId="650"/>
    <cellStyle name="Обычный 2 8 2 2 6" xfId="651"/>
    <cellStyle name="Обычный 2 8 2 2 7" xfId="652"/>
    <cellStyle name="Обычный 2 8 2 2 8" xfId="653"/>
    <cellStyle name="Обычный 2 8 2 2 9" xfId="654"/>
    <cellStyle name="Обычный 2 8 2 3" xfId="655"/>
    <cellStyle name="Обычный 2 8 2 3 2" xfId="656"/>
    <cellStyle name="Обычный 2 8 2 3 3" xfId="657"/>
    <cellStyle name="Обычный 2 8 2 3 4" xfId="658"/>
    <cellStyle name="Обычный 2 8 2 3 5" xfId="659"/>
    <cellStyle name="Обычный 2 8 2 3 6" xfId="660"/>
    <cellStyle name="Обычный 2 8 2 3 7" xfId="661"/>
    <cellStyle name="Обычный 2 8 2 3 8" xfId="662"/>
    <cellStyle name="Обычный 2 8 2 3 9" xfId="663"/>
    <cellStyle name="Обычный 2 8 2 4" xfId="664"/>
    <cellStyle name="Обычный 2 8 2 5" xfId="665"/>
    <cellStyle name="Обычный 2 8 2 6" xfId="666"/>
    <cellStyle name="Обычный 2 8 2 7" xfId="667"/>
    <cellStyle name="Обычный 2 8 2 8" xfId="668"/>
    <cellStyle name="Обычный 2 8 2 9" xfId="669"/>
    <cellStyle name="Обычный 2 8 3" xfId="670"/>
    <cellStyle name="Обычный 2 8 3 2" xfId="671"/>
    <cellStyle name="Обычный 2 8 3 3" xfId="672"/>
    <cellStyle name="Обычный 2 8 3 4" xfId="673"/>
    <cellStyle name="Обычный 2 8 3 5" xfId="674"/>
    <cellStyle name="Обычный 2 8 3 6" xfId="675"/>
    <cellStyle name="Обычный 2 8 3 7" xfId="676"/>
    <cellStyle name="Обычный 2 8 3 8" xfId="677"/>
    <cellStyle name="Обычный 2 8 3 9" xfId="678"/>
    <cellStyle name="Обычный 2 8 4" xfId="679"/>
    <cellStyle name="Обычный 2 8 5" xfId="680"/>
    <cellStyle name="Обычный 2 8 6" xfId="681"/>
    <cellStyle name="Обычный 2 8 7" xfId="682"/>
    <cellStyle name="Обычный 2 8 8" xfId="683"/>
    <cellStyle name="Обычный 2 8 9" xfId="684"/>
    <cellStyle name="Обычный 2 9" xfId="685"/>
    <cellStyle name="Обычный 2 9 10" xfId="686"/>
    <cellStyle name="Обычный 2 9 11" xfId="687"/>
    <cellStyle name="Обычный 2 9 12" xfId="688"/>
    <cellStyle name="Обычный 2 9 2" xfId="689"/>
    <cellStyle name="Обычный 2 9 2 2" xfId="690"/>
    <cellStyle name="Обычный 2 9 2 3" xfId="691"/>
    <cellStyle name="Обычный 2 9 2 4" xfId="692"/>
    <cellStyle name="Обычный 2 9 2 5" xfId="693"/>
    <cellStyle name="Обычный 2 9 2 6" xfId="694"/>
    <cellStyle name="Обычный 2 9 2 7" xfId="695"/>
    <cellStyle name="Обычный 2 9 2 8" xfId="696"/>
    <cellStyle name="Обычный 2 9 2 9" xfId="697"/>
    <cellStyle name="Обычный 2 9 3" xfId="698"/>
    <cellStyle name="Обычный 2 9 3 10" xfId="699"/>
    <cellStyle name="Обычный 2 9 3 11" xfId="700"/>
    <cellStyle name="Обычный 2 9 3 2" xfId="701"/>
    <cellStyle name="Обычный 2 9 3 2 2" xfId="702"/>
    <cellStyle name="Обычный 2 9 3 2 3" xfId="703"/>
    <cellStyle name="Обычный 2 9 3 2 4" xfId="704"/>
    <cellStyle name="Обычный 2 9 3 2 5" xfId="705"/>
    <cellStyle name="Обычный 2 9 3 2 6" xfId="706"/>
    <cellStyle name="Обычный 2 9 3 2 7" xfId="707"/>
    <cellStyle name="Обычный 2 9 3 2 8" xfId="708"/>
    <cellStyle name="Обычный 2 9 3 2 9" xfId="709"/>
    <cellStyle name="Обычный 2 9 3 3" xfId="710"/>
    <cellStyle name="Обычный 2 9 3 3 2" xfId="711"/>
    <cellStyle name="Обычный 2 9 3 3 3" xfId="712"/>
    <cellStyle name="Обычный 2 9 3 3 4" xfId="713"/>
    <cellStyle name="Обычный 2 9 3 3 5" xfId="714"/>
    <cellStyle name="Обычный 2 9 3 3 6" xfId="715"/>
    <cellStyle name="Обычный 2 9 3 3 7" xfId="716"/>
    <cellStyle name="Обычный 2 9 3 3 8" xfId="717"/>
    <cellStyle name="Обычный 2 9 3 3 9" xfId="718"/>
    <cellStyle name="Обычный 2 9 3 4" xfId="719"/>
    <cellStyle name="Обычный 2 9 3 5" xfId="720"/>
    <cellStyle name="Обычный 2 9 3 6" xfId="721"/>
    <cellStyle name="Обычный 2 9 3 7" xfId="722"/>
    <cellStyle name="Обычный 2 9 3 8" xfId="723"/>
    <cellStyle name="Обычный 2 9 3 9" xfId="724"/>
    <cellStyle name="Обычный 2 9 4" xfId="725"/>
    <cellStyle name="Обычный 2 9 5" xfId="726"/>
    <cellStyle name="Обычный 2 9 6" xfId="727"/>
    <cellStyle name="Обычный 2 9 7" xfId="728"/>
    <cellStyle name="Обычный 2 9 8" xfId="729"/>
    <cellStyle name="Обычный 2 9 9" xfId="730"/>
    <cellStyle name="Обычный 20" xfId="731"/>
    <cellStyle name="Обычный 200" xfId="732"/>
    <cellStyle name="Обычный 201" xfId="733"/>
    <cellStyle name="Обычный 202" xfId="734"/>
    <cellStyle name="Обычный 203" xfId="735"/>
    <cellStyle name="Обычный 204" xfId="736"/>
    <cellStyle name="Обычный 205" xfId="737"/>
    <cellStyle name="Обычный 206" xfId="738"/>
    <cellStyle name="Обычный 207" xfId="739"/>
    <cellStyle name="Обычный 208" xfId="740"/>
    <cellStyle name="Обычный 209" xfId="741"/>
    <cellStyle name="Обычный 21" xfId="742"/>
    <cellStyle name="Обычный 210" xfId="743"/>
    <cellStyle name="Обычный 211" xfId="744"/>
    <cellStyle name="Обычный 212" xfId="745"/>
    <cellStyle name="Обычный 213" xfId="746"/>
    <cellStyle name="Обычный 214" xfId="747"/>
    <cellStyle name="Обычный 215" xfId="748"/>
    <cellStyle name="Обычный 216" xfId="749"/>
    <cellStyle name="Обычный 217" xfId="750"/>
    <cellStyle name="Обычный 218" xfId="751"/>
    <cellStyle name="Обычный 219" xfId="752"/>
    <cellStyle name="Обычный 22" xfId="753"/>
    <cellStyle name="Обычный 220" xfId="754"/>
    <cellStyle name="Обычный 221" xfId="755"/>
    <cellStyle name="Обычный 222" xfId="756"/>
    <cellStyle name="Обычный 223" xfId="757"/>
    <cellStyle name="Обычный 224" xfId="758"/>
    <cellStyle name="Обычный 225" xfId="759"/>
    <cellStyle name="Обычный 226" xfId="760"/>
    <cellStyle name="Обычный 227" xfId="761"/>
    <cellStyle name="Обычный 228" xfId="762"/>
    <cellStyle name="Обычный 229" xfId="763"/>
    <cellStyle name="Обычный 23" xfId="764"/>
    <cellStyle name="Обычный 230" xfId="765"/>
    <cellStyle name="Обычный 231" xfId="766"/>
    <cellStyle name="Обычный 232" xfId="767"/>
    <cellStyle name="Обычный 233" xfId="768"/>
    <cellStyle name="Обычный 234" xfId="769"/>
    <cellStyle name="Обычный 235" xfId="770"/>
    <cellStyle name="Обычный 236" xfId="771"/>
    <cellStyle name="Обычный 237" xfId="772"/>
    <cellStyle name="Обычный 238" xfId="773"/>
    <cellStyle name="Обычный 239" xfId="774"/>
    <cellStyle name="Обычный 24" xfId="775"/>
    <cellStyle name="Обычный 240" xfId="776"/>
    <cellStyle name="Обычный 241" xfId="777"/>
    <cellStyle name="Обычный 242" xfId="778"/>
    <cellStyle name="Обычный 243" xfId="779"/>
    <cellStyle name="Обычный 244" xfId="780"/>
    <cellStyle name="Обычный 245" xfId="781"/>
    <cellStyle name="Обычный 245 2" xfId="782"/>
    <cellStyle name="Обычный 245 3" xfId="783"/>
    <cellStyle name="Обычный 245 4" xfId="784"/>
    <cellStyle name="Обычный 245 5" xfId="785"/>
    <cellStyle name="Обычный 245 6" xfId="786"/>
    <cellStyle name="Обычный 245 7" xfId="787"/>
    <cellStyle name="Обычный 245 8" xfId="788"/>
    <cellStyle name="Обычный 245 9" xfId="789"/>
    <cellStyle name="Обычный 246" xfId="790"/>
    <cellStyle name="Обычный 247" xfId="791"/>
    <cellStyle name="Обычный 248" xfId="792"/>
    <cellStyle name="Обычный 249" xfId="793"/>
    <cellStyle name="Обычный 25" xfId="794"/>
    <cellStyle name="Обычный 250" xfId="795"/>
    <cellStyle name="Обычный 251" xfId="796"/>
    <cellStyle name="Обычный 252" xfId="797"/>
    <cellStyle name="Обычный 253" xfId="798"/>
    <cellStyle name="Обычный 254" xfId="799"/>
    <cellStyle name="Обычный 255" xfId="800"/>
    <cellStyle name="Обычный 26" xfId="801"/>
    <cellStyle name="Обычный 27" xfId="802"/>
    <cellStyle name="Обычный 28" xfId="803"/>
    <cellStyle name="Обычный 29" xfId="804"/>
    <cellStyle name="Обычный 3" xfId="805"/>
    <cellStyle name="Обычный 3 2" xfId="806"/>
    <cellStyle name="Обычный 3 2 2" xfId="807"/>
    <cellStyle name="Обычный 3 2 2 10" xfId="808"/>
    <cellStyle name="Обычный 3 2 2 11" xfId="809"/>
    <cellStyle name="Обычный 3 2 2 2" xfId="810"/>
    <cellStyle name="Обычный 3 2 2 2 10" xfId="811"/>
    <cellStyle name="Обычный 3 2 2 2 2" xfId="812"/>
    <cellStyle name="Обычный 3 2 2 2 2 2" xfId="813"/>
    <cellStyle name="Обычный 3 2 2 2 2 3" xfId="814"/>
    <cellStyle name="Обычный 3 2 2 2 2 4" xfId="815"/>
    <cellStyle name="Обычный 3 2 2 2 2 5" xfId="816"/>
    <cellStyle name="Обычный 3 2 2 2 2 6" xfId="817"/>
    <cellStyle name="Обычный 3 2 2 2 2 7" xfId="818"/>
    <cellStyle name="Обычный 3 2 2 2 2 8" xfId="819"/>
    <cellStyle name="Обычный 3 2 2 2 2 9" xfId="820"/>
    <cellStyle name="Обычный 3 2 2 2 3" xfId="821"/>
    <cellStyle name="Обычный 3 2 2 2 4" xfId="822"/>
    <cellStyle name="Обычный 3 2 2 2 5" xfId="823"/>
    <cellStyle name="Обычный 3 2 2 2 6" xfId="824"/>
    <cellStyle name="Обычный 3 2 2 2 7" xfId="825"/>
    <cellStyle name="Обычный 3 2 2 2 8" xfId="826"/>
    <cellStyle name="Обычный 3 2 2 2 9" xfId="827"/>
    <cellStyle name="Обычный 3 2 2 3" xfId="828"/>
    <cellStyle name="Обычный 3 2 2 3 2" xfId="829"/>
    <cellStyle name="Обычный 3 2 2 3 3" xfId="830"/>
    <cellStyle name="Обычный 3 2 2 3 4" xfId="831"/>
    <cellStyle name="Обычный 3 2 2 3 5" xfId="832"/>
    <cellStyle name="Обычный 3 2 2 3 6" xfId="833"/>
    <cellStyle name="Обычный 3 2 2 3 7" xfId="834"/>
    <cellStyle name="Обычный 3 2 2 3 8" xfId="835"/>
    <cellStyle name="Обычный 3 2 2 3 9" xfId="836"/>
    <cellStyle name="Обычный 3 2 2 4" xfId="837"/>
    <cellStyle name="Обычный 3 2 2 5" xfId="838"/>
    <cellStyle name="Обычный 3 2 2 6" xfId="839"/>
    <cellStyle name="Обычный 3 2 2 7" xfId="840"/>
    <cellStyle name="Обычный 3 2 2 8" xfId="841"/>
    <cellStyle name="Обычный 3 2 2 9" xfId="842"/>
    <cellStyle name="Обычный 3 2 3" xfId="843"/>
    <cellStyle name="Обычный 3 2 3 10" xfId="844"/>
    <cellStyle name="Обычный 3 2 3 11" xfId="845"/>
    <cellStyle name="Обычный 3 2 3 2" xfId="846"/>
    <cellStyle name="Обычный 3 2 3 2 2" xfId="847"/>
    <cellStyle name="Обычный 3 2 3 2 3" xfId="848"/>
    <cellStyle name="Обычный 3 2 3 2 4" xfId="849"/>
    <cellStyle name="Обычный 3 2 3 2 5" xfId="850"/>
    <cellStyle name="Обычный 3 2 3 2 6" xfId="851"/>
    <cellStyle name="Обычный 3 2 3 2 7" xfId="852"/>
    <cellStyle name="Обычный 3 2 3 2 8" xfId="853"/>
    <cellStyle name="Обычный 3 2 3 2 9" xfId="854"/>
    <cellStyle name="Обычный 3 2 3 3" xfId="855"/>
    <cellStyle name="Обычный 3 2 3 4" xfId="856"/>
    <cellStyle name="Обычный 3 2 3 5" xfId="857"/>
    <cellStyle name="Обычный 3 2 3 6" xfId="858"/>
    <cellStyle name="Обычный 3 2 3 7" xfId="859"/>
    <cellStyle name="Обычный 3 2 3 8" xfId="860"/>
    <cellStyle name="Обычный 3 2 3 9" xfId="861"/>
    <cellStyle name="Обычный 3 2 4" xfId="862"/>
    <cellStyle name="Обычный 3 2 4 2" xfId="863"/>
    <cellStyle name="Обычный 3 2 4 3" xfId="864"/>
    <cellStyle name="Обычный 3 2 4 4" xfId="865"/>
    <cellStyle name="Обычный 3 2 4 5" xfId="866"/>
    <cellStyle name="Обычный 3 2 4 6" xfId="867"/>
    <cellStyle name="Обычный 3 2 4 7" xfId="868"/>
    <cellStyle name="Обычный 3 2 4 8" xfId="869"/>
    <cellStyle name="Обычный 3 2 4 9" xfId="870"/>
    <cellStyle name="Обычный 3 2 5" xfId="871"/>
    <cellStyle name="Обычный 3 2 5 2" xfId="872"/>
    <cellStyle name="Обычный 3 2 5 3" xfId="873"/>
    <cellStyle name="Обычный 3 2 5 4" xfId="874"/>
    <cellStyle name="Обычный 3 2 5 5" xfId="875"/>
    <cellStyle name="Обычный 3 2 5 6" xfId="876"/>
    <cellStyle name="Обычный 3 2 5 7" xfId="877"/>
    <cellStyle name="Обычный 3 2 5 8" xfId="878"/>
    <cellStyle name="Обычный 3 2 5 9" xfId="879"/>
    <cellStyle name="Обычный 3 2 6" xfId="880"/>
    <cellStyle name="Обычный 3 3" xfId="881"/>
    <cellStyle name="Обычный 3 3 2" xfId="882"/>
    <cellStyle name="Обычный 3 3 2 2" xfId="883"/>
    <cellStyle name="Обычный 3 3 2 3" xfId="884"/>
    <cellStyle name="Обычный 3 3 2 4" xfId="885"/>
    <cellStyle name="Обычный 3 3 2 5" xfId="886"/>
    <cellStyle name="Обычный 3 3 2 6" xfId="887"/>
    <cellStyle name="Обычный 3 3 2 7" xfId="888"/>
    <cellStyle name="Обычный 3 3 2 8" xfId="889"/>
    <cellStyle name="Обычный 3 3 2 9" xfId="890"/>
    <cellStyle name="Обычный 3 4" xfId="891"/>
    <cellStyle name="Обычный 3 5" xfId="892"/>
    <cellStyle name="Обычный 3 5 2" xfId="893"/>
    <cellStyle name="Обычный 3 5 3" xfId="894"/>
    <cellStyle name="Обычный 3 6" xfId="895"/>
    <cellStyle name="Обычный 3 6 10" xfId="896"/>
    <cellStyle name="Обычный 3 6 11" xfId="897"/>
    <cellStyle name="Обычный 3 6 2" xfId="898"/>
    <cellStyle name="Обычный 3 6 2 2" xfId="899"/>
    <cellStyle name="Обычный 3 6 2 3" xfId="900"/>
    <cellStyle name="Обычный 3 6 2 4" xfId="901"/>
    <cellStyle name="Обычный 3 6 2 5" xfId="902"/>
    <cellStyle name="Обычный 3 6 2 6" xfId="903"/>
    <cellStyle name="Обычный 3 6 2 7" xfId="904"/>
    <cellStyle name="Обычный 3 6 2 8" xfId="905"/>
    <cellStyle name="Обычный 3 6 2 9" xfId="906"/>
    <cellStyle name="Обычный 3 6 3" xfId="907"/>
    <cellStyle name="Обычный 3 6 4" xfId="908"/>
    <cellStyle name="Обычный 3 6 5" xfId="909"/>
    <cellStyle name="Обычный 3 6 6" xfId="910"/>
    <cellStyle name="Обычный 3 6 7" xfId="911"/>
    <cellStyle name="Обычный 3 6 8" xfId="912"/>
    <cellStyle name="Обычный 3 6 9" xfId="913"/>
    <cellStyle name="Обычный 3 7" xfId="914"/>
    <cellStyle name="Обычный 3 7 10" xfId="915"/>
    <cellStyle name="Обычный 3 7 2" xfId="916"/>
    <cellStyle name="Обычный 3 7 2 2" xfId="917"/>
    <cellStyle name="Обычный 3 7 2 3" xfId="918"/>
    <cellStyle name="Обычный 3 7 2 4" xfId="919"/>
    <cellStyle name="Обычный 3 7 2 5" xfId="920"/>
    <cellStyle name="Обычный 3 7 2 6" xfId="921"/>
    <cellStyle name="Обычный 3 7 2 7" xfId="922"/>
    <cellStyle name="Обычный 3 7 2 8" xfId="923"/>
    <cellStyle name="Обычный 3 7 2 9" xfId="924"/>
    <cellStyle name="Обычный 3 7 3" xfId="925"/>
    <cellStyle name="Обычный 3 7 4" xfId="926"/>
    <cellStyle name="Обычный 3 7 5" xfId="927"/>
    <cellStyle name="Обычный 3 7 6" xfId="928"/>
    <cellStyle name="Обычный 3 7 7" xfId="929"/>
    <cellStyle name="Обычный 3 7 8" xfId="930"/>
    <cellStyle name="Обычный 3 7 9" xfId="931"/>
    <cellStyle name="Обычный 3 8" xfId="932"/>
    <cellStyle name="Обычный 3 8 2" xfId="933"/>
    <cellStyle name="Обычный 3 8 3" xfId="934"/>
    <cellStyle name="Обычный 3 8 4" xfId="935"/>
    <cellStyle name="Обычный 3 8 5" xfId="936"/>
    <cellStyle name="Обычный 3 8 6" xfId="937"/>
    <cellStyle name="Обычный 3 8 7" xfId="938"/>
    <cellStyle name="Обычный 3 8 8" xfId="939"/>
    <cellStyle name="Обычный 3 8 9" xfId="940"/>
    <cellStyle name="Обычный 3 9" xfId="941"/>
    <cellStyle name="Обычный 30" xfId="942"/>
    <cellStyle name="Обычный 31" xfId="943"/>
    <cellStyle name="Обычный 32" xfId="944"/>
    <cellStyle name="Обычный 33" xfId="945"/>
    <cellStyle name="Обычный 34" xfId="946"/>
    <cellStyle name="Обычный 35" xfId="947"/>
    <cellStyle name="Обычный 36" xfId="948"/>
    <cellStyle name="Обычный 37" xfId="949"/>
    <cellStyle name="Обычный 38" xfId="950"/>
    <cellStyle name="Обычный 39" xfId="951"/>
    <cellStyle name="Обычный 4" xfId="952"/>
    <cellStyle name="Обычный 4 10" xfId="953"/>
    <cellStyle name="Обычный 4 11" xfId="954"/>
    <cellStyle name="Обычный 4 12" xfId="955"/>
    <cellStyle name="Обычный 4 2" xfId="956"/>
    <cellStyle name="Обычный 4 2 10" xfId="957"/>
    <cellStyle name="Обычный 4 2 2" xfId="958"/>
    <cellStyle name="Обычный 4 2 2 2" xfId="959"/>
    <cellStyle name="Обычный 4 2 2 3" xfId="960"/>
    <cellStyle name="Обычный 4 2 2 4" xfId="961"/>
    <cellStyle name="Обычный 4 2 2 5" xfId="962"/>
    <cellStyle name="Обычный 4 2 2 6" xfId="963"/>
    <cellStyle name="Обычный 4 2 2 7" xfId="964"/>
    <cellStyle name="Обычный 4 2 2 8" xfId="965"/>
    <cellStyle name="Обычный 4 2 2 9" xfId="966"/>
    <cellStyle name="Обычный 4 2 3" xfId="967"/>
    <cellStyle name="Обычный 4 2 4" xfId="968"/>
    <cellStyle name="Обычный 4 2 5" xfId="969"/>
    <cellStyle name="Обычный 4 2 6" xfId="970"/>
    <cellStyle name="Обычный 4 2 7" xfId="971"/>
    <cellStyle name="Обычный 4 2 8" xfId="972"/>
    <cellStyle name="Обычный 4 2 9" xfId="973"/>
    <cellStyle name="Обычный 4 3" xfId="974"/>
    <cellStyle name="Обычный 4 3 2" xfId="975"/>
    <cellStyle name="Обычный 4 3 3" xfId="976"/>
    <cellStyle name="Обычный 4 3 4" xfId="977"/>
    <cellStyle name="Обычный 4 3 5" xfId="978"/>
    <cellStyle name="Обычный 4 3 6" xfId="979"/>
    <cellStyle name="Обычный 4 3 7" xfId="980"/>
    <cellStyle name="Обычный 4 3 8" xfId="981"/>
    <cellStyle name="Обычный 4 3 9" xfId="982"/>
    <cellStyle name="Обычный 4 4" xfId="983"/>
    <cellStyle name="Обычный 4 5" xfId="984"/>
    <cellStyle name="Обычный 4 6" xfId="985"/>
    <cellStyle name="Обычный 4 7" xfId="986"/>
    <cellStyle name="Обычный 4 8" xfId="987"/>
    <cellStyle name="Обычный 4 9" xfId="988"/>
    <cellStyle name="Обычный 40" xfId="989"/>
    <cellStyle name="Обычный 41" xfId="990"/>
    <cellStyle name="Обычный 42" xfId="991"/>
    <cellStyle name="Обычный 43" xfId="992"/>
    <cellStyle name="Обычный 44" xfId="993"/>
    <cellStyle name="Обычный 45" xfId="994"/>
    <cellStyle name="Обычный 46" xfId="995"/>
    <cellStyle name="Обычный 47" xfId="996"/>
    <cellStyle name="Обычный 48" xfId="997"/>
    <cellStyle name="Обычный 49" xfId="998"/>
    <cellStyle name="Обычный 5" xfId="999"/>
    <cellStyle name="Обычный 5 2" xfId="1000"/>
    <cellStyle name="Обычный 5 2 10" xfId="1001"/>
    <cellStyle name="Обычный 5 2 2" xfId="1002"/>
    <cellStyle name="Обычный 5 2 3" xfId="1003"/>
    <cellStyle name="Обычный 5 2 4" xfId="1004"/>
    <cellStyle name="Обычный 5 2 5" xfId="1005"/>
    <cellStyle name="Обычный 5 2 6" xfId="1006"/>
    <cellStyle name="Обычный 5 2 7" xfId="1007"/>
    <cellStyle name="Обычный 5 2 8" xfId="1008"/>
    <cellStyle name="Обычный 5 2 9" xfId="1009"/>
    <cellStyle name="Обычный 5 3" xfId="1010"/>
    <cellStyle name="Обычный 5 4" xfId="1011"/>
    <cellStyle name="Обычный 5 4 2" xfId="1012"/>
    <cellStyle name="Обычный 5 4 3" xfId="1013"/>
    <cellStyle name="Обычный 5 4 4" xfId="1014"/>
    <cellStyle name="Обычный 5 4 5" xfId="1015"/>
    <cellStyle name="Обычный 5 4 6" xfId="1016"/>
    <cellStyle name="Обычный 5 4 7" xfId="1017"/>
    <cellStyle name="Обычный 5 4 8" xfId="1018"/>
    <cellStyle name="Обычный 5 4 9" xfId="1019"/>
    <cellStyle name="Обычный 5 5" xfId="1020"/>
    <cellStyle name="Обычный 50" xfId="1021"/>
    <cellStyle name="Обычный 51" xfId="1022"/>
    <cellStyle name="Обычный 52" xfId="1023"/>
    <cellStyle name="Обычный 53" xfId="1024"/>
    <cellStyle name="Обычный 54" xfId="1025"/>
    <cellStyle name="Обычный 55" xfId="1026"/>
    <cellStyle name="Обычный 56" xfId="1027"/>
    <cellStyle name="Обычный 57" xfId="1028"/>
    <cellStyle name="Обычный 58" xfId="1029"/>
    <cellStyle name="Обычный 59" xfId="1030"/>
    <cellStyle name="Обычный 6" xfId="1031"/>
    <cellStyle name="Обычный 6 10" xfId="1032"/>
    <cellStyle name="Обычный 6 11" xfId="1033"/>
    <cellStyle name="Обычный 6 12" xfId="1034"/>
    <cellStyle name="Обычный 6 2" xfId="1035"/>
    <cellStyle name="Обычный 6 2 10" xfId="1036"/>
    <cellStyle name="Обычный 6 2 2" xfId="1037"/>
    <cellStyle name="Обычный 6 2 3" xfId="1038"/>
    <cellStyle name="Обычный 6 2 4" xfId="1039"/>
    <cellStyle name="Обычный 6 2 5" xfId="1040"/>
    <cellStyle name="Обычный 6 2 6" xfId="1041"/>
    <cellStyle name="Обычный 6 2 7" xfId="1042"/>
    <cellStyle name="Обычный 6 2 8" xfId="1043"/>
    <cellStyle name="Обычный 6 2 9" xfId="1044"/>
    <cellStyle name="Обычный 6 3" xfId="1045"/>
    <cellStyle name="Обычный 6 3 2" xfId="1046"/>
    <cellStyle name="Обычный 6 3 3" xfId="1047"/>
    <cellStyle name="Обычный 6 3 4" xfId="1048"/>
    <cellStyle name="Обычный 6 3 5" xfId="1049"/>
    <cellStyle name="Обычный 6 3 6" xfId="1050"/>
    <cellStyle name="Обычный 6 3 7" xfId="1051"/>
    <cellStyle name="Обычный 6 3 8" xfId="1052"/>
    <cellStyle name="Обычный 6 3 9" xfId="1053"/>
    <cellStyle name="Обычный 6 4" xfId="1054"/>
    <cellStyle name="Обычный 6 5" xfId="1055"/>
    <cellStyle name="Обычный 6 6" xfId="1056"/>
    <cellStyle name="Обычный 6 7" xfId="1057"/>
    <cellStyle name="Обычный 6 8" xfId="1058"/>
    <cellStyle name="Обычный 6 9" xfId="1059"/>
    <cellStyle name="Обычный 60" xfId="1060"/>
    <cellStyle name="Обычный 61" xfId="1061"/>
    <cellStyle name="Обычный 62" xfId="1062"/>
    <cellStyle name="Обычный 63" xfId="1063"/>
    <cellStyle name="Обычный 64" xfId="1064"/>
    <cellStyle name="Обычный 65" xfId="1065"/>
    <cellStyle name="Обычный 66" xfId="1066"/>
    <cellStyle name="Обычный 67" xfId="1067"/>
    <cellStyle name="Обычный 68" xfId="1068"/>
    <cellStyle name="Обычный 69" xfId="1069"/>
    <cellStyle name="Обычный 7" xfId="1070"/>
    <cellStyle name="Обычный 7 2" xfId="1071"/>
    <cellStyle name="Обычный 7 4" xfId="1072"/>
    <cellStyle name="Обычный 70" xfId="1073"/>
    <cellStyle name="Обычный 71" xfId="1074"/>
    <cellStyle name="Обычный 72" xfId="1075"/>
    <cellStyle name="Обычный 73" xfId="1076"/>
    <cellStyle name="Обычный 74" xfId="1077"/>
    <cellStyle name="Обычный 75" xfId="1078"/>
    <cellStyle name="Обычный 76" xfId="1079"/>
    <cellStyle name="Обычный 77" xfId="1080"/>
    <cellStyle name="Обычный 78" xfId="1081"/>
    <cellStyle name="Обычный 79" xfId="1082"/>
    <cellStyle name="Обычный 8" xfId="1083"/>
    <cellStyle name="Обычный 8 2" xfId="1084"/>
    <cellStyle name="Обычный 8 3" xfId="1085"/>
    <cellStyle name="Обычный 8 4" xfId="1086"/>
    <cellStyle name="Обычный 8 5" xfId="1087"/>
    <cellStyle name="Обычный 8 6" xfId="1088"/>
    <cellStyle name="Обычный 8 7" xfId="1089"/>
    <cellStyle name="Обычный 8 8" xfId="1090"/>
    <cellStyle name="Обычный 8 9" xfId="1091"/>
    <cellStyle name="Обычный 80" xfId="1092"/>
    <cellStyle name="Обычный 81" xfId="1093"/>
    <cellStyle name="Обычный 82" xfId="1094"/>
    <cellStyle name="Обычный 83" xfId="1095"/>
    <cellStyle name="Обычный 84" xfId="1096"/>
    <cellStyle name="Обычный 85" xfId="1097"/>
    <cellStyle name="Обычный 86" xfId="1098"/>
    <cellStyle name="Обычный 87" xfId="1099"/>
    <cellStyle name="Обычный 88" xfId="1100"/>
    <cellStyle name="Обычный 89" xfId="1101"/>
    <cellStyle name="Обычный 9" xfId="1102"/>
    <cellStyle name="Обычный 9 2" xfId="1103"/>
    <cellStyle name="Обычный 9 3" xfId="1104"/>
    <cellStyle name="Обычный 9 4" xfId="1105"/>
    <cellStyle name="Обычный 9 5" xfId="1106"/>
    <cellStyle name="Обычный 9 6" xfId="1107"/>
    <cellStyle name="Обычный 9 7" xfId="1108"/>
    <cellStyle name="Обычный 9 8" xfId="1109"/>
    <cellStyle name="Обычный 9 9" xfId="1110"/>
    <cellStyle name="Обычный 90" xfId="1111"/>
    <cellStyle name="Обычный 91" xfId="1112"/>
    <cellStyle name="Обычный 92" xfId="1113"/>
    <cellStyle name="Обычный 93" xfId="1114"/>
    <cellStyle name="Обычный 94" xfId="1115"/>
    <cellStyle name="Обычный 95" xfId="1116"/>
    <cellStyle name="Обычный 96" xfId="1117"/>
    <cellStyle name="Обычный 97" xfId="1118"/>
    <cellStyle name="Обычный 98" xfId="1119"/>
    <cellStyle name="Обычный 99" xfId="1120"/>
    <cellStyle name="Обычный_Загрузчик ЛКК" xfId="1121"/>
    <cellStyle name="Обычный_Лист1" xfId="1122"/>
    <cellStyle name="Плохой 2" xfId="1123"/>
    <cellStyle name="Пояснение 2" xfId="1124"/>
    <cellStyle name="Примечание 2" xfId="1125"/>
    <cellStyle name="Процентный 2" xfId="1126"/>
    <cellStyle name="Процентный 2 10" xfId="1127"/>
    <cellStyle name="Процентный 2 11" xfId="1128"/>
    <cellStyle name="Процентный 2 12" xfId="1129"/>
    <cellStyle name="Процентный 2 13" xfId="1130"/>
    <cellStyle name="Процентный 2 2" xfId="1131"/>
    <cellStyle name="Процентный 2 2 10" xfId="1132"/>
    <cellStyle name="Процентный 2 2 11" xfId="1133"/>
    <cellStyle name="Процентный 2 2 2" xfId="1134"/>
    <cellStyle name="Процентный 2 2 2 10" xfId="1135"/>
    <cellStyle name="Процентный 2 2 2 2" xfId="1136"/>
    <cellStyle name="Процентный 2 2 2 2 2" xfId="1137"/>
    <cellStyle name="Процентный 2 2 2 2 3" xfId="1138"/>
    <cellStyle name="Процентный 2 2 2 2 4" xfId="1139"/>
    <cellStyle name="Процентный 2 2 2 2 5" xfId="1140"/>
    <cellStyle name="Процентный 2 2 2 2 6" xfId="1141"/>
    <cellStyle name="Процентный 2 2 2 2 7" xfId="1142"/>
    <cellStyle name="Процентный 2 2 2 2 8" xfId="1143"/>
    <cellStyle name="Процентный 2 2 2 2 9" xfId="1144"/>
    <cellStyle name="Процентный 2 2 2 3" xfId="1145"/>
    <cellStyle name="Процентный 2 2 2 4" xfId="1146"/>
    <cellStyle name="Процентный 2 2 2 5" xfId="1147"/>
    <cellStyle name="Процентный 2 2 2 6" xfId="1148"/>
    <cellStyle name="Процентный 2 2 2 7" xfId="1149"/>
    <cellStyle name="Процентный 2 2 2 8" xfId="1150"/>
    <cellStyle name="Процентный 2 2 2 9" xfId="1151"/>
    <cellStyle name="Процентный 2 2 3" xfId="1152"/>
    <cellStyle name="Процентный 2 2 3 10" xfId="1153"/>
    <cellStyle name="Процентный 2 2 3 2" xfId="1154"/>
    <cellStyle name="Процентный 2 2 3 3" xfId="1155"/>
    <cellStyle name="Процентный 2 2 3 4" xfId="1156"/>
    <cellStyle name="Процентный 2 2 3 5" xfId="1157"/>
    <cellStyle name="Процентный 2 2 3 6" xfId="1158"/>
    <cellStyle name="Процентный 2 2 3 7" xfId="1159"/>
    <cellStyle name="Процентный 2 2 3 8" xfId="1160"/>
    <cellStyle name="Процентный 2 2 3 9" xfId="1161"/>
    <cellStyle name="Процентный 2 2 4" xfId="1162"/>
    <cellStyle name="Процентный 2 2 5" xfId="1163"/>
    <cellStyle name="Процентный 2 2 6" xfId="1164"/>
    <cellStyle name="Процентный 2 2 7" xfId="1165"/>
    <cellStyle name="Процентный 2 2 8" xfId="1166"/>
    <cellStyle name="Процентный 2 2 9" xfId="1167"/>
    <cellStyle name="Процентный 2 3" xfId="1168"/>
    <cellStyle name="Процентный 2 3 10" xfId="1169"/>
    <cellStyle name="Процентный 2 3 2" xfId="1170"/>
    <cellStyle name="Процентный 2 3 2 2" xfId="1171"/>
    <cellStyle name="Процентный 2 3 2 3" xfId="1172"/>
    <cellStyle name="Процентный 2 3 2 4" xfId="1173"/>
    <cellStyle name="Процентный 2 3 2 5" xfId="1174"/>
    <cellStyle name="Процентный 2 3 2 6" xfId="1175"/>
    <cellStyle name="Процентный 2 3 2 7" xfId="1176"/>
    <cellStyle name="Процентный 2 3 2 8" xfId="1177"/>
    <cellStyle name="Процентный 2 3 2 9" xfId="1178"/>
    <cellStyle name="Процентный 2 3 3" xfId="1179"/>
    <cellStyle name="Процентный 2 3 4" xfId="1180"/>
    <cellStyle name="Процентный 2 3 5" xfId="1181"/>
    <cellStyle name="Процентный 2 3 6" xfId="1182"/>
    <cellStyle name="Процентный 2 3 7" xfId="1183"/>
    <cellStyle name="Процентный 2 3 8" xfId="1184"/>
    <cellStyle name="Процентный 2 3 9" xfId="1185"/>
    <cellStyle name="Процентный 2 4" xfId="1186"/>
    <cellStyle name="Процентный 2 4 10" xfId="1187"/>
    <cellStyle name="Процентный 2 4 2" xfId="1188"/>
    <cellStyle name="Процентный 2 4 3" xfId="1189"/>
    <cellStyle name="Процентный 2 4 4" xfId="1190"/>
    <cellStyle name="Процентный 2 4 5" xfId="1191"/>
    <cellStyle name="Процентный 2 4 6" xfId="1192"/>
    <cellStyle name="Процентный 2 4 7" xfId="1193"/>
    <cellStyle name="Процентный 2 4 8" xfId="1194"/>
    <cellStyle name="Процентный 2 4 9" xfId="1195"/>
    <cellStyle name="Процентный 2 5" xfId="1196"/>
    <cellStyle name="Процентный 2 5 2" xfId="1197"/>
    <cellStyle name="Процентный 2 5 3" xfId="1198"/>
    <cellStyle name="Процентный 2 5 4" xfId="1199"/>
    <cellStyle name="Процентный 2 5 5" xfId="1200"/>
    <cellStyle name="Процентный 2 5 6" xfId="1201"/>
    <cellStyle name="Процентный 2 5 7" xfId="1202"/>
    <cellStyle name="Процентный 2 5 8" xfId="1203"/>
    <cellStyle name="Процентный 2 5 9" xfId="1204"/>
    <cellStyle name="Процентный 2 6" xfId="1205"/>
    <cellStyle name="Процентный 2 7" xfId="1206"/>
    <cellStyle name="Процентный 2 8" xfId="1207"/>
    <cellStyle name="Процентный 2 9" xfId="1208"/>
    <cellStyle name="Процентный 3" xfId="1209"/>
    <cellStyle name="Процентный 4" xfId="1210"/>
    <cellStyle name="Процентный 4 10" xfId="1211"/>
    <cellStyle name="Процентный 4 2" xfId="1212"/>
    <cellStyle name="Процентный 4 2 2" xfId="1213"/>
    <cellStyle name="Процентный 4 2 3" xfId="1214"/>
    <cellStyle name="Процентный 4 2 4" xfId="1215"/>
    <cellStyle name="Процентный 4 2 5" xfId="1216"/>
    <cellStyle name="Процентный 4 2 6" xfId="1217"/>
    <cellStyle name="Процентный 4 2 7" xfId="1218"/>
    <cellStyle name="Процентный 4 2 8" xfId="1219"/>
    <cellStyle name="Процентный 4 2 9" xfId="1220"/>
    <cellStyle name="Процентный 4 3" xfId="1221"/>
    <cellStyle name="Процентный 4 4" xfId="1222"/>
    <cellStyle name="Процентный 4 5" xfId="1223"/>
    <cellStyle name="Процентный 4 6" xfId="1224"/>
    <cellStyle name="Процентный 4 7" xfId="1225"/>
    <cellStyle name="Процентный 4 8" xfId="1226"/>
    <cellStyle name="Процентный 4 9" xfId="1227"/>
    <cellStyle name="Процентный 5" xfId="1228"/>
    <cellStyle name="Процентный 6" xfId="1229"/>
    <cellStyle name="Процентный 6 2" xfId="1230"/>
    <cellStyle name="Процентный 6 3" xfId="1231"/>
    <cellStyle name="Процентный 6 4" xfId="1232"/>
    <cellStyle name="Процентный 6 5" xfId="1233"/>
    <cellStyle name="Процентный 6 6" xfId="1234"/>
    <cellStyle name="Процентный 6 7" xfId="1235"/>
    <cellStyle name="Процентный 6 8" xfId="1236"/>
    <cellStyle name="Процентный 6 9" xfId="1237"/>
    <cellStyle name="Процентный 7" xfId="1238"/>
    <cellStyle name="Процентный 8" xfId="1239"/>
    <cellStyle name="Процентный 9" xfId="1240"/>
    <cellStyle name="Связанная ячейка 2" xfId="1241"/>
    <cellStyle name="Текст предупреждения 2" xfId="1242"/>
    <cellStyle name="Финансовый 2" xfId="1243"/>
    <cellStyle name="Финансовый 2 2" xfId="1244"/>
    <cellStyle name="Финансовый 2 2 2" xfId="1245"/>
    <cellStyle name="Финансовый 2 2 2 10" xfId="1246"/>
    <cellStyle name="Финансовый 2 2 2 11" xfId="1247"/>
    <cellStyle name="Финансовый 2 2 2 12" xfId="1248"/>
    <cellStyle name="Финансовый 2 2 2 2" xfId="1249"/>
    <cellStyle name="Финансовый 2 2 2 2 2" xfId="1250"/>
    <cellStyle name="Финансовый 2 2 2 2 3" xfId="1251"/>
    <cellStyle name="Финансовый 2 2 2 2 4" xfId="1252"/>
    <cellStyle name="Финансовый 2 2 2 2 5" xfId="1253"/>
    <cellStyle name="Финансовый 2 2 2 2 6" xfId="1254"/>
    <cellStyle name="Финансовый 2 2 2 2 7" xfId="1255"/>
    <cellStyle name="Финансовый 2 2 2 2 8" xfId="1256"/>
    <cellStyle name="Финансовый 2 2 2 2 9" xfId="1257"/>
    <cellStyle name="Финансовый 2 2 2 3" xfId="1258"/>
    <cellStyle name="Финансовый 2 2 2 3 2" xfId="1259"/>
    <cellStyle name="Финансовый 2 2 2 3 3" xfId="1260"/>
    <cellStyle name="Финансовый 2 2 2 3 4" xfId="1261"/>
    <cellStyle name="Финансовый 2 2 2 3 5" xfId="1262"/>
    <cellStyle name="Финансовый 2 2 2 3 6" xfId="1263"/>
    <cellStyle name="Финансовый 2 2 2 3 7" xfId="1264"/>
    <cellStyle name="Финансовый 2 2 2 3 8" xfId="1265"/>
    <cellStyle name="Финансовый 2 2 2 3 9" xfId="1266"/>
    <cellStyle name="Финансовый 2 2 2 4" xfId="1267"/>
    <cellStyle name="Финансовый 2 2 2 4 2" xfId="1268"/>
    <cellStyle name="Финансовый 2 2 2 4 3" xfId="1269"/>
    <cellStyle name="Финансовый 2 2 2 4 4" xfId="1270"/>
    <cellStyle name="Финансовый 2 2 2 4 5" xfId="1271"/>
    <cellStyle name="Финансовый 2 2 2 4 6" xfId="1272"/>
    <cellStyle name="Финансовый 2 2 2 4 7" xfId="1273"/>
    <cellStyle name="Финансовый 2 2 2 4 8" xfId="1274"/>
    <cellStyle name="Финансовый 2 2 2 4 9" xfId="1275"/>
    <cellStyle name="Финансовый 2 2 2 5" xfId="1276"/>
    <cellStyle name="Финансовый 2 2 2 6" xfId="1277"/>
    <cellStyle name="Финансовый 2 2 2 7" xfId="1278"/>
    <cellStyle name="Финансовый 2 2 2 8" xfId="1279"/>
    <cellStyle name="Финансовый 2 2 2 9" xfId="1280"/>
    <cellStyle name="Финансовый 2 2 3" xfId="1281"/>
    <cellStyle name="Финансовый 2 2 3 2" xfId="1282"/>
    <cellStyle name="Финансовый 2 2 3 3" xfId="1283"/>
    <cellStyle name="Финансовый 2 2 3 4" xfId="1284"/>
    <cellStyle name="Финансовый 2 2 3 5" xfId="1285"/>
    <cellStyle name="Финансовый 2 2 3 6" xfId="1286"/>
    <cellStyle name="Финансовый 2 2 3 7" xfId="1287"/>
    <cellStyle name="Финансовый 2 2 3 8" xfId="1288"/>
    <cellStyle name="Финансовый 2 2 3 9" xfId="1289"/>
    <cellStyle name="Финансовый 2 2 4" xfId="1290"/>
    <cellStyle name="Финансовый 2 2 4 2" xfId="1291"/>
    <cellStyle name="Финансовый 2 2 4 3" xfId="1292"/>
    <cellStyle name="Финансовый 2 2 4 4" xfId="1293"/>
    <cellStyle name="Финансовый 2 2 4 5" xfId="1294"/>
    <cellStyle name="Финансовый 2 2 4 6" xfId="1295"/>
    <cellStyle name="Финансовый 2 2 4 7" xfId="1296"/>
    <cellStyle name="Финансовый 2 2 4 8" xfId="1297"/>
    <cellStyle name="Финансовый 2 2 4 9" xfId="1298"/>
    <cellStyle name="Финансовый 2 2 5" xfId="1299"/>
    <cellStyle name="Финансовый 2 2 5 2" xfId="1300"/>
    <cellStyle name="Финансовый 2 2 5 3" xfId="1301"/>
    <cellStyle name="Финансовый 2 2 5 4" xfId="1302"/>
    <cellStyle name="Финансовый 2 2 5 5" xfId="1303"/>
    <cellStyle name="Финансовый 2 2 5 6" xfId="1304"/>
    <cellStyle name="Финансовый 2 2 5 7" xfId="1305"/>
    <cellStyle name="Финансовый 2 2 5 8" xfId="1306"/>
    <cellStyle name="Финансовый 2 2 5 9" xfId="1307"/>
    <cellStyle name="Финансовый 2 2 6" xfId="1308"/>
    <cellStyle name="Финансовый 2 2 6 2" xfId="1309"/>
    <cellStyle name="Финансовый 2 2 6 3" xfId="1310"/>
    <cellStyle name="Финансовый 2 2 6 4" xfId="1311"/>
    <cellStyle name="Финансовый 2 2 6 5" xfId="1312"/>
    <cellStyle name="Финансовый 2 2 6 6" xfId="1313"/>
    <cellStyle name="Финансовый 2 2 6 7" xfId="1314"/>
    <cellStyle name="Финансовый 2 2 6 8" xfId="1315"/>
    <cellStyle name="Финансовый 2 2 6 9" xfId="1316"/>
    <cellStyle name="Финансовый 2 3" xfId="1317"/>
    <cellStyle name="Финансовый 2 3 10" xfId="1318"/>
    <cellStyle name="Финансовый 2 3 11" xfId="1319"/>
    <cellStyle name="Финансовый 2 3 12" xfId="1320"/>
    <cellStyle name="Финансовый 2 3 13" xfId="1321"/>
    <cellStyle name="Финансовый 2 3 14" xfId="1322"/>
    <cellStyle name="Финансовый 2 3 15" xfId="1323"/>
    <cellStyle name="Финансовый 2 3 2" xfId="1324"/>
    <cellStyle name="Финансовый 2 3 2 2" xfId="1325"/>
    <cellStyle name="Финансовый 2 3 2 3" xfId="1326"/>
    <cellStyle name="Финансовый 2 3 2 4" xfId="1327"/>
    <cellStyle name="Финансовый 2 3 3" xfId="1328"/>
    <cellStyle name="Финансовый 2 3 3 10" xfId="1329"/>
    <cellStyle name="Финансовый 2 3 3 2" xfId="1330"/>
    <cellStyle name="Финансовый 2 3 3 2 2" xfId="1331"/>
    <cellStyle name="Финансовый 2 3 3 2 3" xfId="1332"/>
    <cellStyle name="Финансовый 2 3 3 2 4" xfId="1333"/>
    <cellStyle name="Финансовый 2 3 3 2 5" xfId="1334"/>
    <cellStyle name="Финансовый 2 3 3 2 6" xfId="1335"/>
    <cellStyle name="Финансовый 2 3 3 2 7" xfId="1336"/>
    <cellStyle name="Финансовый 2 3 3 2 8" xfId="1337"/>
    <cellStyle name="Финансовый 2 3 3 2 9" xfId="1338"/>
    <cellStyle name="Финансовый 2 3 3 3" xfId="1339"/>
    <cellStyle name="Финансовый 2 3 3 4" xfId="1340"/>
    <cellStyle name="Финансовый 2 3 3 5" xfId="1341"/>
    <cellStyle name="Финансовый 2 3 3 6" xfId="1342"/>
    <cellStyle name="Финансовый 2 3 3 7" xfId="1343"/>
    <cellStyle name="Финансовый 2 3 3 8" xfId="1344"/>
    <cellStyle name="Финансовый 2 3 3 9" xfId="1345"/>
    <cellStyle name="Финансовый 2 3 4" xfId="1346"/>
    <cellStyle name="Финансовый 2 3 4 10" xfId="1347"/>
    <cellStyle name="Финансовый 2 3 4 11" xfId="1348"/>
    <cellStyle name="Финансовый 2 3 4 12" xfId="1349"/>
    <cellStyle name="Финансовый 2 3 4 2" xfId="1350"/>
    <cellStyle name="Финансовый 2 3 4 2 2" xfId="1351"/>
    <cellStyle name="Финансовый 2 3 4 2 3" xfId="1352"/>
    <cellStyle name="Финансовый 2 3 4 2 4" xfId="1353"/>
    <cellStyle name="Финансовый 2 3 4 2 5" xfId="1354"/>
    <cellStyle name="Финансовый 2 3 4 2 6" xfId="1355"/>
    <cellStyle name="Финансовый 2 3 4 2 7" xfId="1356"/>
    <cellStyle name="Финансовый 2 3 4 2 8" xfId="1357"/>
    <cellStyle name="Финансовый 2 3 4 2 9" xfId="1358"/>
    <cellStyle name="Финансовый 2 3 4 3" xfId="1359"/>
    <cellStyle name="Финансовый 2 3 4 3 2" xfId="1360"/>
    <cellStyle name="Финансовый 2 3 4 3 3" xfId="1361"/>
    <cellStyle name="Финансовый 2 3 4 3 4" xfId="1362"/>
    <cellStyle name="Финансовый 2 3 4 3 5" xfId="1363"/>
    <cellStyle name="Финансовый 2 3 4 3 6" xfId="1364"/>
    <cellStyle name="Финансовый 2 3 4 3 7" xfId="1365"/>
    <cellStyle name="Финансовый 2 3 4 3 8" xfId="1366"/>
    <cellStyle name="Финансовый 2 3 4 3 9" xfId="1367"/>
    <cellStyle name="Финансовый 2 3 4 4" xfId="1368"/>
    <cellStyle name="Финансовый 2 3 4 4 2" xfId="1369"/>
    <cellStyle name="Финансовый 2 3 4 4 3" xfId="1370"/>
    <cellStyle name="Финансовый 2 3 4 4 4" xfId="1371"/>
    <cellStyle name="Финансовый 2 3 4 4 5" xfId="1372"/>
    <cellStyle name="Финансовый 2 3 4 4 6" xfId="1373"/>
    <cellStyle name="Финансовый 2 3 4 4 7" xfId="1374"/>
    <cellStyle name="Финансовый 2 3 4 4 8" xfId="1375"/>
    <cellStyle name="Финансовый 2 3 4 4 9" xfId="1376"/>
    <cellStyle name="Финансовый 2 3 4 5" xfId="1377"/>
    <cellStyle name="Финансовый 2 3 4 6" xfId="1378"/>
    <cellStyle name="Финансовый 2 3 4 7" xfId="1379"/>
    <cellStyle name="Финансовый 2 3 4 8" xfId="1380"/>
    <cellStyle name="Финансовый 2 3 4 9" xfId="1381"/>
    <cellStyle name="Финансовый 2 3 5" xfId="1382"/>
    <cellStyle name="Финансовый 2 3 5 2" xfId="1383"/>
    <cellStyle name="Финансовый 2 3 5 3" xfId="1384"/>
    <cellStyle name="Финансовый 2 3 5 4" xfId="1385"/>
    <cellStyle name="Финансовый 2 3 5 5" xfId="1386"/>
    <cellStyle name="Финансовый 2 3 5 6" xfId="1387"/>
    <cellStyle name="Финансовый 2 3 5 7" xfId="1388"/>
    <cellStyle name="Финансовый 2 3 5 8" xfId="1389"/>
    <cellStyle name="Финансовый 2 3 5 9" xfId="1390"/>
    <cellStyle name="Финансовый 2 3 6" xfId="1391"/>
    <cellStyle name="Финансовый 2 3 6 2" xfId="1392"/>
    <cellStyle name="Финансовый 2 3 6 3" xfId="1393"/>
    <cellStyle name="Финансовый 2 3 6 4" xfId="1394"/>
    <cellStyle name="Финансовый 2 3 6 5" xfId="1395"/>
    <cellStyle name="Финансовый 2 3 6 6" xfId="1396"/>
    <cellStyle name="Финансовый 2 3 6 7" xfId="1397"/>
    <cellStyle name="Финансовый 2 3 6 8" xfId="1398"/>
    <cellStyle name="Финансовый 2 3 6 9" xfId="1399"/>
    <cellStyle name="Финансовый 2 3 7" xfId="1400"/>
    <cellStyle name="Финансовый 2 3 7 2" xfId="1401"/>
    <cellStyle name="Финансовый 2 3 7 3" xfId="1402"/>
    <cellStyle name="Финансовый 2 3 7 4" xfId="1403"/>
    <cellStyle name="Финансовый 2 3 7 5" xfId="1404"/>
    <cellStyle name="Финансовый 2 3 7 6" xfId="1405"/>
    <cellStyle name="Финансовый 2 3 7 7" xfId="1406"/>
    <cellStyle name="Финансовый 2 3 7 8" xfId="1407"/>
    <cellStyle name="Финансовый 2 3 7 9" xfId="1408"/>
    <cellStyle name="Финансовый 2 3 8" xfId="1409"/>
    <cellStyle name="Финансовый 2 3 9" xfId="1410"/>
    <cellStyle name="Финансовый 2 4" xfId="1411"/>
    <cellStyle name="Финансовый 2 4 10" xfId="1412"/>
    <cellStyle name="Финансовый 2 4 11" xfId="1413"/>
    <cellStyle name="Финансовый 2 4 12" xfId="1414"/>
    <cellStyle name="Финансовый 2 4 2" xfId="1415"/>
    <cellStyle name="Финансовый 2 4 2 2" xfId="1416"/>
    <cellStyle name="Финансовый 2 4 2 3" xfId="1417"/>
    <cellStyle name="Финансовый 2 4 2 4" xfId="1418"/>
    <cellStyle name="Финансовый 2 4 2 5" xfId="1419"/>
    <cellStyle name="Финансовый 2 4 2 6" xfId="1420"/>
    <cellStyle name="Финансовый 2 4 2 7" xfId="1421"/>
    <cellStyle name="Финансовый 2 4 2 8" xfId="1422"/>
    <cellStyle name="Финансовый 2 4 2 9" xfId="1423"/>
    <cellStyle name="Финансовый 2 4 3" xfId="1424"/>
    <cellStyle name="Финансовый 2 4 3 2" xfId="1425"/>
    <cellStyle name="Финансовый 2 4 3 3" xfId="1426"/>
    <cellStyle name="Финансовый 2 4 3 4" xfId="1427"/>
    <cellStyle name="Финансовый 2 4 3 5" xfId="1428"/>
    <cellStyle name="Финансовый 2 4 3 6" xfId="1429"/>
    <cellStyle name="Финансовый 2 4 3 7" xfId="1430"/>
    <cellStyle name="Финансовый 2 4 3 8" xfId="1431"/>
    <cellStyle name="Финансовый 2 4 3 9" xfId="1432"/>
    <cellStyle name="Финансовый 2 4 4" xfId="1433"/>
    <cellStyle name="Финансовый 2 4 4 2" xfId="1434"/>
    <cellStyle name="Финансовый 2 4 4 3" xfId="1435"/>
    <cellStyle name="Финансовый 2 4 4 4" xfId="1436"/>
    <cellStyle name="Финансовый 2 4 4 5" xfId="1437"/>
    <cellStyle name="Финансовый 2 4 4 6" xfId="1438"/>
    <cellStyle name="Финансовый 2 4 4 7" xfId="1439"/>
    <cellStyle name="Финансовый 2 4 4 8" xfId="1440"/>
    <cellStyle name="Финансовый 2 4 4 9" xfId="1441"/>
    <cellStyle name="Финансовый 2 4 5" xfId="1442"/>
    <cellStyle name="Финансовый 2 4 6" xfId="1443"/>
    <cellStyle name="Финансовый 2 4 7" xfId="1444"/>
    <cellStyle name="Финансовый 2 4 8" xfId="1445"/>
    <cellStyle name="Финансовый 2 4 9" xfId="1446"/>
    <cellStyle name="Финансовый 2 5" xfId="1447"/>
    <cellStyle name="Финансовый 2 5 2" xfId="1448"/>
    <cellStyle name="Финансовый 2 5 3" xfId="1449"/>
    <cellStyle name="Финансовый 2 5 4" xfId="1450"/>
    <cellStyle name="Финансовый 2 5 5" xfId="1451"/>
    <cellStyle name="Финансовый 2 5 6" xfId="1452"/>
    <cellStyle name="Финансовый 2 5 7" xfId="1453"/>
    <cellStyle name="Финансовый 2 5 8" xfId="1454"/>
    <cellStyle name="Финансовый 2 5 9" xfId="1455"/>
    <cellStyle name="Финансовый 2 6" xfId="1456"/>
    <cellStyle name="Финансовый 2 6 2" xfId="1457"/>
    <cellStyle name="Финансовый 2 6 3" xfId="1458"/>
    <cellStyle name="Финансовый 2 6 4" xfId="1459"/>
    <cellStyle name="Финансовый 2 6 5" xfId="1460"/>
    <cellStyle name="Финансовый 2 6 6" xfId="1461"/>
    <cellStyle name="Финансовый 2 6 7" xfId="1462"/>
    <cellStyle name="Финансовый 2 6 8" xfId="1463"/>
    <cellStyle name="Финансовый 2 6 9" xfId="1464"/>
    <cellStyle name="Финансовый 2 7" xfId="1465"/>
    <cellStyle name="Финансовый 2 7 2" xfId="1466"/>
    <cellStyle name="Финансовый 2 7 3" xfId="1467"/>
    <cellStyle name="Финансовый 2 7 4" xfId="1468"/>
    <cellStyle name="Финансовый 2 7 5" xfId="1469"/>
    <cellStyle name="Финансовый 2 7 6" xfId="1470"/>
    <cellStyle name="Финансовый 2 7 7" xfId="1471"/>
    <cellStyle name="Финансовый 2 7 8" xfId="1472"/>
    <cellStyle name="Финансовый 2 7 9" xfId="1473"/>
    <cellStyle name="Финансовый 2 8" xfId="1474"/>
    <cellStyle name="Финансовый 2 8 2" xfId="1475"/>
    <cellStyle name="Финансовый 2 8 3" xfId="1476"/>
    <cellStyle name="Финансовый 2 8 4" xfId="1477"/>
    <cellStyle name="Финансовый 2 8 5" xfId="1478"/>
    <cellStyle name="Финансовый 2 8 6" xfId="1479"/>
    <cellStyle name="Финансовый 2 8 7" xfId="1480"/>
    <cellStyle name="Финансовый 2 8 8" xfId="1481"/>
    <cellStyle name="Финансовый 2 8 9" xfId="1482"/>
    <cellStyle name="Финансовый 3" xfId="1483"/>
    <cellStyle name="Финансовый 3 10" xfId="1484"/>
    <cellStyle name="Финансовый 3 11" xfId="1485"/>
    <cellStyle name="Финансовый 3 12" xfId="1486"/>
    <cellStyle name="Финансовый 3 13" xfId="1487"/>
    <cellStyle name="Финансовый 3 14" xfId="1488"/>
    <cellStyle name="Финансовый 3 15" xfId="1489"/>
    <cellStyle name="Финансовый 3 16" xfId="1490"/>
    <cellStyle name="Финансовый 3 2" xfId="1491"/>
    <cellStyle name="Финансовый 3 2 10" xfId="1492"/>
    <cellStyle name="Финансовый 3 2 11" xfId="1493"/>
    <cellStyle name="Финансовый 3 2 12" xfId="1494"/>
    <cellStyle name="Финансовый 3 2 13" xfId="1495"/>
    <cellStyle name="Финансовый 3 2 14" xfId="1496"/>
    <cellStyle name="Финансовый 3 2 15" xfId="1497"/>
    <cellStyle name="Финансовый 3 2 2" xfId="1498"/>
    <cellStyle name="Финансовый 3 2 2 10" xfId="1499"/>
    <cellStyle name="Финансовый 3 2 2 11" xfId="1500"/>
    <cellStyle name="Финансовый 3 2 2 12" xfId="1501"/>
    <cellStyle name="Финансовый 3 2 2 13" xfId="1502"/>
    <cellStyle name="Финансовый 3 2 2 2" xfId="1503"/>
    <cellStyle name="Финансовый 3 2 2 2 10" xfId="1504"/>
    <cellStyle name="Финансовый 3 2 2 2 11" xfId="1505"/>
    <cellStyle name="Финансовый 3 2 2 2 12" xfId="1506"/>
    <cellStyle name="Финансовый 3 2 2 2 2" xfId="1507"/>
    <cellStyle name="Финансовый 3 2 2 2 2 2" xfId="1508"/>
    <cellStyle name="Финансовый 3 2 2 2 2 3" xfId="1509"/>
    <cellStyle name="Финансовый 3 2 2 2 2 4" xfId="1510"/>
    <cellStyle name="Финансовый 3 2 2 2 2 5" xfId="1511"/>
    <cellStyle name="Финансовый 3 2 2 2 2 6" xfId="1512"/>
    <cellStyle name="Финансовый 3 2 2 2 2 7" xfId="1513"/>
    <cellStyle name="Финансовый 3 2 2 2 2 8" xfId="1514"/>
    <cellStyle name="Финансовый 3 2 2 2 2 9" xfId="1515"/>
    <cellStyle name="Финансовый 3 2 2 2 3" xfId="1516"/>
    <cellStyle name="Финансовый 3 2 2 2 3 2" xfId="1517"/>
    <cellStyle name="Финансовый 3 2 2 2 3 3" xfId="1518"/>
    <cellStyle name="Финансовый 3 2 2 2 3 4" xfId="1519"/>
    <cellStyle name="Финансовый 3 2 2 2 3 5" xfId="1520"/>
    <cellStyle name="Финансовый 3 2 2 2 3 6" xfId="1521"/>
    <cellStyle name="Финансовый 3 2 2 2 3 7" xfId="1522"/>
    <cellStyle name="Финансовый 3 2 2 2 3 8" xfId="1523"/>
    <cellStyle name="Финансовый 3 2 2 2 3 9" xfId="1524"/>
    <cellStyle name="Финансовый 3 2 2 2 4" xfId="1525"/>
    <cellStyle name="Финансовый 3 2 2 2 4 2" xfId="1526"/>
    <cellStyle name="Финансовый 3 2 2 2 4 3" xfId="1527"/>
    <cellStyle name="Финансовый 3 2 2 2 4 4" xfId="1528"/>
    <cellStyle name="Финансовый 3 2 2 2 4 5" xfId="1529"/>
    <cellStyle name="Финансовый 3 2 2 2 4 6" xfId="1530"/>
    <cellStyle name="Финансовый 3 2 2 2 4 7" xfId="1531"/>
    <cellStyle name="Финансовый 3 2 2 2 4 8" xfId="1532"/>
    <cellStyle name="Финансовый 3 2 2 2 4 9" xfId="1533"/>
    <cellStyle name="Финансовый 3 2 2 2 5" xfId="1534"/>
    <cellStyle name="Финансовый 3 2 2 2 6" xfId="1535"/>
    <cellStyle name="Финансовый 3 2 2 2 7" xfId="1536"/>
    <cellStyle name="Финансовый 3 2 2 2 8" xfId="1537"/>
    <cellStyle name="Финансовый 3 2 2 2 9" xfId="1538"/>
    <cellStyle name="Финансовый 3 2 2 3" xfId="1539"/>
    <cellStyle name="Финансовый 3 2 2 3 2" xfId="1540"/>
    <cellStyle name="Финансовый 3 2 2 3 3" xfId="1541"/>
    <cellStyle name="Финансовый 3 2 2 3 4" xfId="1542"/>
    <cellStyle name="Финансовый 3 2 2 3 5" xfId="1543"/>
    <cellStyle name="Финансовый 3 2 2 3 6" xfId="1544"/>
    <cellStyle name="Финансовый 3 2 2 3 7" xfId="1545"/>
    <cellStyle name="Финансовый 3 2 2 3 8" xfId="1546"/>
    <cellStyle name="Финансовый 3 2 2 3 9" xfId="1547"/>
    <cellStyle name="Финансовый 3 2 2 4" xfId="1548"/>
    <cellStyle name="Финансовый 3 2 2 4 2" xfId="1549"/>
    <cellStyle name="Финансовый 3 2 2 4 3" xfId="1550"/>
    <cellStyle name="Финансовый 3 2 2 4 4" xfId="1551"/>
    <cellStyle name="Финансовый 3 2 2 4 5" xfId="1552"/>
    <cellStyle name="Финансовый 3 2 2 4 6" xfId="1553"/>
    <cellStyle name="Финансовый 3 2 2 4 7" xfId="1554"/>
    <cellStyle name="Финансовый 3 2 2 4 8" xfId="1555"/>
    <cellStyle name="Финансовый 3 2 2 4 9" xfId="0"/>
    <cellStyle name="Финансовый 3 2 2 5" xfId="0"/>
    <cellStyle name="Финансовый 3 2 2 5 2" xfId="0"/>
    <cellStyle name="Финансовый 3 2 2 5 3" xfId="0"/>
    <cellStyle name="Финансовый 3 2 2 5 4" xfId="0"/>
    <cellStyle name="Финансовый 3 2 2 5 5" xfId="0"/>
    <cellStyle name="Финансовый 3 2 2 5 6" xfId="0"/>
    <cellStyle name="Финансовый 3 2 2 5 7" xfId="0"/>
    <cellStyle name="Финансовый 3 2 2 5 8" xfId="0"/>
    <cellStyle name="Финансовый 3 2 2 5 9" xfId="0"/>
    <cellStyle name="Финансовый 3 2 2 6" xfId="0"/>
    <cellStyle name="Финансовый 3 2 2 7" xfId="0"/>
    <cellStyle name="Финансовый 3 2 2 8" xfId="0"/>
    <cellStyle name="Финансовый 3 2 2 9" xfId="0"/>
    <cellStyle name="Финансовый 3 2 3" xfId="0"/>
    <cellStyle name="Финансовый 3 2 3 10" xfId="0"/>
    <cellStyle name="Финансовый 3 2 3 11" xfId="0"/>
    <cellStyle name="Финансовый 3 2 3 12" xfId="0"/>
    <cellStyle name="Финансовый 3 2 3 2" xfId="0"/>
    <cellStyle name="Финансовый 3 2 3 2 2" xfId="0"/>
    <cellStyle name="Финансовый 3 2 3 2 3" xfId="0"/>
    <cellStyle name="Финансовый 3 2 3 2 4" xfId="0"/>
    <cellStyle name="Финансовый 3 2 3 2 5" xfId="0"/>
    <cellStyle name="Финансовый 3 2 3 2 6" xfId="0"/>
    <cellStyle name="Финансовый 3 2 3 2 7" xfId="0"/>
    <cellStyle name="Финансовый 3 2 3 2 8" xfId="0"/>
    <cellStyle name="Финансовый 3 2 3 2 9" xfId="0"/>
    <cellStyle name="Финансовый 3 2 3 3" xfId="0"/>
    <cellStyle name="Финансовый 3 2 3 3 2" xfId="0"/>
    <cellStyle name="Финансовый 3 2 3 3 3" xfId="0"/>
    <cellStyle name="Финансовый 3 2 3 3 4" xfId="0"/>
    <cellStyle name="Финансовый 3 2 3 3 5" xfId="0"/>
    <cellStyle name="Финансовый 3 2 3 3 6" xfId="0"/>
    <cellStyle name="Финансовый 3 2 3 3 7" xfId="0"/>
    <cellStyle name="Финансовый 3 2 3 3 8" xfId="0"/>
    <cellStyle name="Финансовый 3 2 3 3 9" xfId="0"/>
    <cellStyle name="Финансовый 3 2 3 4" xfId="0"/>
    <cellStyle name="Финансовый 3 2 3 4 2" xfId="0"/>
    <cellStyle name="Финансовый 3 2 3 4 3" xfId="0"/>
    <cellStyle name="Финансовый 3 2 3 4 4" xfId="0"/>
    <cellStyle name="Финансовый 3 2 3 4 5" xfId="0"/>
    <cellStyle name="Финансовый 3 2 3 4 6" xfId="0"/>
    <cellStyle name="Финансовый 3 2 3 4 7" xfId="0"/>
    <cellStyle name="Финансовый 3 2 3 4 8" xfId="0"/>
    <cellStyle name="Финансовый 3 2 3 4 9" xfId="0"/>
    <cellStyle name="Финансовый 3 2 3 5" xfId="0"/>
    <cellStyle name="Финансовый 3 2 3 6" xfId="0"/>
    <cellStyle name="Финансовый 3 2 3 7" xfId="0"/>
    <cellStyle name="Финансовый 3 2 3 8" xfId="0"/>
    <cellStyle name="Финансовый 3 2 3 9" xfId="0"/>
    <cellStyle name="Финансовый 3 2 4" xfId="0"/>
    <cellStyle name="Финансовый 3 2 4 2" xfId="0"/>
    <cellStyle name="Финансовый 3 2 4 3" xfId="0"/>
    <cellStyle name="Финансовый 3 2 4 4" xfId="0"/>
    <cellStyle name="Финансовый 3 2 4 5" xfId="0"/>
    <cellStyle name="Финансовый 3 2 4 6" xfId="0"/>
    <cellStyle name="Финансовый 3 2 4 7" xfId="0"/>
    <cellStyle name="Финансовый 3 2 4 8" xfId="0"/>
    <cellStyle name="Финансовый 3 2 4 9" xfId="0"/>
    <cellStyle name="Финансовый 3 2 5" xfId="0"/>
    <cellStyle name="Финансовый 3 2 5 2" xfId="0"/>
    <cellStyle name="Финансовый 3 2 5 3" xfId="0"/>
    <cellStyle name="Финансовый 3 2 5 4" xfId="0"/>
    <cellStyle name="Финансовый 3 2 5 5" xfId="0"/>
    <cellStyle name="Финансовый 3 2 5 6" xfId="0"/>
    <cellStyle name="Финансовый 3 2 5 7" xfId="0"/>
    <cellStyle name="Финансовый 3 2 5 8" xfId="0"/>
    <cellStyle name="Финансовый 3 2 5 9" xfId="0"/>
    <cellStyle name="Финансовый 3 2 6" xfId="0"/>
    <cellStyle name="Финансовый 3 2 6 2" xfId="0"/>
    <cellStyle name="Финансовый 3 2 6 3" xfId="0"/>
    <cellStyle name="Финансовый 3 2 6 4" xfId="0"/>
    <cellStyle name="Финансовый 3 2 6 5" xfId="0"/>
    <cellStyle name="Финансовый 3 2 6 6" xfId="0"/>
    <cellStyle name="Финансовый 3 2 6 7" xfId="0"/>
    <cellStyle name="Финансовый 3 2 6 8" xfId="0"/>
    <cellStyle name="Финансовый 3 2 6 9" xfId="0"/>
    <cellStyle name="Финансовый 3 2 7" xfId="0"/>
    <cellStyle name="Финансовый 3 2 7 2" xfId="0"/>
    <cellStyle name="Финансовый 3 2 7 3" xfId="0"/>
    <cellStyle name="Финансовый 3 2 7 4" xfId="0"/>
    <cellStyle name="Финансовый 3 2 7 5" xfId="0"/>
    <cellStyle name="Финансовый 3 2 7 6" xfId="0"/>
    <cellStyle name="Финансовый 3 2 7 7" xfId="0"/>
    <cellStyle name="Финансовый 3 2 7 8" xfId="0"/>
    <cellStyle name="Финансовый 3 2 7 9" xfId="0"/>
    <cellStyle name="Финансовый 3 2 8" xfId="0"/>
    <cellStyle name="Финансовый 3 2 9" xfId="0"/>
    <cellStyle name="Финансовый 3 3" xfId="0"/>
    <cellStyle name="Финансовый 3 3 10" xfId="0"/>
    <cellStyle name="Финансовый 3 3 11" xfId="0"/>
    <cellStyle name="Финансовый 3 3 12" xfId="0"/>
    <cellStyle name="Финансовый 3 3 13" xfId="0"/>
    <cellStyle name="Финансовый 3 3 2" xfId="0"/>
    <cellStyle name="Финансовый 3 3 2 10" xfId="0"/>
    <cellStyle name="Финансовый 3 3 2 11" xfId="0"/>
    <cellStyle name="Финансовый 3 3 2 12" xfId="0"/>
    <cellStyle name="Финансовый 3 3 2 2" xfId="0"/>
    <cellStyle name="Финансовый 3 3 2 2 2" xfId="0"/>
    <cellStyle name="Финансовый 3 3 2 2 3" xfId="0"/>
    <cellStyle name="Финансовый 3 3 2 2 4" xfId="0"/>
    <cellStyle name="Финансовый 3 3 2 2 5" xfId="0"/>
    <cellStyle name="Финансовый 3 3 2 2 6" xfId="0"/>
    <cellStyle name="Финансовый 3 3 2 2 7" xfId="0"/>
    <cellStyle name="Финансовый 3 3 2 2 8" xfId="0"/>
    <cellStyle name="Финансовый 3 3 2 2 9" xfId="0"/>
    <cellStyle name="Финансовый 3 3 2 3" xfId="0"/>
    <cellStyle name="Финансовый 3 3 2 3 2" xfId="0"/>
    <cellStyle name="Финансовый 3 3 2 3 3" xfId="0"/>
    <cellStyle name="Финансовый 3 3 2 3 4" xfId="0"/>
    <cellStyle name="Финансовый 3 3 2 3 5" xfId="0"/>
    <cellStyle name="Финансовый 3 3 2 3 6" xfId="0"/>
    <cellStyle name="Финансовый 3 3 2 3 7" xfId="0"/>
    <cellStyle name="Финансовый 3 3 2 3 8" xfId="0"/>
    <cellStyle name="Финансовый 3 3 2 3 9" xfId="0"/>
    <cellStyle name="Финансовый 3 3 2 4" xfId="0"/>
    <cellStyle name="Финансовый 3 3 2 4 2" xfId="0"/>
    <cellStyle name="Финансовый 3 3 2 4 3" xfId="0"/>
    <cellStyle name="Финансовый 3 3 2 4 4" xfId="0"/>
    <cellStyle name="Финансовый 3 3 2 4 5" xfId="0"/>
    <cellStyle name="Финансовый 3 3 2 4 6" xfId="0"/>
    <cellStyle name="Финансовый 3 3 2 4 7" xfId="0"/>
    <cellStyle name="Финансовый 3 3 2 4 8" xfId="0"/>
    <cellStyle name="Финансовый 3 3 2 4 9" xfId="0"/>
    <cellStyle name="Финансовый 3 3 2 5" xfId="0"/>
    <cellStyle name="Финансовый 3 3 2 6" xfId="0"/>
    <cellStyle name="Финансовый 3 3 2 7" xfId="0"/>
    <cellStyle name="Финансовый 3 3 2 8" xfId="0"/>
    <cellStyle name="Финансовый 3 3 2 9" xfId="0"/>
    <cellStyle name="Финансовый 3 3 3" xfId="0"/>
    <cellStyle name="Финансовый 3 3 3 2" xfId="0"/>
    <cellStyle name="Финансовый 3 3 3 3" xfId="0"/>
    <cellStyle name="Финансовый 3 3 3 4" xfId="0"/>
    <cellStyle name="Финансовый 3 3 3 5" xfId="0"/>
    <cellStyle name="Финансовый 3 3 3 6" xfId="0"/>
    <cellStyle name="Финансовый 3 3 3 7" xfId="0"/>
    <cellStyle name="Финансовый 3 3 3 8" xfId="0"/>
    <cellStyle name="Финансовый 3 3 3 9" xfId="0"/>
    <cellStyle name="Финансовый 3 3 4" xfId="0"/>
    <cellStyle name="Финансовый 3 3 4 2" xfId="0"/>
    <cellStyle name="Финансовый 3 3 4 3" xfId="0"/>
    <cellStyle name="Финансовый 3 3 4 4" xfId="0"/>
    <cellStyle name="Финансовый 3 3 4 5" xfId="0"/>
    <cellStyle name="Финансовый 3 3 4 6" xfId="0"/>
    <cellStyle name="Финансовый 3 3 4 7" xfId="0"/>
    <cellStyle name="Финансовый 3 3 4 8" xfId="0"/>
    <cellStyle name="Финансовый 3 3 4 9" xfId="0"/>
    <cellStyle name="Финансовый 3 3 5" xfId="0"/>
    <cellStyle name="Финансовый 3 3 5 2" xfId="0"/>
    <cellStyle name="Финансовый 3 3 5 3" xfId="0"/>
    <cellStyle name="Финансовый 3 3 5 4" xfId="0"/>
    <cellStyle name="Финансовый 3 3 5 5" xfId="0"/>
    <cellStyle name="Финансовый 3 3 5 6" xfId="0"/>
    <cellStyle name="Финансовый 3 3 5 7" xfId="0"/>
    <cellStyle name="Финансовый 3 3 5 8" xfId="0"/>
    <cellStyle name="Финансовый 3 3 5 9" xfId="0"/>
    <cellStyle name="Финансовый 3 3 6" xfId="0"/>
    <cellStyle name="Финансовый 3 3 7" xfId="0"/>
    <cellStyle name="Финансовый 3 3 8" xfId="0"/>
    <cellStyle name="Финансовый 3 3 9" xfId="0"/>
    <cellStyle name="Финансовый 3 4" xfId="0"/>
    <cellStyle name="Финансовый 3 4 10" xfId="0"/>
    <cellStyle name="Финансовый 3 4 11" xfId="0"/>
    <cellStyle name="Финансовый 3 4 12" xfId="0"/>
    <cellStyle name="Финансовый 3 4 2" xfId="0"/>
    <cellStyle name="Финансовый 3 4 2 2" xfId="0"/>
    <cellStyle name="Финансовый 3 4 2 3" xfId="0"/>
    <cellStyle name="Финансовый 3 4 2 4" xfId="0"/>
    <cellStyle name="Финансовый 3 4 2 5" xfId="0"/>
    <cellStyle name="Финансовый 3 4 2 6" xfId="0"/>
    <cellStyle name="Финансовый 3 4 2 7" xfId="0"/>
    <cellStyle name="Финансовый 3 4 2 8" xfId="0"/>
    <cellStyle name="Финансовый 3 4 2 9" xfId="0"/>
    <cellStyle name="Финансовый 3 4 3" xfId="0"/>
    <cellStyle name="Финансовый 3 4 3 2" xfId="0"/>
    <cellStyle name="Финансовый 3 4 3 3" xfId="0"/>
    <cellStyle name="Финансовый 3 4 3 4" xfId="0"/>
    <cellStyle name="Финансовый 3 4 3 5" xfId="0"/>
    <cellStyle name="Финансовый 3 4 3 6" xfId="0"/>
    <cellStyle name="Финансовый 3 4 3 7" xfId="0"/>
    <cellStyle name="Финансовый 3 4 3 8" xfId="0"/>
    <cellStyle name="Финансовый 3 4 3 9" xfId="0"/>
    <cellStyle name="Финансовый 3 4 4" xfId="0"/>
    <cellStyle name="Финансовый 3 4 4 2" xfId="0"/>
    <cellStyle name="Финансовый 3 4 4 3" xfId="0"/>
    <cellStyle name="Финансовый 3 4 4 4" xfId="0"/>
    <cellStyle name="Финансовый 3 4 4 5" xfId="0"/>
    <cellStyle name="Финансовый 3 4 4 6" xfId="0"/>
    <cellStyle name="Финансовый 3 4 4 7" xfId="0"/>
    <cellStyle name="Финансовый 3 4 4 8" xfId="0"/>
    <cellStyle name="Финансовый 3 4 4 9" xfId="0"/>
    <cellStyle name="Финансовый 3 4 5" xfId="0"/>
    <cellStyle name="Финансовый 3 4 6" xfId="0"/>
    <cellStyle name="Финансовый 3 4 7" xfId="0"/>
    <cellStyle name="Финансовый 3 4 8" xfId="0"/>
    <cellStyle name="Финансовый 3 4 9" xfId="0"/>
    <cellStyle name="Финансовый 3 5" xfId="0"/>
    <cellStyle name="Финансовый 3 5 2" xfId="0"/>
    <cellStyle name="Финансовый 3 5 3" xfId="0"/>
    <cellStyle name="Финансовый 3 5 4" xfId="0"/>
    <cellStyle name="Финансовый 3 5 5" xfId="0"/>
    <cellStyle name="Финансовый 3 5 6" xfId="0"/>
    <cellStyle name="Финансовый 3 5 7" xfId="0"/>
    <cellStyle name="Финансовый 3 5 8" xfId="0"/>
    <cellStyle name="Финансовый 3 5 9" xfId="0"/>
    <cellStyle name="Финансовый 3 6" xfId="0"/>
    <cellStyle name="Финансовый 3 6 2" xfId="0"/>
    <cellStyle name="Финансовый 3 6 3" xfId="0"/>
    <cellStyle name="Финансовый 3 6 4" xfId="0"/>
    <cellStyle name="Финансовый 3 6 5" xfId="0"/>
    <cellStyle name="Финансовый 3 6 6" xfId="0"/>
    <cellStyle name="Финансовый 3 6 7" xfId="0"/>
    <cellStyle name="Финансовый 3 6 8" xfId="0"/>
    <cellStyle name="Финансовый 3 6 9" xfId="0"/>
    <cellStyle name="Финансовый 3 7" xfId="0"/>
    <cellStyle name="Финансовый 3 7 2" xfId="0"/>
    <cellStyle name="Финансовый 3 7 3" xfId="0"/>
    <cellStyle name="Финансовый 3 7 4" xfId="0"/>
    <cellStyle name="Финансовый 3 7 5" xfId="0"/>
    <cellStyle name="Финансовый 3 7 6" xfId="0"/>
    <cellStyle name="Финансовый 3 7 7" xfId="0"/>
    <cellStyle name="Финансовый 3 7 8" xfId="0"/>
    <cellStyle name="Финансовый 3 7 9" xfId="0"/>
    <cellStyle name="Финансовый 3 8" xfId="0"/>
    <cellStyle name="Финансовый 3 8 2" xfId="0"/>
    <cellStyle name="Финансовый 3 8 3" xfId="0"/>
    <cellStyle name="Финансовый 3 8 4" xfId="0"/>
    <cellStyle name="Финансовый 3 8 5" xfId="0"/>
    <cellStyle name="Финансовый 3 8 6" xfId="0"/>
    <cellStyle name="Финансовый 3 8 7" xfId="0"/>
    <cellStyle name="Финансовый 3 8 8" xfId="0"/>
    <cellStyle name="Финансовый 3 8 9" xfId="0"/>
    <cellStyle name="Финансовый 3 9" xfId="0"/>
    <cellStyle name="Финансовый 4" xfId="0"/>
    <cellStyle name="Финансовый 4 10" xfId="0"/>
    <cellStyle name="Финансовый 4 11" xfId="0"/>
    <cellStyle name="Финансовый 4 12" xfId="0"/>
    <cellStyle name="Финансовый 4 13" xfId="0"/>
    <cellStyle name="Финансовый 4 14" xfId="0"/>
    <cellStyle name="Финансовый 4 2" xfId="0"/>
    <cellStyle name="Финансовый 4 2 10" xfId="0"/>
    <cellStyle name="Финансовый 4 2 11" xfId="0"/>
    <cellStyle name="Финансовый 4 2 12" xfId="0"/>
    <cellStyle name="Финансовый 4 2 13" xfId="0"/>
    <cellStyle name="Финансовый 4 2 2" xfId="0"/>
    <cellStyle name="Финансовый 4 2 2 10" xfId="0"/>
    <cellStyle name="Финансовый 4 2 2 11" xfId="0"/>
    <cellStyle name="Финансовый 4 2 2 12" xfId="0"/>
    <cellStyle name="Финансовый 4 2 2 2" xfId="0"/>
    <cellStyle name="Финансовый 4 2 2 2 2" xfId="0"/>
    <cellStyle name="Финансовый 4 2 2 2 3" xfId="0"/>
    <cellStyle name="Финансовый 4 2 2 2 4" xfId="0"/>
    <cellStyle name="Финансовый 4 2 2 2 5" xfId="0"/>
    <cellStyle name="Финансовый 4 2 2 2 6" xfId="0"/>
    <cellStyle name="Финансовый 4 2 2 2 7" xfId="0"/>
    <cellStyle name="Финансовый 4 2 2 2 8" xfId="0"/>
    <cellStyle name="Финансовый 4 2 2 2 9" xfId="0"/>
    <cellStyle name="Финансовый 4 2 2 3" xfId="0"/>
    <cellStyle name="Финансовый 4 2 2 3 2" xfId="0"/>
    <cellStyle name="Финансовый 4 2 2 3 3" xfId="0"/>
    <cellStyle name="Финансовый 4 2 2 3 4" xfId="0"/>
    <cellStyle name="Финансовый 4 2 2 3 5" xfId="0"/>
    <cellStyle name="Финансовый 4 2 2 3 6" xfId="0"/>
    <cellStyle name="Финансовый 4 2 2 3 7" xfId="0"/>
    <cellStyle name="Финансовый 4 2 2 3 8" xfId="0"/>
    <cellStyle name="Финансовый 4 2 2 3 9" xfId="0"/>
    <cellStyle name="Финансовый 4 2 2 4" xfId="0"/>
    <cellStyle name="Финансовый 4 2 2 4 2" xfId="0"/>
    <cellStyle name="Финансовый 4 2 2 4 3" xfId="0"/>
    <cellStyle name="Финансовый 4 2 2 4 4" xfId="0"/>
    <cellStyle name="Финансовый 4 2 2 4 5" xfId="0"/>
    <cellStyle name="Финансовый 4 2 2 4 6" xfId="0"/>
    <cellStyle name="Финансовый 4 2 2 4 7" xfId="0"/>
    <cellStyle name="Финансовый 4 2 2 4 8" xfId="0"/>
    <cellStyle name="Финансовый 4 2 2 4 9" xfId="0"/>
    <cellStyle name="Финансовый 4 2 2 5" xfId="0"/>
    <cellStyle name="Финансовый 4 2 2 6" xfId="0"/>
    <cellStyle name="Финансовый 4 2 2 7" xfId="0"/>
    <cellStyle name="Финансовый 4 2 2 8" xfId="0"/>
    <cellStyle name="Финансовый 4 2 2 9" xfId="0"/>
    <cellStyle name="Финансовый 4 2 3" xfId="0"/>
    <cellStyle name="Финансовый 4 2 3 2" xfId="0"/>
    <cellStyle name="Финансовый 4 2 3 3" xfId="0"/>
    <cellStyle name="Финансовый 4 2 3 4" xfId="0"/>
    <cellStyle name="Финансовый 4 2 3 5" xfId="0"/>
    <cellStyle name="Финансовый 4 2 3 6" xfId="0"/>
    <cellStyle name="Финансовый 4 2 3 7" xfId="0"/>
    <cellStyle name="Финансовый 4 2 3 8" xfId="0"/>
    <cellStyle name="Финансовый 4 2 3 9" xfId="0"/>
    <cellStyle name="Финансовый 4 2 4" xfId="0"/>
    <cellStyle name="Финансовый 4 2 4 2" xfId="0"/>
    <cellStyle name="Финансовый 4 2 4 3" xfId="0"/>
    <cellStyle name="Финансовый 4 2 4 4" xfId="0"/>
    <cellStyle name="Финансовый 4 2 4 5" xfId="0"/>
    <cellStyle name="Финансовый 4 2 4 6" xfId="0"/>
    <cellStyle name="Финансовый 4 2 4 7" xfId="0"/>
    <cellStyle name="Финансовый 4 2 4 8" xfId="0"/>
    <cellStyle name="Финансовый 4 2 4 9" xfId="0"/>
    <cellStyle name="Финансовый 4 2 5" xfId="0"/>
    <cellStyle name="Финансовый 4 2 5 2" xfId="0"/>
    <cellStyle name="Финансовый 4 2 5 3" xfId="0"/>
    <cellStyle name="Финансовый 4 2 5 4" xfId="0"/>
    <cellStyle name="Финансовый 4 2 5 5" xfId="0"/>
    <cellStyle name="Финансовый 4 2 5 6" xfId="0"/>
    <cellStyle name="Финансовый 4 2 5 7" xfId="0"/>
    <cellStyle name="Финансовый 4 2 5 8" xfId="0"/>
    <cellStyle name="Финансовый 4 2 5 9" xfId="0"/>
    <cellStyle name="Финансовый 4 2 6" xfId="0"/>
    <cellStyle name="Финансовый 4 2 7" xfId="0"/>
    <cellStyle name="Финансовый 4 2 8" xfId="0"/>
    <cellStyle name="Финансовый 4 2 9" xfId="0"/>
    <cellStyle name="Финансовый 4 3" xfId="0"/>
    <cellStyle name="Финансовый 4 3 10" xfId="0"/>
    <cellStyle name="Финансовый 4 3 11" xfId="0"/>
    <cellStyle name="Финансовый 4 3 12" xfId="0"/>
    <cellStyle name="Финансовый 4 3 2" xfId="0"/>
    <cellStyle name="Финансовый 4 3 2 2" xfId="0"/>
    <cellStyle name="Финансовый 4 3 2 3" xfId="0"/>
    <cellStyle name="Финансовый 4 3 2 4" xfId="0"/>
    <cellStyle name="Финансовый 4 3 2 5" xfId="0"/>
    <cellStyle name="Финансовый 4 3 2 6" xfId="0"/>
    <cellStyle name="Финансовый 4 3 2 7" xfId="0"/>
    <cellStyle name="Финансовый 4 3 2 8" xfId="0"/>
    <cellStyle name="Финансовый 4 3 2 9" xfId="0"/>
    <cellStyle name="Финансовый 4 3 3" xfId="0"/>
    <cellStyle name="Финансовый 4 3 3 2" xfId="0"/>
    <cellStyle name="Финансовый 4 3 3 3" xfId="0"/>
    <cellStyle name="Финансовый 4 3 3 4" xfId="0"/>
    <cellStyle name="Финансовый 4 3 3 5" xfId="0"/>
    <cellStyle name="Финансовый 4 3 3 6" xfId="0"/>
    <cellStyle name="Финансовый 4 3 3 7" xfId="0"/>
    <cellStyle name="Финансовый 4 3 3 8" xfId="0"/>
    <cellStyle name="Финансовый 4 3 3 9" xfId="0"/>
    <cellStyle name="Финансовый 4 3 4" xfId="0"/>
    <cellStyle name="Финансовый 4 3 4 2" xfId="0"/>
    <cellStyle name="Финансовый 4 3 4 3" xfId="0"/>
    <cellStyle name="Финансовый 4 3 4 4" xfId="0"/>
    <cellStyle name="Финансовый 4 3 4 5" xfId="0"/>
    <cellStyle name="Финансовый 4 3 4 6" xfId="0"/>
    <cellStyle name="Финансовый 4 3 4 7" xfId="0"/>
    <cellStyle name="Финансовый 4 3 4 8" xfId="0"/>
    <cellStyle name="Финансовый 4 3 4 9" xfId="0"/>
    <cellStyle name="Финансовый 4 3 5" xfId="0"/>
    <cellStyle name="Финансовый 4 3 6" xfId="0"/>
    <cellStyle name="Финансовый 4 3 7" xfId="0"/>
    <cellStyle name="Финансовый 4 3 8" xfId="0"/>
    <cellStyle name="Финансовый 4 3 9" xfId="0"/>
    <cellStyle name="Финансовый 4 4" xfId="0"/>
    <cellStyle name="Финансовый 4 4 2" xfId="0"/>
    <cellStyle name="Финансовый 4 4 3" xfId="0"/>
    <cellStyle name="Финансовый 4 4 4" xfId="0"/>
    <cellStyle name="Финансовый 4 4 5" xfId="0"/>
    <cellStyle name="Финансовый 4 4 6" xfId="0"/>
    <cellStyle name="Финансовый 4 4 7" xfId="0"/>
    <cellStyle name="Финансовый 4 4 8" xfId="0"/>
    <cellStyle name="Финансовый 4 4 9" xfId="0"/>
    <cellStyle name="Финансовый 4 5" xfId="0"/>
    <cellStyle name="Финансовый 4 5 2" xfId="0"/>
    <cellStyle name="Финансовый 4 5 3" xfId="0"/>
    <cellStyle name="Финансовый 4 5 4" xfId="0"/>
    <cellStyle name="Финансовый 4 5 5" xfId="0"/>
    <cellStyle name="Финансовый 4 5 6" xfId="0"/>
    <cellStyle name="Финансовый 4 5 7" xfId="0"/>
    <cellStyle name="Финансовый 4 5 8" xfId="0"/>
    <cellStyle name="Финансовый 4 5 9" xfId="0"/>
    <cellStyle name="Финансовый 4 6" xfId="0"/>
    <cellStyle name="Финансовый 4 6 2" xfId="0"/>
    <cellStyle name="Финансовый 4 6 3" xfId="0"/>
    <cellStyle name="Финансовый 4 6 4" xfId="0"/>
    <cellStyle name="Финансовый 4 6 5" xfId="0"/>
    <cellStyle name="Финансовый 4 6 6" xfId="0"/>
    <cellStyle name="Финансовый 4 6 7" xfId="0"/>
    <cellStyle name="Финансовый 4 6 8" xfId="0"/>
    <cellStyle name="Финансовый 4 6 9" xfId="0"/>
    <cellStyle name="Финансовый 4 7" xfId="0"/>
    <cellStyle name="Финансовый 4 8" xfId="0"/>
    <cellStyle name="Финансовый 4 9" xfId="0"/>
    <cellStyle name="Финансовый 5" xfId="0"/>
    <cellStyle name="Финансовый 5 10" xfId="0"/>
    <cellStyle name="Финансовый 5 11" xfId="0"/>
    <cellStyle name="Финансовый 5 12" xfId="0"/>
    <cellStyle name="Финансовый 5 2" xfId="0"/>
    <cellStyle name="Финансовый 5 2 2" xfId="0"/>
    <cellStyle name="Финансовый 5 2 3" xfId="0"/>
    <cellStyle name="Финансовый 5 2 4" xfId="0"/>
    <cellStyle name="Финансовый 5 2 5" xfId="0"/>
    <cellStyle name="Финансовый 5 2 6" xfId="0"/>
    <cellStyle name="Финансовый 5 2 7" xfId="0"/>
    <cellStyle name="Финансовый 5 2 8" xfId="0"/>
    <cellStyle name="Финансовый 5 2 9" xfId="0"/>
    <cellStyle name="Финансовый 5 3" xfId="0"/>
    <cellStyle name="Финансовый 5 3 2" xfId="0"/>
    <cellStyle name="Финансовый 5 3 3" xfId="0"/>
    <cellStyle name="Финансовый 5 3 4" xfId="0"/>
    <cellStyle name="Финансовый 5 3 5" xfId="0"/>
    <cellStyle name="Финансовый 5 3 6" xfId="0"/>
    <cellStyle name="Финансовый 5 3 7" xfId="0"/>
    <cellStyle name="Финансовый 5 3 8" xfId="0"/>
    <cellStyle name="Финансовый 5 3 9" xfId="0"/>
    <cellStyle name="Финансовый 5 4" xfId="0"/>
    <cellStyle name="Финансовый 5 4 2" xfId="0"/>
    <cellStyle name="Финансовый 5 4 3" xfId="0"/>
    <cellStyle name="Финансовый 5 4 4" xfId="0"/>
    <cellStyle name="Финансовый 5 4 5" xfId="0"/>
    <cellStyle name="Финансовый 5 4 6" xfId="0"/>
    <cellStyle name="Финансовый 5 4 7" xfId="0"/>
    <cellStyle name="Финансовый 5 4 8" xfId="0"/>
    <cellStyle name="Финансовый 5 4 9" xfId="0"/>
    <cellStyle name="Финансовый 5 5" xfId="0"/>
    <cellStyle name="Финансовый 5 6" xfId="0"/>
    <cellStyle name="Финансовый 5 7" xfId="0"/>
    <cellStyle name="Финансовый 5 8" xfId="0"/>
    <cellStyle name="Финансовый 5 9" xfId="0"/>
    <cellStyle name="Финансовый 6" xfId="0"/>
    <cellStyle name="Финансовый 8" xfId="0"/>
    <cellStyle name="Финансовый 8 2" xfId="0"/>
    <cellStyle name="Хороший 2" xfId="0"/>
  </cellStyles>
  <colors>
    <indexedColors>
      <rgbColor rgb="FF000000"/>
      <rgbColor rgb="FFFFFFFF"/>
      <rgbColor rgb="FFFF0000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CBCBC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DEDED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1:I15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3" activePane="bottomLeft" state="frozen"/>
      <selection pane="topLeft" activeCell="A1" activeCellId="0" sqref="A1"/>
      <selection pane="bottomLeft" activeCell="F17" activeCellId="0" sqref="F17"/>
    </sheetView>
  </sheetViews>
  <sheetFormatPr defaultColWidth="8.73046875" defaultRowHeight="18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33.57"/>
    <col collapsed="false" customWidth="true" hidden="true" outlineLevel="0" max="3" min="3" style="3" width="6.88"/>
    <col collapsed="false" customWidth="true" hidden="false" outlineLevel="0" max="4" min="4" style="4" width="11.42"/>
    <col collapsed="false" customWidth="true" hidden="false" outlineLevel="0" max="5" min="5" style="1" width="15"/>
    <col collapsed="false" customWidth="true" hidden="false" outlineLevel="0" max="6" min="6" style="5" width="17.71"/>
    <col collapsed="false" customWidth="true" hidden="false" outlineLevel="0" max="7" min="7" style="6" width="17.71"/>
  </cols>
  <sheetData>
    <row r="1" customFormat="false" ht="19.5" hidden="false" customHeight="false" outlineLevel="0" collapsed="false"/>
    <row r="2" customFormat="false" ht="44.25" hidden="false" customHeight="true" outlineLevel="0" collapsed="false">
      <c r="B2" s="7" t="s">
        <v>0</v>
      </c>
      <c r="C2" s="8"/>
      <c r="D2" s="9" t="s">
        <v>1</v>
      </c>
      <c r="E2" s="10" t="s">
        <v>2</v>
      </c>
      <c r="F2" s="11" t="s">
        <v>3</v>
      </c>
      <c r="G2" s="12" t="s">
        <v>4</v>
      </c>
      <c r="H2" s="13"/>
      <c r="I2" s="13"/>
    </row>
    <row r="3" customFormat="false" ht="26.25" hidden="false" customHeight="false" outlineLevel="0" collapsed="false">
      <c r="B3" s="14" t="s">
        <v>5</v>
      </c>
      <c r="C3" s="15" t="n">
        <v>1</v>
      </c>
      <c r="D3" s="16" t="s">
        <v>6</v>
      </c>
      <c r="E3" s="17" t="s">
        <v>7</v>
      </c>
      <c r="F3" s="18"/>
      <c r="G3" s="19" t="n">
        <f aca="false">C3*F3</f>
        <v>0</v>
      </c>
      <c r="H3" s="13"/>
      <c r="I3" s="13"/>
    </row>
    <row r="4" customFormat="false" ht="26.25" hidden="false" customHeight="false" outlineLevel="0" collapsed="false">
      <c r="B4" s="20" t="s">
        <v>8</v>
      </c>
      <c r="C4" s="21" t="n">
        <v>1</v>
      </c>
      <c r="D4" s="22" t="s">
        <v>9</v>
      </c>
      <c r="E4" s="23" t="s">
        <v>10</v>
      </c>
      <c r="F4" s="24" t="n">
        <v>1900</v>
      </c>
      <c r="G4" s="25" t="n">
        <f aca="false">C4*F4</f>
        <v>1900</v>
      </c>
      <c r="H4" s="13"/>
    </row>
    <row r="5" customFormat="false" ht="26.25" hidden="false" customHeight="false" outlineLevel="0" collapsed="false">
      <c r="B5" s="20" t="s">
        <v>11</v>
      </c>
      <c r="C5" s="26" t="n">
        <v>1</v>
      </c>
      <c r="D5" s="22" t="s">
        <v>12</v>
      </c>
      <c r="E5" s="23" t="s">
        <v>13</v>
      </c>
      <c r="F5" s="24"/>
      <c r="G5" s="25" t="n">
        <f aca="false">C5*F5</f>
        <v>0</v>
      </c>
      <c r="H5" s="13"/>
      <c r="I5" s="13"/>
    </row>
    <row r="6" customFormat="false" ht="26.25" hidden="false" customHeight="false" outlineLevel="0" collapsed="false">
      <c r="B6" s="20" t="s">
        <v>14</v>
      </c>
      <c r="C6" s="26" t="n">
        <v>1</v>
      </c>
      <c r="D6" s="22"/>
      <c r="E6" s="23" t="s">
        <v>15</v>
      </c>
      <c r="F6" s="24" t="n">
        <v>20</v>
      </c>
      <c r="G6" s="25" t="n">
        <f aca="false">C6*F6</f>
        <v>20</v>
      </c>
      <c r="H6" s="13"/>
      <c r="I6" s="13"/>
    </row>
    <row r="7" customFormat="false" ht="24.45" hidden="false" customHeight="false" outlineLevel="0" collapsed="false">
      <c r="B7" s="20" t="s">
        <v>16</v>
      </c>
      <c r="C7" s="26" t="n">
        <v>1</v>
      </c>
      <c r="D7" s="22" t="s">
        <v>17</v>
      </c>
      <c r="E7" s="23" t="s">
        <v>18</v>
      </c>
      <c r="F7" s="24" t="n">
        <v>25</v>
      </c>
      <c r="G7" s="25" t="n">
        <f aca="false">C7*F7</f>
        <v>25</v>
      </c>
      <c r="H7" s="13"/>
      <c r="I7" s="13"/>
    </row>
    <row r="8" customFormat="false" ht="26.25" hidden="false" customHeight="false" outlineLevel="0" collapsed="false">
      <c r="B8" s="20" t="s">
        <v>19</v>
      </c>
      <c r="C8" s="26" t="n">
        <v>1</v>
      </c>
      <c r="D8" s="22" t="s">
        <v>20</v>
      </c>
      <c r="E8" s="23" t="s">
        <v>21</v>
      </c>
      <c r="F8" s="24"/>
      <c r="G8" s="25" t="n">
        <f aca="false">C8*F8</f>
        <v>0</v>
      </c>
      <c r="H8" s="13"/>
      <c r="I8" s="13"/>
    </row>
    <row r="9" customFormat="false" ht="26.25" hidden="false" customHeight="false" outlineLevel="0" collapsed="false">
      <c r="B9" s="20" t="s">
        <v>22</v>
      </c>
      <c r="C9" s="26" t="n">
        <v>1</v>
      </c>
      <c r="D9" s="22" t="n">
        <v>260</v>
      </c>
      <c r="E9" s="23" t="s">
        <v>23</v>
      </c>
      <c r="F9" s="24"/>
      <c r="G9" s="25" t="n">
        <f aca="false">C9*F9</f>
        <v>0</v>
      </c>
      <c r="H9" s="13"/>
      <c r="I9" s="13"/>
    </row>
    <row r="10" customFormat="false" ht="27" hidden="false" customHeight="false" outlineLevel="0" collapsed="false">
      <c r="B10" s="20" t="s">
        <v>24</v>
      </c>
      <c r="C10" s="27" t="n">
        <v>1</v>
      </c>
      <c r="D10" s="22" t="n">
        <v>248</v>
      </c>
      <c r="E10" s="23" t="s">
        <v>25</v>
      </c>
      <c r="F10" s="24"/>
      <c r="G10" s="25" t="n">
        <f aca="false">C10*F10</f>
        <v>0</v>
      </c>
      <c r="H10" s="13"/>
      <c r="I10" s="13"/>
    </row>
    <row r="11" customFormat="false" ht="26.25" hidden="false" customHeight="false" outlineLevel="0" collapsed="false">
      <c r="B11" s="20" t="s">
        <v>26</v>
      </c>
      <c r="C11" s="28" t="n">
        <v>1</v>
      </c>
      <c r="D11" s="22" t="s">
        <v>27</v>
      </c>
      <c r="E11" s="23" t="s">
        <v>28</v>
      </c>
      <c r="F11" s="24" t="n">
        <v>15</v>
      </c>
      <c r="G11" s="25" t="n">
        <f aca="false">C11*F11</f>
        <v>15</v>
      </c>
      <c r="H11" s="13"/>
      <c r="I11" s="13"/>
    </row>
    <row r="12" customFormat="false" ht="24.45" hidden="false" customHeight="false" outlineLevel="0" collapsed="false">
      <c r="B12" s="20" t="s">
        <v>29</v>
      </c>
      <c r="C12" s="26" t="n">
        <v>1</v>
      </c>
      <c r="D12" s="22" t="s">
        <v>30</v>
      </c>
      <c r="E12" s="23" t="s">
        <v>31</v>
      </c>
      <c r="F12" s="24"/>
      <c r="G12" s="25" t="n">
        <f aca="false">C12*F12</f>
        <v>0</v>
      </c>
      <c r="H12" s="13"/>
    </row>
    <row r="13" customFormat="false" ht="24.45" hidden="false" customHeight="false" outlineLevel="0" collapsed="false">
      <c r="B13" s="20" t="s">
        <v>32</v>
      </c>
      <c r="C13" s="26" t="n">
        <v>0.5</v>
      </c>
      <c r="D13" s="22" t="s">
        <v>33</v>
      </c>
      <c r="E13" s="23" t="s">
        <v>34</v>
      </c>
      <c r="F13" s="29"/>
      <c r="G13" s="25" t="n">
        <f aca="false">C13*F13</f>
        <v>0</v>
      </c>
      <c r="H13" s="13"/>
    </row>
    <row r="14" customFormat="false" ht="26.25" hidden="false" customHeight="false" outlineLevel="0" collapsed="false">
      <c r="B14" s="20" t="s">
        <v>35</v>
      </c>
      <c r="C14" s="26" t="n">
        <v>1</v>
      </c>
      <c r="D14" s="22" t="s">
        <v>36</v>
      </c>
      <c r="E14" s="23" t="s">
        <v>37</v>
      </c>
      <c r="F14" s="24"/>
      <c r="G14" s="25" t="n">
        <f aca="false">C14*F14</f>
        <v>0</v>
      </c>
      <c r="H14" s="13"/>
    </row>
    <row r="15" customFormat="false" ht="24.45" hidden="false" customHeight="false" outlineLevel="0" collapsed="false">
      <c r="B15" s="20" t="s">
        <v>38</v>
      </c>
      <c r="C15" s="26" t="n">
        <v>1</v>
      </c>
      <c r="D15" s="22" t="s">
        <v>39</v>
      </c>
      <c r="E15" s="23" t="s">
        <v>40</v>
      </c>
      <c r="F15" s="24" t="n">
        <v>10</v>
      </c>
      <c r="G15" s="25" t="n">
        <f aca="false">C15*F15</f>
        <v>10</v>
      </c>
      <c r="H15" s="13"/>
    </row>
    <row r="16" customFormat="false" ht="27" hidden="false" customHeight="false" outlineLevel="0" collapsed="false">
      <c r="B16" s="20" t="s">
        <v>41</v>
      </c>
      <c r="C16" s="26" t="n">
        <v>0.45</v>
      </c>
      <c r="D16" s="22" t="s">
        <v>42</v>
      </c>
      <c r="E16" s="23" t="s">
        <v>43</v>
      </c>
      <c r="F16" s="29"/>
      <c r="G16" s="25" t="n">
        <f aca="false">C16*F16</f>
        <v>0</v>
      </c>
      <c r="H16" s="13"/>
    </row>
    <row r="17" customFormat="false" ht="24.45" hidden="false" customHeight="false" outlineLevel="0" collapsed="false">
      <c r="B17" s="20" t="s">
        <v>44</v>
      </c>
      <c r="C17" s="15" t="n">
        <v>1</v>
      </c>
      <c r="D17" s="22" t="s">
        <v>45</v>
      </c>
      <c r="E17" s="23" t="s">
        <v>46</v>
      </c>
      <c r="F17" s="24" t="n">
        <v>40</v>
      </c>
      <c r="G17" s="25" t="n">
        <f aca="false">C17*F17</f>
        <v>40</v>
      </c>
      <c r="H17" s="13"/>
    </row>
    <row r="18" customFormat="false" ht="26.25" hidden="false" customHeight="false" outlineLevel="0" collapsed="false">
      <c r="B18" s="20" t="s">
        <v>47</v>
      </c>
      <c r="C18" s="26" t="n">
        <v>1</v>
      </c>
      <c r="D18" s="22" t="n">
        <v>243</v>
      </c>
      <c r="E18" s="23" t="s">
        <v>48</v>
      </c>
      <c r="F18" s="24" t="n">
        <v>40</v>
      </c>
      <c r="G18" s="25" t="n">
        <f aca="false">C18*F18</f>
        <v>40</v>
      </c>
      <c r="H18" s="13"/>
    </row>
    <row r="19" customFormat="false" ht="27" hidden="false" customHeight="true" outlineLevel="0" collapsed="false">
      <c r="B19" s="20" t="s">
        <v>49</v>
      </c>
      <c r="C19" s="26" t="n">
        <v>1</v>
      </c>
      <c r="D19" s="22" t="s">
        <v>50</v>
      </c>
      <c r="E19" s="23" t="s">
        <v>51</v>
      </c>
      <c r="F19" s="24" t="n">
        <v>230</v>
      </c>
      <c r="G19" s="25" t="n">
        <f aca="false">C19*F19</f>
        <v>230</v>
      </c>
      <c r="H19" s="13"/>
    </row>
    <row r="20" customFormat="false" ht="26.25" hidden="false" customHeight="false" outlineLevel="0" collapsed="false">
      <c r="B20" s="20" t="s">
        <v>52</v>
      </c>
      <c r="C20" s="26" t="n">
        <v>1</v>
      </c>
      <c r="D20" s="22" t="n">
        <v>266</v>
      </c>
      <c r="E20" s="23" t="s">
        <v>53</v>
      </c>
      <c r="F20" s="24"/>
      <c r="G20" s="25" t="n">
        <f aca="false">C20*F20</f>
        <v>0</v>
      </c>
      <c r="H20" s="13"/>
    </row>
    <row r="21" customFormat="false" ht="24.45" hidden="false" customHeight="false" outlineLevel="0" collapsed="false">
      <c r="B21" s="20" t="s">
        <v>54</v>
      </c>
      <c r="C21" s="26" t="n">
        <v>1</v>
      </c>
      <c r="D21" s="22" t="s">
        <v>55</v>
      </c>
      <c r="E21" s="23" t="s">
        <v>56</v>
      </c>
      <c r="F21" s="24"/>
      <c r="G21" s="25" t="n">
        <f aca="false">C21*F21</f>
        <v>0</v>
      </c>
      <c r="H21" s="13"/>
    </row>
    <row r="22" customFormat="false" ht="24.45" hidden="false" customHeight="false" outlineLevel="0" collapsed="false">
      <c r="B22" s="20" t="s">
        <v>57</v>
      </c>
      <c r="C22" s="26" t="n">
        <v>1</v>
      </c>
      <c r="D22" s="22" t="s">
        <v>58</v>
      </c>
      <c r="E22" s="23" t="s">
        <v>59</v>
      </c>
      <c r="F22" s="24" t="n">
        <v>250</v>
      </c>
      <c r="G22" s="25" t="n">
        <f aca="false">C22*F22</f>
        <v>250</v>
      </c>
      <c r="H22" s="13"/>
    </row>
    <row r="23" customFormat="false" ht="26.25" hidden="false" customHeight="false" outlineLevel="0" collapsed="false">
      <c r="B23" s="20" t="s">
        <v>60</v>
      </c>
      <c r="C23" s="15" t="n">
        <v>0.4</v>
      </c>
      <c r="D23" s="22" t="s">
        <v>61</v>
      </c>
      <c r="E23" s="23" t="s">
        <v>62</v>
      </c>
      <c r="F23" s="29"/>
      <c r="G23" s="25" t="n">
        <f aca="false">C23*F23</f>
        <v>0</v>
      </c>
      <c r="H23" s="13"/>
    </row>
    <row r="24" customFormat="false" ht="26.25" hidden="false" customHeight="false" outlineLevel="0" collapsed="false">
      <c r="B24" s="20" t="s">
        <v>63</v>
      </c>
      <c r="C24" s="30" t="n">
        <v>0.28</v>
      </c>
      <c r="D24" s="22" t="s">
        <v>64</v>
      </c>
      <c r="E24" s="23" t="s">
        <v>65</v>
      </c>
      <c r="F24" s="29"/>
      <c r="G24" s="25" t="n">
        <f aca="false">C24*F24</f>
        <v>0</v>
      </c>
      <c r="H24" s="13"/>
    </row>
    <row r="25" customFormat="false" ht="26.25" hidden="false" customHeight="false" outlineLevel="0" collapsed="false">
      <c r="B25" s="20" t="s">
        <v>66</v>
      </c>
      <c r="C25" s="30" t="n">
        <v>0.42</v>
      </c>
      <c r="D25" s="22" t="s">
        <v>67</v>
      </c>
      <c r="E25" s="23" t="s">
        <v>68</v>
      </c>
      <c r="F25" s="29"/>
      <c r="G25" s="25" t="n">
        <f aca="false">C25*F25</f>
        <v>0</v>
      </c>
      <c r="H25" s="13"/>
    </row>
    <row r="26" customFormat="false" ht="26.25" hidden="false" customHeight="false" outlineLevel="0" collapsed="false">
      <c r="B26" s="20" t="s">
        <v>69</v>
      </c>
      <c r="C26" s="30" t="n">
        <v>0.42</v>
      </c>
      <c r="D26" s="22" t="s">
        <v>70</v>
      </c>
      <c r="E26" s="23" t="s">
        <v>71</v>
      </c>
      <c r="F26" s="29"/>
      <c r="G26" s="25" t="n">
        <f aca="false">C26*F26</f>
        <v>0</v>
      </c>
      <c r="H26" s="13"/>
    </row>
    <row r="27" customFormat="false" ht="24.45" hidden="false" customHeight="false" outlineLevel="0" collapsed="false">
      <c r="B27" s="31" t="s">
        <v>72</v>
      </c>
      <c r="C27" s="21" t="n">
        <v>1</v>
      </c>
      <c r="D27" s="32" t="s">
        <v>73</v>
      </c>
      <c r="E27" s="33" t="s">
        <v>74</v>
      </c>
      <c r="F27" s="34" t="n">
        <v>60</v>
      </c>
      <c r="G27" s="35" t="n">
        <f aca="false">C27*F27</f>
        <v>60</v>
      </c>
      <c r="H27" s="13"/>
    </row>
    <row r="28" s="36" customFormat="true" ht="27" hidden="false" customHeight="false" outlineLevel="0" collapsed="false">
      <c r="B28" s="37" t="s">
        <v>75</v>
      </c>
      <c r="C28" s="21" t="n">
        <v>1</v>
      </c>
      <c r="D28" s="32" t="s">
        <v>76</v>
      </c>
      <c r="E28" s="33" t="s">
        <v>77</v>
      </c>
      <c r="F28" s="34"/>
      <c r="G28" s="35" t="n">
        <f aca="false">C28*F28</f>
        <v>0</v>
      </c>
      <c r="H28" s="38"/>
    </row>
    <row r="29" customFormat="false" ht="26.25" hidden="false" customHeight="true" outlineLevel="0" collapsed="false">
      <c r="B29" s="14" t="s">
        <v>78</v>
      </c>
      <c r="C29" s="39" t="n">
        <v>1</v>
      </c>
      <c r="D29" s="40" t="s">
        <v>79</v>
      </c>
      <c r="E29" s="17" t="s">
        <v>80</v>
      </c>
      <c r="F29" s="18"/>
      <c r="G29" s="19" t="n">
        <f aca="false">C29*F29</f>
        <v>0</v>
      </c>
      <c r="H29" s="13"/>
    </row>
    <row r="30" customFormat="false" ht="24.45" hidden="false" customHeight="false" outlineLevel="0" collapsed="false">
      <c r="B30" s="41" t="s">
        <v>81</v>
      </c>
      <c r="C30" s="26" t="n">
        <v>1</v>
      </c>
      <c r="D30" s="22" t="s">
        <v>82</v>
      </c>
      <c r="E30" s="23" t="s">
        <v>83</v>
      </c>
      <c r="F30" s="24"/>
      <c r="G30" s="25" t="n">
        <f aca="false">C30*F30</f>
        <v>0</v>
      </c>
      <c r="H30" s="13"/>
      <c r="I30" s="13"/>
    </row>
    <row r="31" customFormat="false" ht="24.45" hidden="false" customHeight="false" outlineLevel="0" collapsed="false">
      <c r="B31" s="41" t="s">
        <v>84</v>
      </c>
      <c r="C31" s="26" t="n">
        <v>1</v>
      </c>
      <c r="D31" s="22" t="s">
        <v>85</v>
      </c>
      <c r="E31" s="23" t="s">
        <v>86</v>
      </c>
      <c r="F31" s="24"/>
      <c r="G31" s="25" t="n">
        <f aca="false">C31*F31</f>
        <v>0</v>
      </c>
      <c r="H31" s="13"/>
      <c r="I31" s="13"/>
    </row>
    <row r="32" customFormat="false" ht="26.25" hidden="false" customHeight="false" outlineLevel="0" collapsed="false">
      <c r="B32" s="20" t="s">
        <v>87</v>
      </c>
      <c r="C32" s="26" t="n">
        <v>1</v>
      </c>
      <c r="D32" s="22" t="s">
        <v>88</v>
      </c>
      <c r="E32" s="23" t="s">
        <v>89</v>
      </c>
      <c r="F32" s="24" t="n">
        <v>120</v>
      </c>
      <c r="G32" s="25" t="n">
        <f aca="false">C32*F32</f>
        <v>120</v>
      </c>
      <c r="H32" s="13"/>
      <c r="I32" s="13"/>
    </row>
    <row r="33" customFormat="false" ht="26.25" hidden="false" customHeight="false" outlineLevel="0" collapsed="false">
      <c r="B33" s="20" t="s">
        <v>90</v>
      </c>
      <c r="C33" s="26" t="n">
        <v>1</v>
      </c>
      <c r="D33" s="22" t="s">
        <v>91</v>
      </c>
      <c r="E33" s="23" t="s">
        <v>92</v>
      </c>
      <c r="F33" s="24" t="n">
        <v>360</v>
      </c>
      <c r="G33" s="25" t="n">
        <f aca="false">C33*F33</f>
        <v>360</v>
      </c>
      <c r="H33" s="13"/>
    </row>
    <row r="34" customFormat="false" ht="26.25" hidden="false" customHeight="false" outlineLevel="0" collapsed="false">
      <c r="B34" s="20" t="s">
        <v>93</v>
      </c>
      <c r="C34" s="26" t="n">
        <v>1</v>
      </c>
      <c r="D34" s="22" t="n">
        <v>219</v>
      </c>
      <c r="E34" s="23" t="s">
        <v>94</v>
      </c>
      <c r="F34" s="24" t="n">
        <v>350</v>
      </c>
      <c r="G34" s="25" t="n">
        <f aca="false">C34*F34</f>
        <v>350</v>
      </c>
      <c r="H34" s="13"/>
      <c r="I34" s="13"/>
    </row>
    <row r="35" customFormat="false" ht="27" hidden="false" customHeight="false" outlineLevel="0" collapsed="false">
      <c r="B35" s="42" t="s">
        <v>95</v>
      </c>
      <c r="C35" s="21" t="n">
        <v>1</v>
      </c>
      <c r="D35" s="43" t="n">
        <v>230</v>
      </c>
      <c r="E35" s="44" t="s">
        <v>96</v>
      </c>
      <c r="F35" s="45"/>
      <c r="G35" s="46" t="n">
        <f aca="false">C35*F35</f>
        <v>0</v>
      </c>
      <c r="H35" s="13"/>
    </row>
    <row r="36" customFormat="false" ht="24.45" hidden="false" customHeight="false" outlineLevel="0" collapsed="false">
      <c r="B36" s="47" t="s">
        <v>97</v>
      </c>
      <c r="C36" s="28" t="n">
        <v>1</v>
      </c>
      <c r="D36" s="40" t="s">
        <v>98</v>
      </c>
      <c r="E36" s="17" t="s">
        <v>99</v>
      </c>
      <c r="F36" s="18"/>
      <c r="G36" s="19" t="n">
        <f aca="false">C36*F36</f>
        <v>0</v>
      </c>
      <c r="H36" s="13"/>
      <c r="I36" s="13"/>
    </row>
    <row r="37" customFormat="false" ht="27" hidden="false" customHeight="true" outlineLevel="0" collapsed="false">
      <c r="B37" s="48" t="s">
        <v>100</v>
      </c>
      <c r="C37" s="30" t="n">
        <v>0.45</v>
      </c>
      <c r="D37" s="22" t="s">
        <v>101</v>
      </c>
      <c r="E37" s="23" t="s">
        <v>102</v>
      </c>
      <c r="F37" s="29"/>
      <c r="G37" s="25" t="n">
        <f aca="false">C37*F37</f>
        <v>0</v>
      </c>
      <c r="H37" s="13"/>
      <c r="I37" s="13"/>
    </row>
    <row r="38" customFormat="false" ht="26.25" hidden="false" customHeight="true" outlineLevel="0" collapsed="false">
      <c r="B38" s="49" t="s">
        <v>103</v>
      </c>
      <c r="C38" s="15" t="n">
        <v>0.45</v>
      </c>
      <c r="D38" s="22" t="s">
        <v>104</v>
      </c>
      <c r="E38" s="23" t="s">
        <v>105</v>
      </c>
      <c r="F38" s="29" t="n">
        <v>30</v>
      </c>
      <c r="G38" s="25" t="n">
        <f aca="false">C38*F38</f>
        <v>13.5</v>
      </c>
      <c r="H38" s="13"/>
      <c r="I38" s="13"/>
    </row>
    <row r="39" customFormat="false" ht="26.25" hidden="false" customHeight="true" outlineLevel="0" collapsed="false">
      <c r="B39" s="49" t="s">
        <v>106</v>
      </c>
      <c r="C39" s="26" t="n">
        <v>0.45</v>
      </c>
      <c r="D39" s="22" t="s">
        <v>107</v>
      </c>
      <c r="E39" s="23" t="s">
        <v>108</v>
      </c>
      <c r="F39" s="29"/>
      <c r="G39" s="25" t="n">
        <f aca="false">C39*F39</f>
        <v>0</v>
      </c>
      <c r="H39" s="13"/>
    </row>
    <row r="40" customFormat="false" ht="26.25" hidden="false" customHeight="true" outlineLevel="0" collapsed="false">
      <c r="B40" s="49" t="s">
        <v>109</v>
      </c>
      <c r="C40" s="26" t="n">
        <v>1</v>
      </c>
      <c r="D40" s="22" t="n">
        <v>235</v>
      </c>
      <c r="E40" s="23" t="s">
        <v>110</v>
      </c>
      <c r="F40" s="24" t="n">
        <v>100</v>
      </c>
      <c r="G40" s="25" t="n">
        <f aca="false">C40*F40</f>
        <v>100</v>
      </c>
      <c r="H40" s="13"/>
    </row>
    <row r="41" customFormat="false" ht="26.25" hidden="false" customHeight="true" outlineLevel="0" collapsed="false">
      <c r="B41" s="49" t="s">
        <v>111</v>
      </c>
      <c r="C41" s="26" t="n">
        <v>1</v>
      </c>
      <c r="D41" s="22" t="n">
        <v>201</v>
      </c>
      <c r="E41" s="23" t="s">
        <v>112</v>
      </c>
      <c r="F41" s="24" t="n">
        <v>250</v>
      </c>
      <c r="G41" s="25" t="n">
        <f aca="false">C41*F41</f>
        <v>250</v>
      </c>
      <c r="H41" s="13"/>
    </row>
    <row r="42" customFormat="false" ht="26.25" hidden="false" customHeight="true" outlineLevel="0" collapsed="false">
      <c r="B42" s="49" t="s">
        <v>113</v>
      </c>
      <c r="C42" s="30" t="n">
        <v>0.45</v>
      </c>
      <c r="D42" s="22" t="s">
        <v>114</v>
      </c>
      <c r="E42" s="23" t="s">
        <v>115</v>
      </c>
      <c r="F42" s="29"/>
      <c r="G42" s="25" t="n">
        <f aca="false">C42*F42</f>
        <v>0</v>
      </c>
      <c r="H42" s="13"/>
    </row>
    <row r="43" customFormat="false" ht="26.25" hidden="false" customHeight="true" outlineLevel="0" collapsed="false">
      <c r="B43" s="49" t="s">
        <v>116</v>
      </c>
      <c r="C43" s="50" t="n">
        <v>0.45</v>
      </c>
      <c r="D43" s="22" t="s">
        <v>117</v>
      </c>
      <c r="E43" s="23" t="s">
        <v>118</v>
      </c>
      <c r="F43" s="29"/>
      <c r="G43" s="25" t="n">
        <f aca="false">C43*F43</f>
        <v>0</v>
      </c>
      <c r="H43" s="13"/>
      <c r="I43" s="13"/>
    </row>
    <row r="44" customFormat="false" ht="26.25" hidden="false" customHeight="true" outlineLevel="0" collapsed="false">
      <c r="B44" s="51" t="s">
        <v>119</v>
      </c>
      <c r="C44" s="26" t="n">
        <v>0.4</v>
      </c>
      <c r="D44" s="22" t="s">
        <v>120</v>
      </c>
      <c r="E44" s="23" t="s">
        <v>121</v>
      </c>
      <c r="F44" s="29"/>
      <c r="G44" s="25" t="n">
        <f aca="false">C44*F44</f>
        <v>0</v>
      </c>
      <c r="H44" s="13"/>
      <c r="I44" s="13"/>
    </row>
    <row r="45" customFormat="false" ht="26.25" hidden="false" customHeight="true" outlineLevel="0" collapsed="false">
      <c r="B45" s="51" t="s">
        <v>122</v>
      </c>
      <c r="C45" s="26" t="n">
        <v>1</v>
      </c>
      <c r="D45" s="22" t="s">
        <v>123</v>
      </c>
      <c r="E45" s="23" t="s">
        <v>124</v>
      </c>
      <c r="F45" s="24"/>
      <c r="G45" s="25" t="n">
        <f aca="false">C45*F45</f>
        <v>0</v>
      </c>
      <c r="H45" s="13"/>
      <c r="I45" s="13"/>
    </row>
    <row r="46" customFormat="false" ht="26.25" hidden="false" customHeight="true" outlineLevel="0" collapsed="false">
      <c r="B46" s="51" t="s">
        <v>125</v>
      </c>
      <c r="C46" s="26" t="n">
        <v>1</v>
      </c>
      <c r="D46" s="22" t="s">
        <v>126</v>
      </c>
      <c r="E46" s="23" t="s">
        <v>127</v>
      </c>
      <c r="F46" s="24"/>
      <c r="G46" s="25" t="n">
        <f aca="false">C46*F46</f>
        <v>0</v>
      </c>
      <c r="H46" s="13"/>
      <c r="I46" s="13"/>
    </row>
    <row r="47" customFormat="false" ht="27" hidden="false" customHeight="true" outlineLevel="0" collapsed="false">
      <c r="B47" s="51" t="s">
        <v>128</v>
      </c>
      <c r="C47" s="26" t="n">
        <v>0.4</v>
      </c>
      <c r="D47" s="22" t="s">
        <v>129</v>
      </c>
      <c r="E47" s="23" t="s">
        <v>130</v>
      </c>
      <c r="F47" s="29"/>
      <c r="G47" s="25" t="n">
        <f aca="false">C47*F47</f>
        <v>0</v>
      </c>
      <c r="H47" s="13"/>
      <c r="I47" s="13"/>
    </row>
    <row r="48" customFormat="false" ht="46.5" hidden="false" customHeight="false" outlineLevel="0" collapsed="false">
      <c r="B48" s="51" t="s">
        <v>131</v>
      </c>
      <c r="C48" s="15" t="n">
        <v>1</v>
      </c>
      <c r="D48" s="22"/>
      <c r="E48" s="23"/>
      <c r="F48" s="24"/>
      <c r="G48" s="25" t="n">
        <f aca="false">C48*F48</f>
        <v>0</v>
      </c>
      <c r="H48" s="13"/>
      <c r="I48" s="13"/>
    </row>
    <row r="49" customFormat="false" ht="26.25" hidden="false" customHeight="true" outlineLevel="0" collapsed="false">
      <c r="B49" s="51" t="s">
        <v>132</v>
      </c>
      <c r="C49" s="30" t="n">
        <v>0.17</v>
      </c>
      <c r="D49" s="22" t="s">
        <v>133</v>
      </c>
      <c r="E49" s="23" t="s">
        <v>134</v>
      </c>
      <c r="F49" s="29"/>
      <c r="G49" s="25" t="n">
        <f aca="false">C49*F49</f>
        <v>0</v>
      </c>
      <c r="H49" s="13"/>
      <c r="I49" s="13"/>
    </row>
    <row r="50" customFormat="false" ht="26.25" hidden="false" customHeight="true" outlineLevel="0" collapsed="false">
      <c r="B50" s="51" t="s">
        <v>135</v>
      </c>
      <c r="C50" s="30" t="n">
        <v>0.35</v>
      </c>
      <c r="D50" s="22" t="s">
        <v>136</v>
      </c>
      <c r="E50" s="23" t="s">
        <v>137</v>
      </c>
      <c r="F50" s="29"/>
      <c r="G50" s="25" t="n">
        <f aca="false">C50*F50</f>
        <v>0</v>
      </c>
      <c r="H50" s="13"/>
      <c r="I50" s="13"/>
    </row>
    <row r="51" customFormat="false" ht="26.25" hidden="false" customHeight="true" outlineLevel="0" collapsed="false">
      <c r="B51" s="51" t="s">
        <v>138</v>
      </c>
      <c r="C51" s="30" t="n">
        <v>0.35</v>
      </c>
      <c r="D51" s="22" t="s">
        <v>139</v>
      </c>
      <c r="E51" s="23" t="s">
        <v>140</v>
      </c>
      <c r="F51" s="29"/>
      <c r="G51" s="25" t="n">
        <f aca="false">C51*F51</f>
        <v>0</v>
      </c>
      <c r="H51" s="13"/>
      <c r="I51" s="13"/>
    </row>
    <row r="52" customFormat="false" ht="26.25" hidden="false" customHeight="true" outlineLevel="0" collapsed="false">
      <c r="B52" s="51" t="s">
        <v>141</v>
      </c>
      <c r="C52" s="26" t="n">
        <v>1</v>
      </c>
      <c r="D52" s="22" t="s">
        <v>142</v>
      </c>
      <c r="E52" s="23" t="s">
        <v>143</v>
      </c>
      <c r="F52" s="24" t="n">
        <v>10</v>
      </c>
      <c r="G52" s="25" t="n">
        <f aca="false">C52*F52</f>
        <v>10</v>
      </c>
      <c r="H52" s="13"/>
      <c r="I52" s="13"/>
    </row>
    <row r="53" customFormat="false" ht="26.25" hidden="false" customHeight="true" outlineLevel="0" collapsed="false">
      <c r="B53" s="51" t="s">
        <v>144</v>
      </c>
      <c r="C53" s="30" t="n">
        <v>0.35</v>
      </c>
      <c r="D53" s="22" t="s">
        <v>145</v>
      </c>
      <c r="E53" s="23" t="s">
        <v>146</v>
      </c>
      <c r="F53" s="29"/>
      <c r="G53" s="25" t="n">
        <f aca="false">C53*F53</f>
        <v>0</v>
      </c>
      <c r="H53" s="13"/>
      <c r="I53" s="13"/>
    </row>
    <row r="54" customFormat="false" ht="26.25" hidden="false" customHeight="true" outlineLevel="0" collapsed="false">
      <c r="B54" s="51" t="s">
        <v>147</v>
      </c>
      <c r="C54" s="26" t="n">
        <v>1</v>
      </c>
      <c r="D54" s="22"/>
      <c r="E54" s="23" t="s">
        <v>148</v>
      </c>
      <c r="F54" s="24"/>
      <c r="G54" s="25" t="n">
        <f aca="false">C54*F54</f>
        <v>0</v>
      </c>
      <c r="H54" s="13"/>
      <c r="I54" s="13"/>
    </row>
    <row r="55" customFormat="false" ht="26.25" hidden="false" customHeight="true" outlineLevel="0" collapsed="false">
      <c r="B55" s="51" t="s">
        <v>149</v>
      </c>
      <c r="C55" s="52" t="n">
        <v>0.45</v>
      </c>
      <c r="D55" s="22" t="s">
        <v>150</v>
      </c>
      <c r="E55" s="23" t="s">
        <v>151</v>
      </c>
      <c r="F55" s="29"/>
      <c r="G55" s="25" t="n">
        <f aca="false">C55*F55</f>
        <v>0</v>
      </c>
      <c r="H55" s="13"/>
      <c r="I55" s="13"/>
    </row>
    <row r="56" customFormat="false" ht="26.25" hidden="false" customHeight="true" outlineLevel="0" collapsed="false">
      <c r="B56" s="51" t="s">
        <v>152</v>
      </c>
      <c r="C56" s="30" t="n">
        <v>0.45</v>
      </c>
      <c r="D56" s="22" t="s">
        <v>153</v>
      </c>
      <c r="E56" s="23" t="s">
        <v>154</v>
      </c>
      <c r="F56" s="29"/>
      <c r="G56" s="25" t="n">
        <f aca="false">C56*F56</f>
        <v>0</v>
      </c>
      <c r="H56" s="13"/>
      <c r="I56" s="13"/>
    </row>
    <row r="57" customFormat="false" ht="26.25" hidden="false" customHeight="true" outlineLevel="0" collapsed="false">
      <c r="B57" s="51" t="s">
        <v>155</v>
      </c>
      <c r="C57" s="26" t="n">
        <v>1</v>
      </c>
      <c r="D57" s="22" t="s">
        <v>156</v>
      </c>
      <c r="E57" s="23" t="s">
        <v>157</v>
      </c>
      <c r="F57" s="24"/>
      <c r="G57" s="25" t="n">
        <f aca="false">C57*F57</f>
        <v>0</v>
      </c>
      <c r="H57" s="13"/>
      <c r="I57" s="13"/>
    </row>
    <row r="58" customFormat="false" ht="26.25" hidden="false" customHeight="true" outlineLevel="0" collapsed="false">
      <c r="B58" s="51" t="s">
        <v>158</v>
      </c>
      <c r="C58" s="26" t="n">
        <v>0.5</v>
      </c>
      <c r="D58" s="22" t="s">
        <v>159</v>
      </c>
      <c r="E58" s="23" t="s">
        <v>160</v>
      </c>
      <c r="F58" s="29"/>
      <c r="G58" s="25" t="n">
        <f aca="false">C58*F58</f>
        <v>0</v>
      </c>
      <c r="H58" s="13"/>
      <c r="I58" s="13"/>
    </row>
    <row r="59" customFormat="false" ht="26.25" hidden="false" customHeight="true" outlineLevel="0" collapsed="false">
      <c r="B59" s="51" t="s">
        <v>161</v>
      </c>
      <c r="C59" s="26" t="n">
        <v>1</v>
      </c>
      <c r="D59" s="22" t="s">
        <v>162</v>
      </c>
      <c r="E59" s="23" t="s">
        <v>163</v>
      </c>
      <c r="F59" s="24"/>
      <c r="G59" s="25" t="n">
        <f aca="false">C59*F59</f>
        <v>0</v>
      </c>
      <c r="H59" s="13"/>
      <c r="I59" s="13"/>
    </row>
    <row r="60" customFormat="false" ht="26.25" hidden="false" customHeight="true" outlineLevel="0" collapsed="false">
      <c r="B60" s="51" t="s">
        <v>164</v>
      </c>
      <c r="C60" s="26" t="n">
        <v>0.4</v>
      </c>
      <c r="D60" s="22" t="s">
        <v>165</v>
      </c>
      <c r="E60" s="23" t="s">
        <v>166</v>
      </c>
      <c r="F60" s="29"/>
      <c r="G60" s="25" t="n">
        <f aca="false">C60*F60</f>
        <v>0</v>
      </c>
      <c r="H60" s="13"/>
      <c r="I60" s="13"/>
    </row>
    <row r="61" customFormat="false" ht="26.25" hidden="false" customHeight="true" outlineLevel="0" collapsed="false">
      <c r="B61" s="51" t="s">
        <v>167</v>
      </c>
      <c r="C61" s="26" t="n">
        <v>0.4</v>
      </c>
      <c r="D61" s="22" t="s">
        <v>168</v>
      </c>
      <c r="E61" s="23" t="s">
        <v>169</v>
      </c>
      <c r="F61" s="29"/>
      <c r="G61" s="25" t="n">
        <f aca="false">C61*F61</f>
        <v>0</v>
      </c>
      <c r="H61" s="13"/>
      <c r="I61" s="13"/>
    </row>
    <row r="62" customFormat="false" ht="26.25" hidden="false" customHeight="true" outlineLevel="0" collapsed="false">
      <c r="B62" s="51" t="s">
        <v>170</v>
      </c>
      <c r="C62" s="53" t="n">
        <v>0.4</v>
      </c>
      <c r="D62" s="22" t="s">
        <v>171</v>
      </c>
      <c r="E62" s="23" t="s">
        <v>172</v>
      </c>
      <c r="F62" s="29"/>
      <c r="G62" s="25" t="n">
        <f aca="false">C62*F62</f>
        <v>0</v>
      </c>
      <c r="H62" s="13"/>
      <c r="I62" s="13"/>
    </row>
    <row r="63" customFormat="false" ht="46.5" hidden="false" customHeight="false" outlineLevel="0" collapsed="false">
      <c r="B63" s="51" t="s">
        <v>173</v>
      </c>
      <c r="C63" s="54" t="n">
        <v>1</v>
      </c>
      <c r="D63" s="22" t="s">
        <v>174</v>
      </c>
      <c r="E63" s="23" t="s">
        <v>175</v>
      </c>
      <c r="F63" s="24"/>
      <c r="G63" s="25" t="n">
        <f aca="false">C63*F63</f>
        <v>0</v>
      </c>
      <c r="H63" s="13"/>
      <c r="I63" s="13"/>
    </row>
    <row r="64" customFormat="false" ht="26.25" hidden="false" customHeight="true" outlineLevel="0" collapsed="false">
      <c r="B64" s="51" t="s">
        <v>176</v>
      </c>
      <c r="C64" s="26" t="n">
        <v>0.5</v>
      </c>
      <c r="D64" s="22" t="s">
        <v>177</v>
      </c>
      <c r="E64" s="23" t="s">
        <v>178</v>
      </c>
      <c r="F64" s="29"/>
      <c r="G64" s="25" t="n">
        <f aca="false">C64*F64</f>
        <v>0</v>
      </c>
      <c r="H64" s="13"/>
      <c r="I64" s="13"/>
    </row>
    <row r="65" customFormat="false" ht="26.25" hidden="false" customHeight="true" outlineLevel="0" collapsed="false">
      <c r="B65" s="51" t="s">
        <v>179</v>
      </c>
      <c r="C65" s="26" t="n">
        <v>0.5</v>
      </c>
      <c r="D65" s="22" t="s">
        <v>180</v>
      </c>
      <c r="E65" s="23" t="s">
        <v>181</v>
      </c>
      <c r="F65" s="29"/>
      <c r="G65" s="25" t="n">
        <f aca="false">C65*F65</f>
        <v>0</v>
      </c>
      <c r="H65" s="13"/>
      <c r="I65" s="13"/>
    </row>
    <row r="66" customFormat="false" ht="26.25" hidden="false" customHeight="true" outlineLevel="0" collapsed="false">
      <c r="B66" s="51" t="s">
        <v>182</v>
      </c>
      <c r="C66" s="26" t="n">
        <v>1</v>
      </c>
      <c r="D66" s="22" t="s">
        <v>183</v>
      </c>
      <c r="E66" s="23" t="s">
        <v>184</v>
      </c>
      <c r="F66" s="24"/>
      <c r="G66" s="25" t="n">
        <f aca="false">C66*F66</f>
        <v>0</v>
      </c>
      <c r="H66" s="13"/>
      <c r="I66" s="13"/>
    </row>
    <row r="67" customFormat="false" ht="26.25" hidden="false" customHeight="true" outlineLevel="0" collapsed="false">
      <c r="B67" s="51" t="s">
        <v>185</v>
      </c>
      <c r="C67" s="26" t="n">
        <v>1</v>
      </c>
      <c r="D67" s="22" t="s">
        <v>186</v>
      </c>
      <c r="E67" s="23" t="s">
        <v>187</v>
      </c>
      <c r="F67" s="24"/>
      <c r="G67" s="25" t="n">
        <f aca="false">C67*F67</f>
        <v>0</v>
      </c>
      <c r="H67" s="13"/>
      <c r="I67" s="13"/>
    </row>
    <row r="68" customFormat="false" ht="26.25" hidden="false" customHeight="true" outlineLevel="0" collapsed="false">
      <c r="B68" s="51" t="s">
        <v>188</v>
      </c>
      <c r="C68" s="26" t="n">
        <v>0.6</v>
      </c>
      <c r="D68" s="22" t="s">
        <v>189</v>
      </c>
      <c r="E68" s="23" t="s">
        <v>190</v>
      </c>
      <c r="F68" s="29"/>
      <c r="G68" s="25" t="n">
        <f aca="false">C68*F68</f>
        <v>0</v>
      </c>
      <c r="H68" s="13"/>
      <c r="I68" s="13"/>
    </row>
    <row r="69" customFormat="false" ht="26.25" hidden="false" customHeight="true" outlineLevel="0" collapsed="false">
      <c r="B69" s="51" t="s">
        <v>191</v>
      </c>
      <c r="C69" s="26" t="n">
        <v>1</v>
      </c>
      <c r="D69" s="22" t="s">
        <v>192</v>
      </c>
      <c r="E69" s="23" t="s">
        <v>193</v>
      </c>
      <c r="F69" s="24"/>
      <c r="G69" s="25" t="n">
        <f aca="false">C69*F69</f>
        <v>0</v>
      </c>
      <c r="H69" s="13"/>
      <c r="I69" s="13"/>
    </row>
    <row r="70" customFormat="false" ht="26.25" hidden="false" customHeight="true" outlineLevel="0" collapsed="false">
      <c r="B70" s="51" t="s">
        <v>194</v>
      </c>
      <c r="C70" s="26" t="n">
        <v>0.3</v>
      </c>
      <c r="D70" s="22" t="s">
        <v>195</v>
      </c>
      <c r="E70" s="23" t="s">
        <v>196</v>
      </c>
      <c r="F70" s="29"/>
      <c r="G70" s="25" t="n">
        <f aca="false">C70*F70</f>
        <v>0</v>
      </c>
      <c r="H70" s="13"/>
      <c r="I70" s="13"/>
    </row>
    <row r="71" customFormat="false" ht="26.25" hidden="false" customHeight="true" outlineLevel="0" collapsed="false">
      <c r="B71" s="51" t="s">
        <v>197</v>
      </c>
      <c r="C71" s="26" t="n">
        <v>1</v>
      </c>
      <c r="D71" s="22" t="s">
        <v>198</v>
      </c>
      <c r="E71" s="23" t="s">
        <v>199</v>
      </c>
      <c r="F71" s="24"/>
      <c r="G71" s="25" t="n">
        <f aca="false">C71*F71</f>
        <v>0</v>
      </c>
      <c r="H71" s="13"/>
      <c r="I71" s="13"/>
    </row>
    <row r="72" s="36" customFormat="true" ht="26.25" hidden="false" customHeight="true" outlineLevel="0" collapsed="false">
      <c r="B72" s="51" t="s">
        <v>200</v>
      </c>
      <c r="C72" s="26" t="n">
        <v>0.4</v>
      </c>
      <c r="D72" s="22" t="s">
        <v>201</v>
      </c>
      <c r="E72" s="23" t="s">
        <v>202</v>
      </c>
      <c r="F72" s="29"/>
      <c r="G72" s="25" t="n">
        <f aca="false">C72*F72</f>
        <v>0</v>
      </c>
      <c r="H72" s="38"/>
      <c r="I72" s="38"/>
    </row>
    <row r="73" customFormat="false" ht="26.25" hidden="false" customHeight="true" outlineLevel="0" collapsed="false">
      <c r="B73" s="51" t="s">
        <v>203</v>
      </c>
      <c r="C73" s="26" t="n">
        <v>0.5</v>
      </c>
      <c r="D73" s="22" t="s">
        <v>204</v>
      </c>
      <c r="E73" s="23" t="s">
        <v>205</v>
      </c>
      <c r="F73" s="29"/>
      <c r="G73" s="25" t="n">
        <f aca="false">C73*F73</f>
        <v>0</v>
      </c>
      <c r="H73" s="13"/>
      <c r="I73" s="13"/>
    </row>
    <row r="74" customFormat="false" ht="26.25" hidden="false" customHeight="true" outlineLevel="0" collapsed="false">
      <c r="B74" s="51" t="s">
        <v>206</v>
      </c>
      <c r="C74" s="26" t="n">
        <v>0.5</v>
      </c>
      <c r="D74" s="22"/>
      <c r="E74" s="23" t="s">
        <v>207</v>
      </c>
      <c r="F74" s="29" t="n">
        <v>10</v>
      </c>
      <c r="G74" s="25" t="n">
        <f aca="false">C74*F74</f>
        <v>5</v>
      </c>
      <c r="H74" s="13"/>
      <c r="I74" s="13"/>
    </row>
    <row r="75" customFormat="false" ht="26.25" hidden="false" customHeight="true" outlineLevel="0" collapsed="false">
      <c r="B75" s="51" t="s">
        <v>208</v>
      </c>
      <c r="C75" s="52" t="n">
        <v>0.35</v>
      </c>
      <c r="D75" s="22" t="s">
        <v>209</v>
      </c>
      <c r="E75" s="23" t="s">
        <v>210</v>
      </c>
      <c r="F75" s="29"/>
      <c r="G75" s="25" t="n">
        <f aca="false">C75*F75</f>
        <v>0</v>
      </c>
      <c r="H75" s="13"/>
      <c r="I75" s="13"/>
    </row>
    <row r="76" customFormat="false" ht="26.25" hidden="false" customHeight="true" outlineLevel="0" collapsed="false">
      <c r="B76" s="51" t="s">
        <v>211</v>
      </c>
      <c r="C76" s="54" t="n">
        <v>1</v>
      </c>
      <c r="D76" s="22" t="s">
        <v>212</v>
      </c>
      <c r="E76" s="23" t="s">
        <v>213</v>
      </c>
      <c r="F76" s="29"/>
      <c r="G76" s="25" t="n">
        <f aca="false">C76*F76</f>
        <v>0</v>
      </c>
      <c r="H76" s="13"/>
      <c r="I76" s="13"/>
    </row>
    <row r="77" customFormat="false" ht="26.25" hidden="false" customHeight="true" outlineLevel="0" collapsed="false">
      <c r="B77" s="51" t="s">
        <v>214</v>
      </c>
      <c r="C77" s="54" t="n">
        <v>1</v>
      </c>
      <c r="D77" s="22" t="s">
        <v>215</v>
      </c>
      <c r="E77" s="23" t="s">
        <v>216</v>
      </c>
      <c r="F77" s="24"/>
      <c r="G77" s="25" t="n">
        <f aca="false">C77*F77</f>
        <v>0</v>
      </c>
      <c r="H77" s="13"/>
      <c r="I77" s="13"/>
    </row>
    <row r="78" s="36" customFormat="true" ht="26.25" hidden="false" customHeight="true" outlineLevel="0" collapsed="false">
      <c r="B78" s="51" t="s">
        <v>217</v>
      </c>
      <c r="C78" s="53" t="n">
        <v>0.4</v>
      </c>
      <c r="D78" s="22" t="s">
        <v>218</v>
      </c>
      <c r="E78" s="23" t="s">
        <v>219</v>
      </c>
      <c r="F78" s="29"/>
      <c r="G78" s="25" t="n">
        <f aca="false">C78*F78</f>
        <v>0</v>
      </c>
      <c r="H78" s="38"/>
      <c r="I78" s="38"/>
    </row>
    <row r="79" s="36" customFormat="true" ht="26.25" hidden="false" customHeight="true" outlineLevel="0" collapsed="false">
      <c r="B79" s="51" t="s">
        <v>220</v>
      </c>
      <c r="C79" s="30" t="n">
        <v>0.35</v>
      </c>
      <c r="D79" s="22" t="s">
        <v>221</v>
      </c>
      <c r="E79" s="23" t="s">
        <v>222</v>
      </c>
      <c r="F79" s="29"/>
      <c r="G79" s="25" t="n">
        <f aca="false">C79*F79</f>
        <v>0</v>
      </c>
      <c r="H79" s="38"/>
    </row>
    <row r="80" customFormat="false" ht="26.25" hidden="false" customHeight="true" outlineLevel="0" collapsed="false">
      <c r="B80" s="51" t="s">
        <v>220</v>
      </c>
      <c r="C80" s="52" t="n">
        <v>0.35</v>
      </c>
      <c r="D80" s="22" t="s">
        <v>221</v>
      </c>
      <c r="E80" s="23" t="s">
        <v>222</v>
      </c>
      <c r="F80" s="29"/>
      <c r="G80" s="25" t="n">
        <f aca="false">C80*F80</f>
        <v>0</v>
      </c>
      <c r="H80" s="13"/>
    </row>
    <row r="81" customFormat="false" ht="26.25" hidden="false" customHeight="true" outlineLevel="0" collapsed="false">
      <c r="B81" s="51" t="s">
        <v>223</v>
      </c>
      <c r="C81" s="26" t="n">
        <v>1</v>
      </c>
      <c r="D81" s="22" t="s">
        <v>224</v>
      </c>
      <c r="E81" s="23" t="s">
        <v>225</v>
      </c>
      <c r="F81" s="24"/>
      <c r="G81" s="25" t="n">
        <f aca="false">C81*F81</f>
        <v>0</v>
      </c>
      <c r="H81" s="13"/>
    </row>
    <row r="82" customFormat="false" ht="26.25" hidden="false" customHeight="true" outlineLevel="0" collapsed="false">
      <c r="B82" s="51" t="s">
        <v>226</v>
      </c>
      <c r="C82" s="26" t="n">
        <v>0.5</v>
      </c>
      <c r="D82" s="22" t="s">
        <v>227</v>
      </c>
      <c r="E82" s="23" t="s">
        <v>228</v>
      </c>
      <c r="F82" s="29"/>
      <c r="G82" s="25" t="n">
        <f aca="false">C82*F82</f>
        <v>0</v>
      </c>
      <c r="H82" s="13"/>
    </row>
    <row r="83" s="36" customFormat="true" ht="26.25" hidden="false" customHeight="true" outlineLevel="0" collapsed="false">
      <c r="B83" s="51" t="s">
        <v>229</v>
      </c>
      <c r="C83" s="30" t="n">
        <v>0.17</v>
      </c>
      <c r="D83" s="22" t="s">
        <v>230</v>
      </c>
      <c r="E83" s="23" t="s">
        <v>231</v>
      </c>
      <c r="F83" s="24"/>
      <c r="G83" s="25" t="n">
        <f aca="false">C83*F83</f>
        <v>0</v>
      </c>
      <c r="H83" s="38"/>
    </row>
    <row r="84" s="36" customFormat="true" ht="26.25" hidden="false" customHeight="true" outlineLevel="0" collapsed="false">
      <c r="B84" s="51" t="s">
        <v>232</v>
      </c>
      <c r="C84" s="26" t="n">
        <v>1</v>
      </c>
      <c r="D84" s="22" t="s">
        <v>233</v>
      </c>
      <c r="E84" s="23" t="s">
        <v>234</v>
      </c>
      <c r="F84" s="24"/>
      <c r="G84" s="25" t="n">
        <f aca="false">C84*F84</f>
        <v>0</v>
      </c>
      <c r="H84" s="38"/>
    </row>
    <row r="85" customFormat="false" ht="26.25" hidden="false" customHeight="true" outlineLevel="0" collapsed="false">
      <c r="B85" s="51" t="s">
        <v>235</v>
      </c>
      <c r="C85" s="26" t="n">
        <v>0.5</v>
      </c>
      <c r="D85" s="22" t="s">
        <v>236</v>
      </c>
      <c r="E85" s="23" t="s">
        <v>237</v>
      </c>
      <c r="F85" s="29"/>
      <c r="G85" s="25" t="n">
        <f aca="false">C85*F85</f>
        <v>0</v>
      </c>
      <c r="H85" s="13"/>
    </row>
    <row r="86" customFormat="false" ht="26.25" hidden="false" customHeight="true" outlineLevel="0" collapsed="false">
      <c r="B86" s="51" t="s">
        <v>238</v>
      </c>
      <c r="C86" s="26" t="n">
        <v>1</v>
      </c>
      <c r="D86" s="22" t="s">
        <v>239</v>
      </c>
      <c r="E86" s="23" t="s">
        <v>240</v>
      </c>
      <c r="F86" s="24"/>
      <c r="G86" s="25" t="n">
        <f aca="false">C86*F86</f>
        <v>0</v>
      </c>
      <c r="H86" s="13"/>
    </row>
    <row r="87" customFormat="false" ht="26.25" hidden="false" customHeight="true" outlineLevel="0" collapsed="false">
      <c r="B87" s="51" t="s">
        <v>241</v>
      </c>
      <c r="C87" s="26" t="n">
        <v>0.5</v>
      </c>
      <c r="D87" s="22" t="s">
        <v>242</v>
      </c>
      <c r="E87" s="23" t="s">
        <v>243</v>
      </c>
      <c r="F87" s="29"/>
      <c r="G87" s="25" t="n">
        <f aca="false">C87*F87</f>
        <v>0</v>
      </c>
      <c r="H87" s="13"/>
    </row>
    <row r="88" s="36" customFormat="true" ht="26.25" hidden="false" customHeight="true" outlineLevel="0" collapsed="false">
      <c r="B88" s="51" t="s">
        <v>244</v>
      </c>
      <c r="C88" s="26" t="n">
        <v>1</v>
      </c>
      <c r="D88" s="22" t="s">
        <v>245</v>
      </c>
      <c r="E88" s="23" t="s">
        <v>246</v>
      </c>
      <c r="F88" s="24" t="n">
        <v>10</v>
      </c>
      <c r="G88" s="25" t="n">
        <f aca="false">C88*F88</f>
        <v>10</v>
      </c>
      <c r="H88" s="38"/>
    </row>
    <row r="89" s="36" customFormat="true" ht="26.25" hidden="false" customHeight="true" outlineLevel="0" collapsed="false">
      <c r="B89" s="51" t="s">
        <v>247</v>
      </c>
      <c r="C89" s="54" t="n">
        <v>1</v>
      </c>
      <c r="D89" s="22" t="s">
        <v>248</v>
      </c>
      <c r="E89" s="23" t="s">
        <v>249</v>
      </c>
      <c r="F89" s="29"/>
      <c r="G89" s="25" t="n">
        <f aca="false">C89*F89</f>
        <v>0</v>
      </c>
      <c r="H89" s="38"/>
    </row>
    <row r="90" customFormat="false" ht="24.75" hidden="false" customHeight="true" outlineLevel="0" collapsed="false">
      <c r="B90" s="51" t="s">
        <v>250</v>
      </c>
      <c r="C90" s="52" t="n">
        <v>0.35</v>
      </c>
      <c r="D90" s="22" t="s">
        <v>251</v>
      </c>
      <c r="E90" s="23" t="s">
        <v>252</v>
      </c>
      <c r="F90" s="29"/>
      <c r="G90" s="25" t="n">
        <f aca="false">C90*F90</f>
        <v>0</v>
      </c>
      <c r="H90" s="13"/>
    </row>
    <row r="91" customFormat="false" ht="26.25" hidden="false" customHeight="true" outlineLevel="0" collapsed="false">
      <c r="B91" s="51" t="s">
        <v>253</v>
      </c>
      <c r="C91" s="26" t="n">
        <v>1</v>
      </c>
      <c r="D91" s="22" t="s">
        <v>254</v>
      </c>
      <c r="E91" s="23" t="s">
        <v>255</v>
      </c>
      <c r="F91" s="24"/>
      <c r="G91" s="25" t="n">
        <f aca="false">C91*F91</f>
        <v>0</v>
      </c>
      <c r="H91" s="13"/>
    </row>
    <row r="92" customFormat="false" ht="26.25" hidden="false" customHeight="true" outlineLevel="0" collapsed="false">
      <c r="B92" s="51" t="s">
        <v>256</v>
      </c>
      <c r="C92" s="30" t="n">
        <v>0.35</v>
      </c>
      <c r="D92" s="22" t="s">
        <v>257</v>
      </c>
      <c r="E92" s="23" t="s">
        <v>258</v>
      </c>
      <c r="F92" s="29"/>
      <c r="G92" s="25" t="n">
        <f aca="false">C92*F92</f>
        <v>0</v>
      </c>
      <c r="H92" s="13"/>
    </row>
    <row r="93" customFormat="false" ht="26.25" hidden="false" customHeight="true" outlineLevel="0" collapsed="false">
      <c r="B93" s="51" t="s">
        <v>259</v>
      </c>
      <c r="C93" s="26" t="n">
        <v>1</v>
      </c>
      <c r="D93" s="22" t="s">
        <v>260</v>
      </c>
      <c r="E93" s="23" t="s">
        <v>261</v>
      </c>
      <c r="F93" s="24" t="n">
        <v>12</v>
      </c>
      <c r="G93" s="25" t="n">
        <f aca="false">C93*F93</f>
        <v>12</v>
      </c>
      <c r="H93" s="13"/>
    </row>
    <row r="94" s="36" customFormat="true" ht="26.25" hidden="false" customHeight="true" outlineLevel="0" collapsed="false">
      <c r="B94" s="51" t="s">
        <v>262</v>
      </c>
      <c r="C94" s="30" t="n">
        <v>0.35</v>
      </c>
      <c r="D94" s="22"/>
      <c r="E94" s="23" t="s">
        <v>263</v>
      </c>
      <c r="F94" s="29"/>
      <c r="G94" s="25" t="n">
        <f aca="false">C94*F94</f>
        <v>0</v>
      </c>
      <c r="H94" s="38"/>
    </row>
    <row r="95" customFormat="false" ht="26.25" hidden="false" customHeight="true" outlineLevel="0" collapsed="false">
      <c r="B95" s="51" t="s">
        <v>264</v>
      </c>
      <c r="C95" s="26" t="n">
        <v>1</v>
      </c>
      <c r="D95" s="22" t="s">
        <v>265</v>
      </c>
      <c r="E95" s="23" t="s">
        <v>266</v>
      </c>
      <c r="F95" s="24"/>
      <c r="G95" s="25" t="n">
        <f aca="false">C95*F95</f>
        <v>0</v>
      </c>
      <c r="H95" s="13"/>
    </row>
    <row r="96" customFormat="false" ht="26.25" hidden="false" customHeight="true" outlineLevel="0" collapsed="false">
      <c r="B96" s="51" t="s">
        <v>267</v>
      </c>
      <c r="C96" s="26" t="n">
        <v>1</v>
      </c>
      <c r="D96" s="22" t="s">
        <v>268</v>
      </c>
      <c r="E96" s="23" t="s">
        <v>269</v>
      </c>
      <c r="F96" s="24"/>
      <c r="G96" s="25" t="n">
        <f aca="false">C96*F96</f>
        <v>0</v>
      </c>
      <c r="H96" s="13"/>
    </row>
    <row r="97" s="36" customFormat="true" ht="26.25" hidden="false" customHeight="true" outlineLevel="0" collapsed="false">
      <c r="B97" s="51" t="s">
        <v>270</v>
      </c>
      <c r="C97" s="26" t="n">
        <v>1</v>
      </c>
      <c r="D97" s="22" t="s">
        <v>271</v>
      </c>
      <c r="E97" s="23" t="s">
        <v>272</v>
      </c>
      <c r="F97" s="24" t="n">
        <v>15</v>
      </c>
      <c r="G97" s="25" t="n">
        <f aca="false">C97*F97</f>
        <v>15</v>
      </c>
      <c r="H97" s="38"/>
    </row>
    <row r="98" customFormat="false" ht="26.25" hidden="false" customHeight="true" outlineLevel="0" collapsed="false">
      <c r="B98" s="51" t="s">
        <v>273</v>
      </c>
      <c r="C98" s="30" t="n">
        <v>0.35</v>
      </c>
      <c r="D98" s="22" t="s">
        <v>274</v>
      </c>
      <c r="E98" s="23" t="s">
        <v>275</v>
      </c>
      <c r="F98" s="29"/>
      <c r="G98" s="25" t="n">
        <f aca="false">C98*F98</f>
        <v>0</v>
      </c>
      <c r="H98" s="13"/>
    </row>
    <row r="99" customFormat="false" ht="26.25" hidden="false" customHeight="true" outlineLevel="0" collapsed="false">
      <c r="B99" s="51" t="s">
        <v>276</v>
      </c>
      <c r="C99" s="30" t="n">
        <v>0.35</v>
      </c>
      <c r="D99" s="22" t="s">
        <v>277</v>
      </c>
      <c r="E99" s="23" t="s">
        <v>278</v>
      </c>
      <c r="F99" s="29" t="n">
        <v>16</v>
      </c>
      <c r="G99" s="25" t="n">
        <f aca="false">C99*F99</f>
        <v>5.6</v>
      </c>
      <c r="H99" s="13"/>
    </row>
    <row r="100" s="36" customFormat="true" ht="26.25" hidden="false" customHeight="true" outlineLevel="0" collapsed="false">
      <c r="B100" s="51" t="s">
        <v>279</v>
      </c>
      <c r="C100" s="26" t="n">
        <v>0.35</v>
      </c>
      <c r="D100" s="22" t="s">
        <v>280</v>
      </c>
      <c r="E100" s="23" t="s">
        <v>281</v>
      </c>
      <c r="F100" s="24"/>
      <c r="G100" s="25" t="n">
        <f aca="false">C100*F100</f>
        <v>0</v>
      </c>
      <c r="H100" s="38"/>
    </row>
    <row r="101" customFormat="false" ht="26.25" hidden="false" customHeight="true" outlineLevel="0" collapsed="false">
      <c r="B101" s="51" t="s">
        <v>282</v>
      </c>
      <c r="C101" s="26" t="n">
        <v>1</v>
      </c>
      <c r="D101" s="22" t="s">
        <v>283</v>
      </c>
      <c r="E101" s="23" t="s">
        <v>284</v>
      </c>
      <c r="F101" s="24"/>
      <c r="G101" s="25" t="n">
        <f aca="false">C101*F101</f>
        <v>0</v>
      </c>
      <c r="H101" s="13"/>
    </row>
    <row r="102" customFormat="false" ht="37.3" hidden="false" customHeight="false" outlineLevel="0" collapsed="false">
      <c r="B102" s="51" t="s">
        <v>285</v>
      </c>
      <c r="C102" s="52" t="n">
        <v>0.35</v>
      </c>
      <c r="D102" s="22" t="s">
        <v>286</v>
      </c>
      <c r="E102" s="23" t="s">
        <v>287</v>
      </c>
      <c r="F102" s="29"/>
      <c r="G102" s="25" t="n">
        <f aca="false">C102*F102</f>
        <v>0</v>
      </c>
      <c r="H102" s="13"/>
    </row>
    <row r="103" customFormat="false" ht="37.3" hidden="false" customHeight="false" outlineLevel="0" collapsed="false">
      <c r="B103" s="51" t="s">
        <v>288</v>
      </c>
      <c r="C103" s="54" t="n">
        <v>1</v>
      </c>
      <c r="D103" s="22" t="s">
        <v>289</v>
      </c>
      <c r="E103" s="23" t="s">
        <v>290</v>
      </c>
      <c r="F103" s="29"/>
      <c r="G103" s="25" t="n">
        <f aca="false">C103*F103</f>
        <v>0</v>
      </c>
      <c r="H103" s="13"/>
    </row>
    <row r="104" customFormat="false" ht="26.25" hidden="false" customHeight="true" outlineLevel="0" collapsed="false">
      <c r="B104" s="51" t="s">
        <v>291</v>
      </c>
      <c r="C104" s="52" t="n">
        <v>0.35</v>
      </c>
      <c r="D104" s="22" t="s">
        <v>292</v>
      </c>
      <c r="E104" s="23" t="s">
        <v>287</v>
      </c>
      <c r="F104" s="29"/>
      <c r="G104" s="25" t="n">
        <f aca="false">C104*F104</f>
        <v>0</v>
      </c>
      <c r="H104" s="13"/>
    </row>
    <row r="105" s="36" customFormat="true" ht="26.25" hidden="false" customHeight="true" outlineLevel="0" collapsed="false">
      <c r="B105" s="51" t="s">
        <v>293</v>
      </c>
      <c r="C105" s="26" t="n">
        <v>1</v>
      </c>
      <c r="D105" s="22" t="s">
        <v>294</v>
      </c>
      <c r="E105" s="23" t="s">
        <v>295</v>
      </c>
      <c r="F105" s="24"/>
      <c r="G105" s="25" t="n">
        <f aca="false">C105*F105</f>
        <v>0</v>
      </c>
      <c r="H105" s="38"/>
    </row>
    <row r="106" s="36" customFormat="true" ht="26.25" hidden="false" customHeight="true" outlineLevel="0" collapsed="false">
      <c r="B106" s="51" t="s">
        <v>296</v>
      </c>
      <c r="C106" s="26" t="n">
        <v>1</v>
      </c>
      <c r="D106" s="22" t="s">
        <v>297</v>
      </c>
      <c r="E106" s="23" t="s">
        <v>298</v>
      </c>
      <c r="F106" s="24" t="n">
        <v>100</v>
      </c>
      <c r="G106" s="25" t="n">
        <f aca="false">C106*F106</f>
        <v>100</v>
      </c>
      <c r="H106" s="38"/>
    </row>
    <row r="107" s="36" customFormat="true" ht="26.25" hidden="false" customHeight="true" outlineLevel="0" collapsed="false">
      <c r="B107" s="51" t="s">
        <v>299</v>
      </c>
      <c r="C107" s="30" t="n">
        <v>0.35</v>
      </c>
      <c r="D107" s="22" t="s">
        <v>300</v>
      </c>
      <c r="E107" s="23" t="s">
        <v>301</v>
      </c>
      <c r="F107" s="29"/>
      <c r="G107" s="25" t="n">
        <f aca="false">C107*F107</f>
        <v>0</v>
      </c>
      <c r="H107" s="38"/>
    </row>
    <row r="108" s="36" customFormat="true" ht="26.25" hidden="false" customHeight="true" outlineLevel="0" collapsed="false">
      <c r="B108" s="51" t="s">
        <v>302</v>
      </c>
      <c r="C108" s="26" t="n">
        <v>1</v>
      </c>
      <c r="D108" s="22" t="s">
        <v>303</v>
      </c>
      <c r="E108" s="23" t="s">
        <v>304</v>
      </c>
      <c r="F108" s="24"/>
      <c r="G108" s="25" t="n">
        <f aca="false">C108*F108</f>
        <v>0</v>
      </c>
      <c r="H108" s="38"/>
    </row>
    <row r="109" customFormat="false" ht="26.25" hidden="false" customHeight="true" outlineLevel="0" collapsed="false">
      <c r="B109" s="51" t="s">
        <v>305</v>
      </c>
      <c r="C109" s="30" t="n">
        <v>0.35</v>
      </c>
      <c r="D109" s="22" t="s">
        <v>306</v>
      </c>
      <c r="E109" s="23" t="s">
        <v>307</v>
      </c>
      <c r="F109" s="29"/>
      <c r="G109" s="25" t="n">
        <f aca="false">C109*F109</f>
        <v>0</v>
      </c>
      <c r="H109" s="13"/>
    </row>
    <row r="110" s="36" customFormat="true" ht="46.5" hidden="false" customHeight="false" outlineLevel="0" collapsed="false">
      <c r="B110" s="51" t="s">
        <v>308</v>
      </c>
      <c r="C110" s="30" t="n">
        <v>0.35</v>
      </c>
      <c r="D110" s="22" t="s">
        <v>309</v>
      </c>
      <c r="E110" s="23" t="s">
        <v>310</v>
      </c>
      <c r="F110" s="29"/>
      <c r="G110" s="25" t="n">
        <f aca="false">C110*F110</f>
        <v>0</v>
      </c>
      <c r="H110" s="38"/>
    </row>
    <row r="111" s="36" customFormat="true" ht="26.25" hidden="false" customHeight="true" outlineLevel="0" collapsed="false">
      <c r="B111" s="51" t="s">
        <v>311</v>
      </c>
      <c r="C111" s="30" t="n">
        <v>0.35</v>
      </c>
      <c r="D111" s="22"/>
      <c r="E111" s="23" t="s">
        <v>312</v>
      </c>
      <c r="F111" s="29"/>
      <c r="G111" s="25" t="n">
        <f aca="false">C111*F111</f>
        <v>0</v>
      </c>
      <c r="H111" s="38"/>
    </row>
    <row r="112" customFormat="false" ht="46.5" hidden="false" customHeight="false" outlineLevel="0" collapsed="false">
      <c r="B112" s="51" t="s">
        <v>313</v>
      </c>
      <c r="C112" s="30" t="n">
        <v>0.35</v>
      </c>
      <c r="D112" s="22" t="s">
        <v>314</v>
      </c>
      <c r="E112" s="23" t="s">
        <v>315</v>
      </c>
      <c r="F112" s="29"/>
      <c r="G112" s="25" t="n">
        <f aca="false">C112*F112</f>
        <v>0</v>
      </c>
      <c r="H112" s="13"/>
    </row>
    <row r="113" s="36" customFormat="true" ht="26.25" hidden="false" customHeight="true" outlineLevel="0" collapsed="false">
      <c r="B113" s="51" t="s">
        <v>316</v>
      </c>
      <c r="C113" s="30" t="n">
        <v>0.35</v>
      </c>
      <c r="D113" s="22" t="s">
        <v>317</v>
      </c>
      <c r="E113" s="23" t="s">
        <v>318</v>
      </c>
      <c r="F113" s="29"/>
      <c r="G113" s="25" t="n">
        <f aca="false">C113*F113</f>
        <v>0</v>
      </c>
      <c r="H113" s="38"/>
    </row>
    <row r="114" customFormat="false" ht="26.25" hidden="false" customHeight="true" outlineLevel="0" collapsed="false">
      <c r="B114" s="51" t="s">
        <v>319</v>
      </c>
      <c r="C114" s="55" t="n">
        <v>1</v>
      </c>
      <c r="D114" s="22" t="s">
        <v>320</v>
      </c>
      <c r="E114" s="23" t="s">
        <v>321</v>
      </c>
      <c r="F114" s="24"/>
      <c r="G114" s="25" t="n">
        <f aca="false">C114*F114</f>
        <v>0</v>
      </c>
      <c r="H114" s="13"/>
    </row>
    <row r="115" customFormat="false" ht="26.25" hidden="false" customHeight="true" outlineLevel="0" collapsed="false">
      <c r="B115" s="51" t="s">
        <v>322</v>
      </c>
      <c r="C115" s="26" t="n">
        <v>1</v>
      </c>
      <c r="D115" s="22" t="s">
        <v>323</v>
      </c>
      <c r="E115" s="23" t="s">
        <v>324</v>
      </c>
      <c r="F115" s="24"/>
      <c r="G115" s="25" t="n">
        <f aca="false">C115*F115</f>
        <v>0</v>
      </c>
      <c r="H115" s="13"/>
    </row>
    <row r="116" customFormat="false" ht="26.25" hidden="false" customHeight="true" outlineLevel="0" collapsed="false">
      <c r="B116" s="51" t="s">
        <v>325</v>
      </c>
      <c r="C116" s="52" t="n">
        <v>0.45</v>
      </c>
      <c r="D116" s="22" t="s">
        <v>326</v>
      </c>
      <c r="E116" s="23" t="s">
        <v>327</v>
      </c>
      <c r="F116" s="29"/>
      <c r="G116" s="25" t="n">
        <f aca="false">C116*F116</f>
        <v>0</v>
      </c>
      <c r="H116" s="13"/>
    </row>
    <row r="117" customFormat="false" ht="26.25" hidden="false" customHeight="true" outlineLevel="0" collapsed="false">
      <c r="B117" s="51" t="s">
        <v>328</v>
      </c>
      <c r="C117" s="56" t="n">
        <v>0.375</v>
      </c>
      <c r="D117" s="22" t="s">
        <v>329</v>
      </c>
      <c r="E117" s="23" t="s">
        <v>330</v>
      </c>
      <c r="F117" s="29"/>
      <c r="G117" s="25" t="n">
        <f aca="false">C117*F117</f>
        <v>0</v>
      </c>
      <c r="H117" s="13"/>
    </row>
    <row r="118" s="36" customFormat="true" ht="26.25" hidden="false" customHeight="true" outlineLevel="0" collapsed="false">
      <c r="B118" s="51" t="s">
        <v>331</v>
      </c>
      <c r="C118" s="26" t="n">
        <v>0.4</v>
      </c>
      <c r="D118" s="22" t="s">
        <v>332</v>
      </c>
      <c r="E118" s="23" t="s">
        <v>333</v>
      </c>
      <c r="F118" s="29"/>
      <c r="G118" s="25" t="n">
        <f aca="false">C118*F118</f>
        <v>0</v>
      </c>
      <c r="H118" s="38"/>
    </row>
    <row r="119" customFormat="false" ht="26.25" hidden="false" customHeight="true" outlineLevel="0" collapsed="false">
      <c r="B119" s="51" t="s">
        <v>334</v>
      </c>
      <c r="C119" s="54" t="n">
        <v>1</v>
      </c>
      <c r="D119" s="22" t="s">
        <v>335</v>
      </c>
      <c r="E119" s="23" t="s">
        <v>336</v>
      </c>
      <c r="F119" s="29"/>
      <c r="G119" s="25" t="n">
        <f aca="false">C119*F119</f>
        <v>0</v>
      </c>
      <c r="H119" s="13"/>
    </row>
    <row r="120" customFormat="false" ht="26.25" hidden="false" customHeight="true" outlineLevel="0" collapsed="false">
      <c r="B120" s="51" t="s">
        <v>334</v>
      </c>
      <c r="C120" s="26" t="n">
        <v>1</v>
      </c>
      <c r="D120" s="22" t="s">
        <v>335</v>
      </c>
      <c r="E120" s="23" t="s">
        <v>336</v>
      </c>
      <c r="F120" s="24"/>
      <c r="G120" s="25" t="n">
        <f aca="false">C120*F120</f>
        <v>0</v>
      </c>
      <c r="H120" s="13"/>
    </row>
    <row r="121" s="36" customFormat="true" ht="26.25" hidden="false" customHeight="true" outlineLevel="0" collapsed="false">
      <c r="B121" s="51" t="s">
        <v>337</v>
      </c>
      <c r="C121" s="26" t="n">
        <v>1</v>
      </c>
      <c r="D121" s="22"/>
      <c r="E121" s="23" t="s">
        <v>338</v>
      </c>
      <c r="F121" s="24"/>
      <c r="G121" s="25" t="n">
        <f aca="false">C121*F121</f>
        <v>0</v>
      </c>
      <c r="H121" s="38"/>
    </row>
    <row r="122" customFormat="false" ht="26.25" hidden="false" customHeight="true" outlineLevel="0" collapsed="false">
      <c r="B122" s="51" t="s">
        <v>339</v>
      </c>
      <c r="C122" s="30" t="n">
        <v>0.17</v>
      </c>
      <c r="D122" s="22" t="s">
        <v>340</v>
      </c>
      <c r="E122" s="23" t="s">
        <v>341</v>
      </c>
      <c r="F122" s="29"/>
      <c r="G122" s="25" t="n">
        <f aca="false">C122*F122</f>
        <v>0</v>
      </c>
      <c r="H122" s="13"/>
    </row>
    <row r="123" customFormat="false" ht="26.25" hidden="false" customHeight="true" outlineLevel="0" collapsed="false">
      <c r="B123" s="51" t="s">
        <v>342</v>
      </c>
      <c r="C123" s="30" t="n">
        <v>0.38</v>
      </c>
      <c r="D123" s="22" t="s">
        <v>343</v>
      </c>
      <c r="E123" s="23" t="s">
        <v>344</v>
      </c>
      <c r="F123" s="29"/>
      <c r="G123" s="25" t="n">
        <f aca="false">C123*F123</f>
        <v>0</v>
      </c>
      <c r="H123" s="13"/>
    </row>
    <row r="124" customFormat="false" ht="24.75" hidden="false" customHeight="true" outlineLevel="0" collapsed="false">
      <c r="B124" s="51" t="s">
        <v>345</v>
      </c>
      <c r="C124" s="26" t="n">
        <v>1</v>
      </c>
      <c r="D124" s="22" t="s">
        <v>346</v>
      </c>
      <c r="E124" s="23" t="s">
        <v>347</v>
      </c>
      <c r="F124" s="24"/>
      <c r="G124" s="25" t="n">
        <f aca="false">C124*F124</f>
        <v>0</v>
      </c>
      <c r="H124" s="13"/>
    </row>
    <row r="125" customFormat="false" ht="26.25" hidden="false" customHeight="true" outlineLevel="0" collapsed="false">
      <c r="B125" s="51" t="s">
        <v>348</v>
      </c>
      <c r="C125" s="26" t="n">
        <v>1</v>
      </c>
      <c r="D125" s="22"/>
      <c r="E125" s="23" t="s">
        <v>349</v>
      </c>
      <c r="F125" s="24"/>
      <c r="G125" s="25" t="n">
        <f aca="false">C125*F125</f>
        <v>0</v>
      </c>
      <c r="H125" s="13"/>
    </row>
    <row r="126" customFormat="false" ht="26.25" hidden="false" customHeight="true" outlineLevel="0" collapsed="false">
      <c r="B126" s="51" t="s">
        <v>350</v>
      </c>
      <c r="C126" s="26" t="n">
        <v>1</v>
      </c>
      <c r="D126" s="22" t="s">
        <v>351</v>
      </c>
      <c r="E126" s="23" t="s">
        <v>352</v>
      </c>
      <c r="F126" s="24"/>
      <c r="G126" s="25" t="n">
        <f aca="false">C126*F126</f>
        <v>0</v>
      </c>
      <c r="H126" s="13"/>
    </row>
    <row r="127" s="36" customFormat="true" ht="26.25" hidden="false" customHeight="true" outlineLevel="0" collapsed="false">
      <c r="B127" s="51" t="s">
        <v>353</v>
      </c>
      <c r="C127" s="53" t="n">
        <v>0.4</v>
      </c>
      <c r="D127" s="22" t="s">
        <v>354</v>
      </c>
      <c r="E127" s="23" t="s">
        <v>355</v>
      </c>
      <c r="F127" s="29"/>
      <c r="G127" s="25" t="n">
        <f aca="false">C127*F127</f>
        <v>0</v>
      </c>
      <c r="H127" s="38"/>
    </row>
    <row r="128" s="36" customFormat="true" ht="26.25" hidden="false" customHeight="true" outlineLevel="0" collapsed="false">
      <c r="B128" s="51" t="s">
        <v>356</v>
      </c>
      <c r="C128" s="53" t="n">
        <v>0.4</v>
      </c>
      <c r="D128" s="22" t="s">
        <v>357</v>
      </c>
      <c r="E128" s="23" t="s">
        <v>358</v>
      </c>
      <c r="F128" s="29"/>
      <c r="G128" s="25" t="n">
        <f aca="false">C128*F128</f>
        <v>0</v>
      </c>
      <c r="H128" s="38"/>
    </row>
    <row r="129" customFormat="false" ht="26.25" hidden="false" customHeight="true" outlineLevel="0" collapsed="false">
      <c r="B129" s="51" t="s">
        <v>359</v>
      </c>
      <c r="C129" s="26" t="n">
        <v>1</v>
      </c>
      <c r="D129" s="22" t="s">
        <v>360</v>
      </c>
      <c r="E129" s="23" t="s">
        <v>361</v>
      </c>
      <c r="F129" s="24" t="n">
        <v>350</v>
      </c>
      <c r="G129" s="25" t="n">
        <f aca="false">C129*F129</f>
        <v>350</v>
      </c>
      <c r="H129" s="13"/>
    </row>
    <row r="130" customFormat="false" ht="26.25" hidden="false" customHeight="true" outlineLevel="0" collapsed="false">
      <c r="B130" s="51" t="s">
        <v>362</v>
      </c>
      <c r="C130" s="52" t="n">
        <v>0.84</v>
      </c>
      <c r="D130" s="22" t="s">
        <v>363</v>
      </c>
      <c r="E130" s="23" t="s">
        <v>364</v>
      </c>
      <c r="F130" s="29"/>
      <c r="G130" s="25" t="n">
        <f aca="false">C130*F130</f>
        <v>0</v>
      </c>
      <c r="H130" s="13"/>
    </row>
    <row r="131" s="36" customFormat="true" ht="26.25" hidden="false" customHeight="true" outlineLevel="0" collapsed="false">
      <c r="B131" s="51" t="s">
        <v>365</v>
      </c>
      <c r="C131" s="30" t="n">
        <v>0.42</v>
      </c>
      <c r="D131" s="22" t="s">
        <v>366</v>
      </c>
      <c r="E131" s="23" t="s">
        <v>367</v>
      </c>
      <c r="F131" s="29"/>
      <c r="G131" s="25" t="n">
        <f aca="false">C131*F131</f>
        <v>0</v>
      </c>
      <c r="H131" s="38"/>
    </row>
    <row r="132" customFormat="false" ht="26.25" hidden="false" customHeight="true" outlineLevel="0" collapsed="false">
      <c r="B132" s="51" t="s">
        <v>368</v>
      </c>
      <c r="C132" s="30" t="n">
        <v>0.42</v>
      </c>
      <c r="D132" s="22" t="s">
        <v>369</v>
      </c>
      <c r="E132" s="23" t="s">
        <v>370</v>
      </c>
      <c r="F132" s="29"/>
      <c r="G132" s="25" t="n">
        <f aca="false">C132*F132</f>
        <v>0</v>
      </c>
      <c r="H132" s="13"/>
    </row>
    <row r="133" customFormat="false" ht="26.25" hidden="false" customHeight="true" outlineLevel="0" collapsed="false">
      <c r="B133" s="51" t="s">
        <v>371</v>
      </c>
      <c r="C133" s="57" t="n">
        <v>0.5</v>
      </c>
      <c r="D133" s="22" t="s">
        <v>372</v>
      </c>
      <c r="E133" s="23" t="s">
        <v>373</v>
      </c>
      <c r="F133" s="29"/>
      <c r="G133" s="25" t="n">
        <f aca="false">C133*F133</f>
        <v>0</v>
      </c>
      <c r="H133" s="13"/>
    </row>
    <row r="134" s="36" customFormat="true" ht="26.25" hidden="false" customHeight="true" outlineLevel="0" collapsed="false">
      <c r="B134" s="51" t="s">
        <v>374</v>
      </c>
      <c r="C134" s="26" t="n">
        <v>1</v>
      </c>
      <c r="D134" s="22" t="s">
        <v>375</v>
      </c>
      <c r="E134" s="23" t="s">
        <v>376</v>
      </c>
      <c r="F134" s="24"/>
      <c r="G134" s="25" t="n">
        <f aca="false">C134*F134</f>
        <v>0</v>
      </c>
      <c r="H134" s="38"/>
    </row>
    <row r="135" s="36" customFormat="true" ht="26.25" hidden="false" customHeight="true" outlineLevel="0" collapsed="false">
      <c r="B135" s="51" t="s">
        <v>377</v>
      </c>
      <c r="C135" s="26" t="n">
        <v>0.6</v>
      </c>
      <c r="D135" s="22" t="s">
        <v>378</v>
      </c>
      <c r="E135" s="23" t="s">
        <v>379</v>
      </c>
      <c r="F135" s="29"/>
      <c r="G135" s="25" t="n">
        <f aca="false">C135*F135</f>
        <v>0</v>
      </c>
      <c r="H135" s="38"/>
      <c r="I135" s="38"/>
    </row>
    <row r="136" s="36" customFormat="true" ht="26.25" hidden="false" customHeight="true" outlineLevel="0" collapsed="false">
      <c r="B136" s="51" t="s">
        <v>380</v>
      </c>
      <c r="C136" s="26" t="n">
        <v>1</v>
      </c>
      <c r="D136" s="22" t="s">
        <v>381</v>
      </c>
      <c r="E136" s="23" t="s">
        <v>382</v>
      </c>
      <c r="F136" s="24"/>
      <c r="G136" s="25" t="n">
        <f aca="false">C136*F136</f>
        <v>0</v>
      </c>
      <c r="H136" s="38"/>
    </row>
    <row r="137" s="36" customFormat="true" ht="26.25" hidden="false" customHeight="true" outlineLevel="0" collapsed="false">
      <c r="B137" s="51" t="s">
        <v>383</v>
      </c>
      <c r="C137" s="26"/>
      <c r="D137" s="22"/>
      <c r="E137" s="23" t="s">
        <v>384</v>
      </c>
      <c r="F137" s="29"/>
      <c r="G137" s="25" t="n">
        <f aca="false">C137*F137</f>
        <v>0</v>
      </c>
      <c r="H137" s="38"/>
    </row>
    <row r="138" customFormat="false" ht="26.25" hidden="false" customHeight="true" outlineLevel="0" collapsed="false">
      <c r="B138" s="51" t="s">
        <v>385</v>
      </c>
      <c r="C138" s="26"/>
      <c r="D138" s="22" t="s">
        <v>386</v>
      </c>
      <c r="E138" s="23" t="s">
        <v>387</v>
      </c>
      <c r="F138" s="29"/>
      <c r="G138" s="25" t="n">
        <f aca="false">C138*F138</f>
        <v>0</v>
      </c>
      <c r="H138" s="13"/>
    </row>
    <row r="139" s="36" customFormat="true" ht="26.25" hidden="false" customHeight="true" outlineLevel="0" collapsed="false">
      <c r="B139" s="51" t="s">
        <v>388</v>
      </c>
      <c r="C139" s="30" t="n">
        <v>0.45</v>
      </c>
      <c r="D139" s="22" t="s">
        <v>389</v>
      </c>
      <c r="E139" s="23" t="s">
        <v>390</v>
      </c>
      <c r="F139" s="29"/>
      <c r="G139" s="25" t="n">
        <f aca="false">C139*F139</f>
        <v>0</v>
      </c>
      <c r="H139" s="38"/>
    </row>
    <row r="140" customFormat="false" ht="26.25" hidden="false" customHeight="true" outlineLevel="0" collapsed="false">
      <c r="B140" s="51" t="s">
        <v>391</v>
      </c>
      <c r="C140" s="26" t="n">
        <v>0.4</v>
      </c>
      <c r="D140" s="22" t="s">
        <v>392</v>
      </c>
      <c r="E140" s="23" t="s">
        <v>393</v>
      </c>
      <c r="F140" s="29"/>
      <c r="G140" s="25" t="n">
        <f aca="false">C140*F140</f>
        <v>0</v>
      </c>
      <c r="H140" s="13"/>
    </row>
    <row r="141" s="36" customFormat="true" ht="26.25" hidden="false" customHeight="true" outlineLevel="0" collapsed="false">
      <c r="B141" s="51" t="s">
        <v>394</v>
      </c>
      <c r="C141" s="26" t="n">
        <v>1</v>
      </c>
      <c r="D141" s="22" t="s">
        <v>395</v>
      </c>
      <c r="E141" s="23" t="s">
        <v>396</v>
      </c>
      <c r="F141" s="24"/>
      <c r="G141" s="25" t="n">
        <f aca="false">C141*F141</f>
        <v>0</v>
      </c>
      <c r="H141" s="38"/>
    </row>
    <row r="142" customFormat="false" ht="26.25" hidden="false" customHeight="true" outlineLevel="0" collapsed="false">
      <c r="B142" s="51" t="s">
        <v>397</v>
      </c>
      <c r="C142" s="30" t="n">
        <v>0.45</v>
      </c>
      <c r="D142" s="22" t="s">
        <v>398</v>
      </c>
      <c r="E142" s="23" t="s">
        <v>399</v>
      </c>
      <c r="F142" s="29"/>
      <c r="G142" s="25" t="n">
        <f aca="false">C142*F142</f>
        <v>0</v>
      </c>
      <c r="H142" s="13"/>
    </row>
    <row r="143" customFormat="false" ht="26.25" hidden="false" customHeight="true" outlineLevel="0" collapsed="false">
      <c r="B143" s="51" t="s">
        <v>400</v>
      </c>
      <c r="C143" s="26" t="n">
        <v>1</v>
      </c>
      <c r="D143" s="22" t="s">
        <v>401</v>
      </c>
      <c r="E143" s="23" t="s">
        <v>402</v>
      </c>
      <c r="F143" s="24"/>
      <c r="G143" s="25" t="n">
        <f aca="false">C143*F143</f>
        <v>0</v>
      </c>
      <c r="H143" s="13"/>
      <c r="I143" s="13"/>
    </row>
    <row r="144" customFormat="false" ht="26.25" hidden="false" customHeight="true" outlineLevel="0" collapsed="false">
      <c r="B144" s="51" t="s">
        <v>403</v>
      </c>
      <c r="C144" s="26" t="n">
        <v>0.5</v>
      </c>
      <c r="D144" s="22" t="s">
        <v>404</v>
      </c>
      <c r="E144" s="23" t="s">
        <v>405</v>
      </c>
      <c r="F144" s="29"/>
      <c r="G144" s="25" t="n">
        <f aca="false">C144*F144</f>
        <v>0</v>
      </c>
      <c r="H144" s="13"/>
      <c r="I144" s="13"/>
    </row>
    <row r="145" customFormat="false" ht="26.25" hidden="false" customHeight="true" outlineLevel="0" collapsed="false">
      <c r="B145" s="51" t="s">
        <v>406</v>
      </c>
      <c r="C145" s="30" t="n">
        <v>0.33</v>
      </c>
      <c r="D145" s="22" t="s">
        <v>407</v>
      </c>
      <c r="E145" s="23" t="s">
        <v>408</v>
      </c>
      <c r="F145" s="29"/>
      <c r="G145" s="25" t="n">
        <f aca="false">C145*F145</f>
        <v>0</v>
      </c>
      <c r="H145" s="13"/>
      <c r="I145" s="13"/>
    </row>
    <row r="146" s="58" customFormat="true" ht="26.25" hidden="false" customHeight="true" outlineLevel="0" collapsed="false">
      <c r="B146" s="51" t="s">
        <v>409</v>
      </c>
      <c r="C146" s="26" t="n">
        <v>1</v>
      </c>
      <c r="D146" s="22" t="s">
        <v>410</v>
      </c>
      <c r="E146" s="23" t="s">
        <v>411</v>
      </c>
      <c r="F146" s="24"/>
      <c r="G146" s="25" t="n">
        <f aca="false">C146*F146</f>
        <v>0</v>
      </c>
      <c r="H146" s="59"/>
    </row>
    <row r="147" customFormat="false" ht="26.25" hidden="false" customHeight="true" outlineLevel="0" collapsed="false">
      <c r="B147" s="51" t="s">
        <v>412</v>
      </c>
      <c r="C147" s="30" t="n">
        <v>0.45</v>
      </c>
      <c r="D147" s="22" t="s">
        <v>413</v>
      </c>
      <c r="E147" s="23" t="s">
        <v>414</v>
      </c>
      <c r="F147" s="29"/>
      <c r="G147" s="25" t="n">
        <f aca="false">C147*F147</f>
        <v>0</v>
      </c>
      <c r="H147" s="13"/>
    </row>
    <row r="148" customFormat="false" ht="26.25" hidden="false" customHeight="true" outlineLevel="0" collapsed="false">
      <c r="B148" s="51" t="s">
        <v>415</v>
      </c>
      <c r="C148" s="30" t="n">
        <v>0.67</v>
      </c>
      <c r="D148" s="22"/>
      <c r="E148" s="23"/>
      <c r="F148" s="29"/>
      <c r="G148" s="25" t="n">
        <f aca="false">C148*F148</f>
        <v>0</v>
      </c>
      <c r="H148" s="13"/>
    </row>
    <row r="149" s="36" customFormat="true" ht="26.25" hidden="false" customHeight="true" outlineLevel="0" collapsed="false">
      <c r="B149" s="51" t="s">
        <v>416</v>
      </c>
      <c r="C149" s="54" t="n">
        <v>1</v>
      </c>
      <c r="D149" s="22" t="s">
        <v>417</v>
      </c>
      <c r="E149" s="23" t="s">
        <v>418</v>
      </c>
      <c r="F149" s="29"/>
      <c r="G149" s="25" t="n">
        <f aca="false">C149*F149</f>
        <v>0</v>
      </c>
      <c r="H149" s="38"/>
    </row>
    <row r="150" s="36" customFormat="true" ht="26.25" hidden="false" customHeight="true" outlineLevel="0" collapsed="false">
      <c r="B150" s="51" t="s">
        <v>419</v>
      </c>
      <c r="C150" s="53" t="n">
        <v>0.4</v>
      </c>
      <c r="D150" s="22" t="s">
        <v>420</v>
      </c>
      <c r="E150" s="23" t="s">
        <v>421</v>
      </c>
      <c r="F150" s="29"/>
      <c r="G150" s="25" t="n">
        <f aca="false">C150*F150</f>
        <v>0</v>
      </c>
      <c r="H150" s="38"/>
    </row>
    <row r="151" customFormat="false" ht="26.25" hidden="false" customHeight="true" outlineLevel="0" collapsed="false">
      <c r="B151" s="51" t="s">
        <v>422</v>
      </c>
      <c r="C151" s="53" t="n">
        <v>0.4</v>
      </c>
      <c r="D151" s="22" t="s">
        <v>423</v>
      </c>
      <c r="E151" s="23" t="s">
        <v>424</v>
      </c>
      <c r="F151" s="29"/>
      <c r="G151" s="25" t="n">
        <f aca="false">C151*F151</f>
        <v>0</v>
      </c>
      <c r="H151" s="13"/>
    </row>
    <row r="152" customFormat="false" ht="26.25" hidden="false" customHeight="true" outlineLevel="0" collapsed="false">
      <c r="B152" s="51" t="s">
        <v>425</v>
      </c>
      <c r="C152" s="26" t="n">
        <v>0.4</v>
      </c>
      <c r="D152" s="22" t="s">
        <v>426</v>
      </c>
      <c r="E152" s="23" t="s">
        <v>427</v>
      </c>
      <c r="F152" s="29"/>
      <c r="G152" s="25" t="n">
        <f aca="false">C152*F152</f>
        <v>0</v>
      </c>
      <c r="H152" s="13"/>
    </row>
    <row r="153" customFormat="false" ht="26.25" hidden="false" customHeight="true" outlineLevel="0" collapsed="false">
      <c r="B153" s="51" t="s">
        <v>428</v>
      </c>
      <c r="C153" s="26" t="n">
        <v>0.4</v>
      </c>
      <c r="D153" s="22" t="s">
        <v>429</v>
      </c>
      <c r="E153" s="23" t="s">
        <v>430</v>
      </c>
      <c r="F153" s="29"/>
      <c r="G153" s="25" t="n">
        <f aca="false">C153*F153</f>
        <v>0</v>
      </c>
      <c r="H153" s="13"/>
    </row>
    <row r="154" customFormat="false" ht="26.25" hidden="false" customHeight="true" outlineLevel="0" collapsed="false">
      <c r="B154" s="51" t="s">
        <v>431</v>
      </c>
      <c r="C154" s="53" t="n">
        <v>0.4</v>
      </c>
      <c r="D154" s="22" t="s">
        <v>432</v>
      </c>
      <c r="E154" s="23" t="s">
        <v>433</v>
      </c>
      <c r="F154" s="29"/>
      <c r="G154" s="25" t="n">
        <f aca="false">C154*F154</f>
        <v>0</v>
      </c>
      <c r="H154" s="13"/>
    </row>
    <row r="155" s="36" customFormat="true" ht="26.25" hidden="false" customHeight="true" outlineLevel="0" collapsed="false">
      <c r="B155" s="51" t="s">
        <v>434</v>
      </c>
      <c r="C155" s="54" t="n">
        <v>1</v>
      </c>
      <c r="D155" s="22" t="s">
        <v>435</v>
      </c>
      <c r="E155" s="23" t="s">
        <v>436</v>
      </c>
      <c r="F155" s="29"/>
      <c r="G155" s="25" t="n">
        <f aca="false">C155*F155</f>
        <v>0</v>
      </c>
      <c r="H155" s="38"/>
    </row>
    <row r="156" s="36" customFormat="true" ht="26.25" hidden="false" customHeight="true" outlineLevel="0" collapsed="false">
      <c r="B156" s="51" t="s">
        <v>437</v>
      </c>
      <c r="C156" s="26" t="n">
        <v>1</v>
      </c>
      <c r="D156" s="22" t="s">
        <v>438</v>
      </c>
      <c r="E156" s="23" t="s">
        <v>439</v>
      </c>
      <c r="F156" s="24"/>
      <c r="G156" s="25" t="n">
        <f aca="false">C156*F156</f>
        <v>0</v>
      </c>
      <c r="H156" s="38"/>
    </row>
    <row r="157" s="36" customFormat="true" ht="27" hidden="false" customHeight="true" outlineLevel="0" collapsed="false">
      <c r="B157" s="60" t="s">
        <v>440</v>
      </c>
      <c r="C157" s="27" t="n">
        <v>1</v>
      </c>
      <c r="D157" s="43" t="s">
        <v>441</v>
      </c>
      <c r="E157" s="44" t="s">
        <v>442</v>
      </c>
      <c r="F157" s="45"/>
      <c r="G157" s="46" t="n">
        <f aca="false">C157*F157</f>
        <v>0</v>
      </c>
      <c r="H157" s="38"/>
    </row>
    <row r="158" customFormat="false" ht="24.75" hidden="false" customHeight="true" outlineLevel="0" collapsed="false">
      <c r="B158" s="61" t="s">
        <v>443</v>
      </c>
      <c r="C158" s="61"/>
      <c r="D158" s="61"/>
      <c r="E158" s="61"/>
      <c r="F158" s="62" t="n">
        <f aca="false">SUM(F3:F157)</f>
        <v>4323</v>
      </c>
      <c r="G158" s="63" t="n">
        <f aca="false">SUM(G3:G157)</f>
        <v>4291.1</v>
      </c>
      <c r="H158" s="64"/>
    </row>
    <row r="159" customFormat="false" ht="18.75" hidden="false" customHeight="false" outlineLevel="0" collapsed="false">
      <c r="H159" s="13"/>
    </row>
  </sheetData>
  <autoFilter ref="G1:G159"/>
  <mergeCells count="1">
    <mergeCell ref="B158:E158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2023-08-15T13:54:07Z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