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O1" s="314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1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29" t="n"/>
      <c r="C5" s="630" t="n"/>
      <c r="D5" s="318" t="n"/>
      <c r="E5" s="631" t="n"/>
      <c r="F5" s="319" t="inlineStr">
        <is>
          <t>Комментарий к заказу:</t>
        </is>
      </c>
      <c r="G5" s="630" t="n"/>
      <c r="H5" s="318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322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351">
      <c r="A6" s="317" t="inlineStr">
        <is>
          <t>Адрес доставки:</t>
        </is>
      </c>
      <c r="B6" s="629" t="n"/>
      <c r="C6" s="630" t="n"/>
      <c r="D6" s="325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326">
        <f>IF(N5=0," ",CHOOSE(WEEKDAY(N5,2),"Понедельник","Вторник","Среда","Четверг","Пятница","Суббота","Воскресенье"))</f>
        <v/>
      </c>
      <c r="O6" s="638" t="n"/>
      <c r="Q6" s="328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351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351">
      <c r="A8" s="338" t="inlineStr">
        <is>
          <t>Адрес сдачи груза:</t>
        </is>
      </c>
      <c r="B8" s="646" t="n"/>
      <c r="C8" s="647" t="n"/>
      <c r="D8" s="339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340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0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0" t="n"/>
      <c r="O11" s="634" t="n"/>
      <c r="R11" s="29" t="inlineStr">
        <is>
          <t>Тип заказа</t>
        </is>
      </c>
      <c r="S11" s="348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350" t="n"/>
      <c r="O12" s="643" t="n"/>
      <c r="P12" s="28" t="n"/>
      <c r="R12" s="29" t="inlineStr"/>
      <c r="S12" s="351" t="n"/>
      <c r="T12" s="1" t="n"/>
      <c r="Y12" s="60" t="n"/>
      <c r="Z12" s="60" t="n"/>
      <c r="AA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348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354" t="inlineStr">
        <is>
          <t>Кликните на продукт, чтобы просмотреть изображение</t>
        </is>
      </c>
      <c r="U15" s="351" t="n"/>
      <c r="V15" s="351" t="n"/>
      <c r="W15" s="351" t="n"/>
      <c r="X15" s="35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5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Завод</t>
        </is>
      </c>
      <c r="L17" s="356" t="inlineStr">
        <is>
          <t>Срок годности, сут.</t>
        </is>
      </c>
      <c r="M17" s="356" t="inlineStr">
        <is>
          <t>Наименование</t>
        </is>
      </c>
      <c r="N17" s="656" t="n"/>
      <c r="O17" s="656" t="n"/>
      <c r="P17" s="656" t="n"/>
      <c r="Q17" s="655" t="n"/>
      <c r="R17" s="355" t="inlineStr">
        <is>
          <t>Доступно к отгрузке</t>
        </is>
      </c>
      <c r="S17" s="630" t="n"/>
      <c r="T17" s="356" t="inlineStr">
        <is>
          <t>Ед. изм.</t>
        </is>
      </c>
      <c r="U17" s="356" t="inlineStr">
        <is>
          <t>Заказ</t>
        </is>
      </c>
      <c r="V17" s="360" t="inlineStr">
        <is>
          <t>Заказ с округлением до короба</t>
        </is>
      </c>
      <c r="W17" s="356" t="inlineStr">
        <is>
          <t>Объём заказа, м3</t>
        </is>
      </c>
      <c r="X17" s="362" t="inlineStr">
        <is>
          <t>Примечание по продуктку</t>
        </is>
      </c>
      <c r="Y17" s="362" t="inlineStr">
        <is>
          <t>Признак "НОВИНКА"</t>
        </is>
      </c>
      <c r="Z17" s="362" t="inlineStr">
        <is>
          <t>Для формул</t>
        </is>
      </c>
      <c r="AA17" s="657" t="n"/>
      <c r="AB17" s="658" t="n"/>
      <c r="AC17" s="369" t="n"/>
      <c r="AZ17" s="370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355" t="inlineStr">
        <is>
          <t>начиная с</t>
        </is>
      </c>
      <c r="S18" s="355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71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71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500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71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72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4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4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4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4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4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4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4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4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82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72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72" t="n"/>
      <c r="Y148" s="372" t="n"/>
    </row>
    <row r="149" ht="14.25" customHeight="1">
      <c r="A149" s="373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3" t="n"/>
      <c r="Y149" s="373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4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4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82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73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73" t="n"/>
      <c r="Y154" s="373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4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4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82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73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73" t="n"/>
      <c r="Y159" s="373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4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4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4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4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82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73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73" t="n"/>
      <c r="Y166" s="373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4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74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4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74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4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4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74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74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4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4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4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4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4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4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4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4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4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82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73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3" t="n"/>
      <c r="Y186" s="373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4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4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82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72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2" t="n"/>
      <c r="Y191" s="372" t="n"/>
    </row>
    <row r="192" ht="14.25" customHeight="1">
      <c r="A192" s="373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3" t="n"/>
      <c r="Y192" s="373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4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4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4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50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4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4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4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4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4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4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4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4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4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4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4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4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2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73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3" t="n"/>
      <c r="Y210" s="373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4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82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73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3" t="n"/>
      <c r="Y214" s="373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4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4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4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4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82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73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3" t="n"/>
      <c r="Y221" s="373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74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4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4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4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4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4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82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73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4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4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4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4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82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73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3" t="n"/>
      <c r="Y237" s="373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4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4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4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82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73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3" t="n"/>
      <c r="Y243" s="373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4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4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4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82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72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2" t="n"/>
      <c r="Y249" s="372" t="n"/>
    </row>
    <row r="250" ht="14.25" customHeight="1">
      <c r="A250" s="373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3" t="n"/>
      <c r="Y250" s="373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4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4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74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4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4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4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4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82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73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3" t="n"/>
      <c r="Y260" s="373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4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4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72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2" t="n"/>
      <c r="Y265" s="372" t="n"/>
    </row>
    <row r="266" ht="14.25" customHeight="1">
      <c r="A266" s="37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3" t="n"/>
      <c r="Y266" s="373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74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4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82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73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73" t="n"/>
      <c r="Y271" s="373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4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74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74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73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3" t="n"/>
      <c r="Y277" s="373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4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73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73" t="n"/>
      <c r="Y281" s="373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4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82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71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72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2" t="n"/>
      <c r="Y286" s="372" t="n"/>
    </row>
    <row r="287" ht="14.25" customHeight="1">
      <c r="A287" s="373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4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2000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4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4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1000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4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4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4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4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4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82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73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3" t="n"/>
      <c r="Y298" s="373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4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74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74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73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3" t="n"/>
      <c r="Y307" s="373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4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82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73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3" t="n"/>
      <c r="Y311" s="373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4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72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2" t="n"/>
      <c r="Y315" s="372" t="n"/>
    </row>
    <row r="316" ht="14.25" customHeight="1">
      <c r="A316" s="373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3" t="n"/>
      <c r="Y316" s="373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4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4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4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4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82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73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3" t="n"/>
      <c r="Y323" s="373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4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4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82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73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3" t="n"/>
      <c r="Y328" s="373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4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1800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4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4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4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82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73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3" t="n"/>
      <c r="Y335" s="373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4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82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71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72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72" t="n"/>
      <c r="Y340" s="372" t="n"/>
    </row>
    <row r="341" ht="14.25" customHeight="1">
      <c r="A341" s="373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3" t="n"/>
      <c r="Y341" s="373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4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4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82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73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73" t="n"/>
      <c r="Y346" s="373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74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74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74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74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74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74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74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74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74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74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74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74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74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82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73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3" t="n"/>
      <c r="Y362" s="373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4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4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4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4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82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73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3" t="n"/>
      <c r="Y369" s="373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4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82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73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73" t="n"/>
      <c r="Y373" s="373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74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74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74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82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73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74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82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72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74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74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82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73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73" t="n"/>
      <c r="Y389" s="373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74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74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74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74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74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74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74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73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3" t="n"/>
      <c r="Y399" s="373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74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82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73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73" t="n"/>
      <c r="Y403" s="373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74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82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71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72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72" t="n"/>
      <c r="Y408" s="372" t="n"/>
    </row>
    <row r="409" ht="14.25" customHeight="1">
      <c r="A409" s="373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73" t="n"/>
      <c r="Y409" s="373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74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74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74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74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74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74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74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74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74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82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73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74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74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73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74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74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74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74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74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74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82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73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3" t="n"/>
      <c r="Y435" s="373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74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74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82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71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72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72" t="n"/>
      <c r="Y441" s="372" t="n"/>
    </row>
    <row r="442" ht="14.25" customHeight="1">
      <c r="A442" s="373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3" t="n"/>
      <c r="Y442" s="373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74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74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82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73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73" t="n"/>
      <c r="Y447" s="373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4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74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82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73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73" t="n"/>
      <c r="Y452" s="373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74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4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82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73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3" t="n"/>
      <c r="Y457" s="373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74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74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74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82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625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6" t="inlineStr">
        <is>
          <t>Ядрена копоть</t>
        </is>
      </c>
      <c r="C470" s="626" t="inlineStr">
        <is>
          <t>Вязанка</t>
        </is>
      </c>
      <c r="D470" s="919" t="n"/>
      <c r="E470" s="919" t="n"/>
      <c r="F470" s="920" t="n"/>
      <c r="G470" s="626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626" t="inlineStr">
        <is>
          <t>Особый рецепт</t>
        </is>
      </c>
      <c r="N470" s="920" t="n"/>
      <c r="O470" s="626" t="inlineStr">
        <is>
          <t>Баварушка</t>
        </is>
      </c>
      <c r="P470" s="920" t="n"/>
      <c r="Q470" s="626" t="inlineStr">
        <is>
          <t>Дугушка</t>
        </is>
      </c>
      <c r="R470" s="626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627" t="inlineStr">
        <is>
          <t>СЕРИЯ</t>
        </is>
      </c>
      <c r="B471" s="626" t="inlineStr">
        <is>
          <t>Ядрена копоть</t>
        </is>
      </c>
      <c r="C471" s="626" t="inlineStr">
        <is>
          <t>Столичная</t>
        </is>
      </c>
      <c r="D471" s="626" t="inlineStr">
        <is>
          <t>Классическая</t>
        </is>
      </c>
      <c r="E471" s="626" t="inlineStr">
        <is>
          <t>Вязанка</t>
        </is>
      </c>
      <c r="F471" s="626" t="inlineStr">
        <is>
          <t>Сливушки</t>
        </is>
      </c>
      <c r="G471" s="626" t="inlineStr">
        <is>
          <t>Золоченная в печи</t>
        </is>
      </c>
      <c r="H471" s="626" t="inlineStr">
        <is>
          <t>Мясорубская</t>
        </is>
      </c>
      <c r="I471" s="626" t="inlineStr">
        <is>
          <t>Сочинка</t>
        </is>
      </c>
      <c r="J471" s="626" t="inlineStr">
        <is>
          <t>Бордо</t>
        </is>
      </c>
      <c r="K471" s="626" t="inlineStr">
        <is>
          <t>Фирменная</t>
        </is>
      </c>
      <c r="L471" s="626" t="inlineStr">
        <is>
          <t>Бавария</t>
        </is>
      </c>
      <c r="M471" s="626" t="inlineStr">
        <is>
          <t>Особая</t>
        </is>
      </c>
      <c r="N471" s="626" t="inlineStr">
        <is>
          <t>Особая Без свинины</t>
        </is>
      </c>
      <c r="O471" s="626" t="inlineStr">
        <is>
          <t>Филейбургская</t>
        </is>
      </c>
      <c r="P471" s="626" t="inlineStr">
        <is>
          <t>Балыкбургская</t>
        </is>
      </c>
      <c r="Q471" s="626" t="inlineStr">
        <is>
          <t>Дугушка</t>
        </is>
      </c>
      <c r="R471" s="626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2023-08-30T11:28:47Z</dcterms:modified>
  <cp:lastModifiedBy>Uaer4</cp:lastModifiedBy>
</cp:coreProperties>
</file>