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ЗПФ Ташкент\"/>
    </mc:Choice>
  </mc:AlternateContent>
  <xr:revisionPtr revIDLastSave="0" documentId="13_ncr:1_{D489081E-EA3D-4AD1-AE0C-7A0BD44697D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Q5" i="1" l="1"/>
  <c r="O6" i="1" l="1"/>
  <c r="K6" i="1"/>
  <c r="X5" i="1"/>
  <c r="W5" i="1"/>
  <c r="V5" i="1"/>
  <c r="R5" i="1"/>
  <c r="N5" i="1"/>
  <c r="M5" i="1"/>
  <c r="L5" i="1"/>
  <c r="J5" i="1"/>
  <c r="F5" i="1"/>
  <c r="E5" i="1"/>
  <c r="U6" i="1" l="1"/>
  <c r="O5" i="1"/>
  <c r="K5" i="1"/>
  <c r="T6" i="1" l="1"/>
  <c r="Z5" i="1"/>
  <c r="P5" i="1"/>
</calcChain>
</file>

<file path=xl/sharedStrings.xml><?xml version="1.0" encoding="utf-8"?>
<sst xmlns="http://schemas.openxmlformats.org/spreadsheetml/2006/main" count="36" uniqueCount="33">
  <si>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</si>
  <si>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</si>
  <si>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</si>
  <si>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</si>
  <si>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</si>
  <si>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</si>
  <si>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</si>
  <si>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</si>
  <si>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</si>
  <si>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</si>
  <si>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</si>
  <si>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</si>
  <si>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</si>
  <si>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</si>
  <si>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</si>
  <si>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</si>
  <si>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</si>
  <si>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</si>
  <si>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</si>
  <si>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</si>
  <si>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</si>
  <si>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</si>
  <si>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</si>
  <si>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</si>
  <si>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</si>
  <si>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</si>
  <si>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</si>
  <si>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</si>
  <si>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</si>
  <si>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</si>
  <si>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нет</t>
  </si>
  <si>
    <t>заказ</t>
  </si>
  <si>
    <t>12,03,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</si>
</sst>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1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3.42578125" bestFit="1" customWidth="1"/>
    <col min="10" max="13" width="0.5703125" customWidth="1"/>
    <col min="14" max="14" width="0.42578125" customWidth="1"/>
    <col min="15" max="18" width="7" customWidth="1"/>
    <col min="19" max="19" width="21" customWidth="1"/>
    <col min="20" max="21" width="5" customWidth="1"/>
    <col min="22" max="24" width="6" customWidth="1"/>
    <col min="25" max="25" width="48.5703125" customWidth="1"/>
    <col min="26" max="26" width="7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31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30</v>
      </c>
      <c r="O4" s="1" t="s">
        <v>23</v>
      </c>
      <c r="P4" s="1"/>
      <c r="Q4" s="1" t="s">
        <v>32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/>
      <c r="Z4" s="1" t="s">
        <v>32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SUM(E6:E414)</f>
        <v>-3</v>
      </c>
      <c r="F5" s="4">
        <f>SUM(F6:F414)</f>
        <v>0</v>
      </c>
      <c r="G5" s="7"/>
      <c r="H5" s="1"/>
      <c r="I5" s="1"/>
      <c r="J5" s="4">
        <f>SUM(J6:J414)</f>
        <v>0</v>
      </c>
      <c r="K5" s="4">
        <f>SUM(K6:K414)</f>
        <v>-3</v>
      </c>
      <c r="L5" s="4">
        <f>SUM(L6:L414)</f>
        <v>0</v>
      </c>
      <c r="M5" s="4">
        <f>SUM(M6:M414)</f>
        <v>0</v>
      </c>
      <c r="N5" s="4">
        <f>SUM(N6:N414)</f>
        <v>0</v>
      </c>
      <c r="O5" s="4">
        <f>SUM(O6:O414)</f>
        <v>-0.6</v>
      </c>
      <c r="P5" s="4">
        <f>SUM(P6:P414)</f>
        <v>0</v>
      </c>
      <c r="Q5" s="4">
        <f>SUM(Q6:Q414)</f>
        <v>0</v>
      </c>
      <c r="R5" s="4">
        <f>SUM(R6:R414)</f>
        <v>0</v>
      </c>
      <c r="S5" s="1"/>
      <c r="T5" s="1"/>
      <c r="U5" s="1"/>
      <c r="V5" s="4">
        <f>SUM(V6:V414)</f>
        <v>-5.2</v>
      </c>
      <c r="W5" s="4">
        <f>SUM(W6:W414)</f>
        <v>-1.4</v>
      </c>
      <c r="X5" s="4">
        <f>SUM(X6:X414)</f>
        <v>6</v>
      </c>
      <c r="Y5" s="1"/>
      <c r="Z5" s="4">
        <f>SUM(Z6:Z414)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27</v>
      </c>
      <c r="B6" s="1" t="s">
        <v>28</v>
      </c>
      <c r="C6" s="1"/>
      <c r="D6" s="1"/>
      <c r="E6" s="1">
        <v>-3</v>
      </c>
      <c r="F6" s="1"/>
      <c r="G6" s="7">
        <v>0.5</v>
      </c>
      <c r="H6" s="1"/>
      <c r="I6" s="1"/>
      <c r="J6" s="1"/>
      <c r="K6" s="1">
        <f t="shared" ref="K6" si="0">E6-J6</f>
        <v>-3</v>
      </c>
      <c r="L6" s="1"/>
      <c r="M6" s="1"/>
      <c r="N6" s="1"/>
      <c r="O6" s="1">
        <f>E6/5</f>
        <v>-0.6</v>
      </c>
      <c r="P6" s="5"/>
      <c r="Q6" s="5">
        <v>0</v>
      </c>
      <c r="R6" s="5"/>
      <c r="S6" s="1"/>
      <c r="T6" s="1">
        <f>(F6+P6)/O6</f>
        <v>0</v>
      </c>
      <c r="U6" s="1">
        <f>F6/O6</f>
        <v>0</v>
      </c>
      <c r="V6" s="1">
        <v>-5.2</v>
      </c>
      <c r="W6" s="1">
        <v>-1.4</v>
      </c>
      <c r="X6" s="1">
        <v>6</v>
      </c>
      <c r="Y6" s="12" t="s">
        <v>29</v>
      </c>
      <c r="Z6" s="1">
        <f>ROUND(Q6*G6,0)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/>
      <c r="B7" s="1"/>
      <c r="C7" s="1"/>
      <c r="D7" s="1"/>
      <c r="E7" s="1"/>
      <c r="F7" s="1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/>
      <c r="B8" s="1"/>
      <c r="C8" s="1"/>
      <c r="D8" s="1"/>
      <c r="E8" s="1"/>
      <c r="F8" s="1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/>
      <c r="B9" s="1"/>
      <c r="C9" s="1"/>
      <c r="D9" s="1"/>
      <c r="E9" s="1"/>
      <c r="F9" s="1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/>
      <c r="B10" s="1"/>
      <c r="C10" s="1"/>
      <c r="D10" s="1"/>
      <c r="E10" s="1"/>
      <c r="F10" s="1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/>
      <c r="B11" s="1"/>
      <c r="C11" s="1"/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/>
      <c r="B12" s="1"/>
      <c r="C12" s="1"/>
      <c r="D12" s="1"/>
      <c r="E12" s="1"/>
      <c r="F12" s="1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/>
      <c r="B13" s="1"/>
      <c r="C13" s="1"/>
      <c r="D13" s="1"/>
      <c r="E13" s="1"/>
      <c r="F13" s="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/>
      <c r="B14" s="1"/>
      <c r="C14" s="1"/>
      <c r="D14" s="1"/>
      <c r="E14" s="1"/>
      <c r="F14" s="1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</sheetData>
  <autoFilter ref="A3:Z6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2025-03-06T12:50:23Z</dcterms:created>
  <dcterms:modified xsi:type="dcterms:W3CDTF">2025-03-13T12:44:21Z</dcterms:modified>
</cp:coreProperties>
</file>