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<sst xmlns="http://schemas.openxmlformats.org/spreadsheetml/2006/main" count="101" uniqueCount="101">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</sst>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4"/>
  <sheetViews>
    <sheetView tabSelected="1" zoomScale="70" zoomScaleNormal="68" workbookViewId="0">
      <pane ySplit="2" topLeftCell="A3" activePane="bottomLeft" state="frozen"/>
      <selection pane="bottomLeft" activeCell="F36" sqref="F36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>
        <v>500</v>
      </c>
      <c r="G6" s="41">
        <f t="shared" si="0"/>
        <v>500</v>
      </c>
      <c r="H6" s="35">
        <f t="shared" si="1"/>
        <v>154685.86350000001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>
        <v>100</v>
      </c>
      <c r="G11" s="41">
        <f t="shared" si="0"/>
        <v>100</v>
      </c>
      <c r="H11" s="35">
        <f t="shared" si="1"/>
        <v>31224.784407880798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>
        <v>300</v>
      </c>
      <c r="G13" s="41">
        <f t="shared" si="0"/>
        <v>126</v>
      </c>
      <c r="H13" s="35">
        <f t="shared" si="1"/>
        <v>33755.011200000001</v>
      </c>
    </row>
    <row r="14" spans="2:8" ht="27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>
        <v>900</v>
      </c>
      <c r="G14" s="41">
        <f t="shared" si="0"/>
        <v>378</v>
      </c>
      <c r="H14" s="35">
        <f t="shared" si="1"/>
        <v>89164.642499999987</v>
      </c>
    </row>
    <row r="15" spans="2:8" ht="27" hidden="1" customHeight="1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hidden="1" customHeight="1" thickBot="1">
      <c r="B16" s="13" t="s">
        <v>12</v>
      </c>
      <c r="C16" s="3">
        <v>1</v>
      </c>
      <c r="D16" s="23">
        <v>199.36</v>
      </c>
      <c r="E16" s="29" t="s">
        <v>65</v>
      </c>
      <c r="F16" s="43"/>
      <c r="G16" s="41">
        <f t="shared" si="0"/>
        <v>0</v>
      </c>
      <c r="H16" s="35">
        <f t="shared" si="1"/>
        <v>0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hidden="1" customHeight="1">
      <c r="B19" s="13" t="s">
        <v>1</v>
      </c>
      <c r="C19" s="3">
        <v>1</v>
      </c>
      <c r="D19" s="23">
        <v>222.99</v>
      </c>
      <c r="E19" s="29" t="s">
        <v>54</v>
      </c>
      <c r="F19" s="43"/>
      <c r="G19" s="41">
        <f t="shared" si="0"/>
        <v>0</v>
      </c>
      <c r="H19" s="35">
        <f t="shared" si="1"/>
        <v>0</v>
      </c>
    </row>
    <row r="20" spans="2:8" ht="27" customHeight="1">
      <c r="B20" s="13" t="s">
        <v>38</v>
      </c>
      <c r="C20" s="3">
        <v>1</v>
      </c>
      <c r="D20" s="23">
        <v>166</v>
      </c>
      <c r="E20" s="29">
        <v>219</v>
      </c>
      <c r="F20" s="43">
        <v>4500</v>
      </c>
      <c r="G20" s="41">
        <f t="shared" si="0"/>
        <v>4500</v>
      </c>
      <c r="H20" s="35">
        <f t="shared" si="1"/>
        <v>747000</v>
      </c>
    </row>
    <row r="21" spans="2:8" ht="27" hidden="1" customHeight="1">
      <c r="B21" s="13" t="s">
        <v>39</v>
      </c>
      <c r="C21" s="3">
        <v>1</v>
      </c>
      <c r="D21" s="23">
        <v>166</v>
      </c>
      <c r="E21" s="29">
        <v>230</v>
      </c>
      <c r="F21" s="43"/>
      <c r="G21" s="41">
        <f t="shared" si="0"/>
        <v>0</v>
      </c>
      <c r="H21" s="35">
        <f t="shared" si="1"/>
        <v>0</v>
      </c>
    </row>
    <row r="22" spans="2:8" ht="27" hidden="1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hidden="1" customHeight="1">
      <c r="B23" s="13" t="s">
        <v>41</v>
      </c>
      <c r="C23" s="3">
        <v>1</v>
      </c>
      <c r="D23" s="23">
        <v>225.29</v>
      </c>
      <c r="E23" s="29">
        <v>201</v>
      </c>
      <c r="F23" s="43"/>
      <c r="G23" s="41">
        <f t="shared" si="0"/>
        <v>0</v>
      </c>
      <c r="H23" s="35">
        <f t="shared" si="1"/>
        <v>0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>
        <v>150</v>
      </c>
      <c r="G25" s="41">
        <f t="shared" si="0"/>
        <v>150</v>
      </c>
      <c r="H25" s="35">
        <f t="shared" si="1"/>
        <v>40621.643758765778</v>
      </c>
    </row>
    <row r="26" spans="2:8" ht="26.25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>
        <v>200</v>
      </c>
      <c r="G26" s="41">
        <f t="shared" ref="G26:G37" si="2">F26*C26</f>
        <v>200</v>
      </c>
      <c r="H26" s="35">
        <f t="shared" ref="H26:H37" si="3">F26*D26</f>
        <v>46717.578011095313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hidden="1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/>
      <c r="G28" s="41">
        <f t="shared" si="2"/>
        <v>0</v>
      </c>
      <c r="H28" s="35">
        <f t="shared" si="3"/>
        <v>0</v>
      </c>
    </row>
    <row r="29" spans="2:8" ht="26.25" customHeight="1">
      <c r="B29" s="13" t="s">
        <v>40</v>
      </c>
      <c r="C29" s="3">
        <v>1</v>
      </c>
      <c r="D29" s="23">
        <v>166</v>
      </c>
      <c r="E29" s="29">
        <v>235</v>
      </c>
      <c r="F29" s="43">
        <v>1500</v>
      </c>
      <c r="G29" s="41">
        <f t="shared" si="2"/>
        <v>1500</v>
      </c>
      <c r="H29" s="35">
        <f t="shared" si="3"/>
        <v>249000</v>
      </c>
    </row>
    <row r="30" spans="2:8" ht="26.25" customHeight="1">
      <c r="B30" s="13" t="s">
        <v>3</v>
      </c>
      <c r="C30" s="3">
        <v>1</v>
      </c>
      <c r="D30" s="19">
        <v>276.43</v>
      </c>
      <c r="E30" s="29" t="s">
        <v>56</v>
      </c>
      <c r="F30" s="43">
        <v>1400</v>
      </c>
      <c r="G30" s="41">
        <f t="shared" si="2"/>
        <v>1400</v>
      </c>
      <c r="H30" s="35">
        <f t="shared" si="3"/>
        <v>387002</v>
      </c>
    </row>
    <row r="31" spans="2:8" ht="26.25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>
        <v>1500</v>
      </c>
      <c r="G31" s="41">
        <f t="shared" si="2"/>
        <v>1500</v>
      </c>
      <c r="H31" s="35">
        <f t="shared" si="3"/>
        <v>419248.24200479139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customHeight="1">
      <c r="B33" s="13" t="s">
        <v>6</v>
      </c>
      <c r="C33" s="3">
        <v>1</v>
      </c>
      <c r="D33" s="23">
        <v>273.8</v>
      </c>
      <c r="E33" s="29" t="s">
        <v>58</v>
      </c>
      <c r="F33" s="43">
        <v>3000</v>
      </c>
      <c r="G33" s="41">
        <f t="shared" si="2"/>
        <v>3000</v>
      </c>
      <c r="H33" s="35">
        <f t="shared" si="3"/>
        <v>821400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customHeight="1">
      <c r="B36" s="13" t="s">
        <v>8</v>
      </c>
      <c r="C36" s="4">
        <v>0.17</v>
      </c>
      <c r="D36" s="19">
        <v>118.87</v>
      </c>
      <c r="E36" s="29" t="s">
        <v>60</v>
      </c>
      <c r="F36" s="43">
        <v>300</v>
      </c>
      <c r="G36" s="41">
        <f t="shared" si="2"/>
        <v>51.000000000000007</v>
      </c>
      <c r="H36" s="35">
        <f t="shared" si="3"/>
        <v>35661</v>
      </c>
    </row>
    <row r="37" spans="2:8" ht="24.75" hidden="1" customHeight="1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customHeight="1">
      <c r="B38" s="13" t="s">
        <v>10</v>
      </c>
      <c r="C38" s="3">
        <v>1</v>
      </c>
      <c r="D38" s="24">
        <v>218.78</v>
      </c>
      <c r="E38" s="29" t="s">
        <v>62</v>
      </c>
      <c r="F38" s="43">
        <v>1700</v>
      </c>
      <c r="G38" s="41">
        <f t="shared" ref="G38:G53" si="4">F38*C38</f>
        <v>1700</v>
      </c>
      <c r="H38" s="35">
        <f t="shared" ref="H38:H53" si="5">F38*D38</f>
        <v>371926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>
      <c r="B41" s="13" t="s">
        <v>42</v>
      </c>
      <c r="C41" s="4">
        <v>0.45</v>
      </c>
      <c r="D41" s="18">
        <v>137.82</v>
      </c>
      <c r="E41" s="29" t="s">
        <v>28</v>
      </c>
      <c r="F41" s="43">
        <v>700</v>
      </c>
      <c r="G41" s="41">
        <f t="shared" si="4"/>
        <v>315</v>
      </c>
      <c r="H41" s="35">
        <f t="shared" si="5"/>
        <v>96474</v>
      </c>
    </row>
    <row r="42" spans="2:8" ht="26.25" customHeight="1">
      <c r="B42" s="13" t="s">
        <v>30</v>
      </c>
      <c r="C42" s="4">
        <v>0.45</v>
      </c>
      <c r="D42" s="18">
        <v>141.22</v>
      </c>
      <c r="E42" s="29" t="s">
        <v>29</v>
      </c>
      <c r="F42" s="43">
        <v>1300</v>
      </c>
      <c r="G42" s="41">
        <f t="shared" si="4"/>
        <v>585</v>
      </c>
      <c r="H42" s="35">
        <f t="shared" si="5"/>
        <v>183586</v>
      </c>
    </row>
    <row r="43" spans="2:8" ht="23.5" hidden="1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>
        <v>350</v>
      </c>
      <c r="G44" s="41">
        <f t="shared" si="4"/>
        <v>350</v>
      </c>
      <c r="H44" s="35">
        <f t="shared" si="5"/>
        <v>56964.24423659598</v>
      </c>
    </row>
    <row r="45" spans="2:8" ht="26.25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>
        <v>350</v>
      </c>
      <c r="G45" s="41">
        <f t="shared" si="4"/>
        <v>140</v>
      </c>
      <c r="H45" s="35">
        <f t="shared" si="5"/>
        <v>32707.015829318651</v>
      </c>
    </row>
    <row r="46" spans="2:8" ht="26.25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>
        <v>100</v>
      </c>
      <c r="G46" s="41">
        <f t="shared" si="4"/>
        <v>40</v>
      </c>
      <c r="H46" s="35">
        <f t="shared" si="5"/>
        <v>9776.380000000001</v>
      </c>
    </row>
    <row r="47" spans="2:8" ht="26.25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>
        <v>100</v>
      </c>
      <c r="G47" s="41">
        <f t="shared" si="4"/>
        <v>40</v>
      </c>
      <c r="H47" s="35">
        <f t="shared" si="5"/>
        <v>9407.0960891261457</v>
      </c>
    </row>
    <row r="48" spans="2:8" ht="26.25" customHeight="1">
      <c r="B48" s="13" t="s">
        <v>70</v>
      </c>
      <c r="C48" s="3">
        <v>0.4</v>
      </c>
      <c r="D48" s="18">
        <v>89.02</v>
      </c>
      <c r="E48" s="29" t="s">
        <v>72</v>
      </c>
      <c r="F48" s="43">
        <v>1000</v>
      </c>
      <c r="G48" s="41">
        <f t="shared" si="4"/>
        <v>400</v>
      </c>
      <c r="H48" s="35">
        <f t="shared" si="5"/>
        <v>89020</v>
      </c>
    </row>
    <row r="49" spans="2:8" ht="26.25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>
        <v>1500</v>
      </c>
      <c r="G49" s="41">
        <f t="shared" si="4"/>
        <v>600</v>
      </c>
      <c r="H49" s="35">
        <f t="shared" si="5"/>
        <v>129473.70000000001</v>
      </c>
    </row>
    <row r="50" spans="2:8" ht="26.25" customHeight="1" thickBot="1">
      <c r="B50" s="13" t="s">
        <v>83</v>
      </c>
      <c r="C50" s="5">
        <v>0.4</v>
      </c>
      <c r="D50" s="23">
        <v>93.832585303365548</v>
      </c>
      <c r="E50" s="29" t="s">
        <v>79</v>
      </c>
      <c r="F50" s="43">
        <v>100</v>
      </c>
      <c r="G50" s="41">
        <f t="shared" si="4"/>
        <v>40</v>
      </c>
      <c r="H50" s="35">
        <f t="shared" si="5"/>
        <v>9383.258530336554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hidden="1" customHeight="1">
      <c r="B52" s="13" t="s">
        <v>76</v>
      </c>
      <c r="C52" s="3">
        <v>1</v>
      </c>
      <c r="D52" s="20">
        <v>209.1</v>
      </c>
      <c r="E52" s="29" t="s">
        <v>73</v>
      </c>
      <c r="F52" s="43"/>
      <c r="G52" s="41">
        <f t="shared" si="4"/>
        <v>0</v>
      </c>
      <c r="H52" s="35">
        <f t="shared" si="5"/>
        <v>0</v>
      </c>
    </row>
    <row r="53" spans="2:8" ht="27" hidden="1" customHeight="1" thickBot="1">
      <c r="B53" s="36" t="s">
        <v>74</v>
      </c>
      <c r="C53" s="11"/>
      <c r="D53" s="45">
        <v>151</v>
      </c>
      <c r="E53" s="44"/>
      <c r="F53" s="46"/>
      <c r="G53" s="42">
        <f t="shared" si="4"/>
        <v>0</v>
      </c>
      <c r="H53" s="37">
        <f t="shared" si="5"/>
        <v>0</v>
      </c>
    </row>
    <row r="54" spans="2:8" ht="26.25" customHeight="1" thickBot="1">
      <c r="B54" s="47" t="s">
        <v>100</v>
      </c>
      <c r="C54" s="48"/>
      <c r="D54" s="48"/>
      <c r="E54" s="49"/>
      <c r="F54" s="38">
        <f>SUM(F3:F53)</f>
        <v>21550</v>
      </c>
      <c r="G54" s="39">
        <f>SUM(G3:G53)</f>
        <v>17615</v>
      </c>
      <c r="H54" s="40">
        <f>SUM(H3:H53)</f>
        <v>4044198.4600679106</v>
      </c>
    </row>
  </sheetData>
  <autoFilter ref="B2:H54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4:E54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2024-08-23T07:16:15Z</dcterms:modified>
</cp:coreProperties>
</file>