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4E1F5C8-CEFA-4AE0-AFE9-72D650E373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<sst xmlns="http://schemas.openxmlformats.org/spreadsheetml/2006/main" count="66" uniqueCount="66">
  <si>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</si>
  <si>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</si>
  <si>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</si>
  <si>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</si>
  <si>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</si>
  <si>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</si>
  <si>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</si>
  <si>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</si>
  <si>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</si>
  <si>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</si>
  <si>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</si>
  <si>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</si>
  <si>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</si>
  <si>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</si>
  <si>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</si>
  <si>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</si>
  <si>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</si>
  <si>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</si>
  <si>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</si>
  <si>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</si>
  <si>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</si>
  <si>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</si>
  <si>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</si>
  <si>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</si>
  <si>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</si>
  <si>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</si>
  <si>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</si>
  <si>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</si>
  <si>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</si>
  <si>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</si>
  <si>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</si>
  <si>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</si>
  <si>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</si>
  <si>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</si>
  <si>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</si>
  <si>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</si>
  <si>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</si>
  <si>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</si>
  <si>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</si>
  <si>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</si>
  <si>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</si>
  <si>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</si>
  <si>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</si>
  <si>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</si>
  <si>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</si>
  <si>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</si>
  <si>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</si>
  <si>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</si>
  <si>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</si>
  <si>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</si>
  <si>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</si>
  <si>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</si>
  <si>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</si>
  <si>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</si>
  <si>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</si>
  <si>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</si>
  <si>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</si>
  <si>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</si>
  <si>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</si>
  <si>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</si>
  <si>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</si>
  <si>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</si>
  <si>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Ветчина Филейская вареная вязанка</t>
  </si>
  <si>
    <t>Колбаса вареная Молокуша ТМ Вязанка вес.</t>
  </si>
  <si>
    <t>Сосиски сочинки вес. Стародворье</t>
  </si>
  <si>
    <t>Сосиски Гановерские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</si>
</sst>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tabSelected="1" zoomScale="70" zoomScaleNormal="68" workbookViewId="0">
      <pane ySplit="2" topLeftCell="A12" activePane="bottomLeft" state="frozen"/>
      <selection pane="bottomLeft" activeCell="P15" sqref="P1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800</v>
      </c>
      <c r="G3" s="37">
        <f t="shared" ref="G3:G16" si="0">F3*C3</f>
        <v>800</v>
      </c>
      <c r="H3" s="31">
        <f t="shared" ref="H3:H16" si="1">F3*D3</f>
        <v>247497.38160000002</v>
      </c>
    </row>
    <row r="4" spans="2:8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400</v>
      </c>
      <c r="G6" s="37">
        <f t="shared" si="0"/>
        <v>168</v>
      </c>
      <c r="H6" s="31">
        <f t="shared" si="1"/>
        <v>39628.729999999996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250</v>
      </c>
      <c r="G10" s="37">
        <f t="shared" si="0"/>
        <v>250</v>
      </c>
      <c r="H10" s="31">
        <f t="shared" si="1"/>
        <v>64367.500000000007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1500</v>
      </c>
      <c r="G15" s="37">
        <f t="shared" si="0"/>
        <v>1500</v>
      </c>
      <c r="H15" s="31">
        <f t="shared" si="1"/>
        <v>337935</v>
      </c>
    </row>
    <row r="16" spans="2:8" ht="26.25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100</v>
      </c>
      <c r="G16" s="37">
        <f t="shared" si="0"/>
        <v>100</v>
      </c>
      <c r="H16" s="31">
        <f t="shared" si="1"/>
        <v>27081.095839177186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450</v>
      </c>
      <c r="G17" s="37">
        <f t="shared" ref="G17:G24" si="2">F17*C17</f>
        <v>450</v>
      </c>
      <c r="H17" s="31">
        <f t="shared" ref="H17:H24" si="3">F17*D17</f>
        <v>105114.55052496445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900</v>
      </c>
      <c r="G21" s="37">
        <f t="shared" si="2"/>
        <v>900</v>
      </c>
      <c r="H21" s="31">
        <f t="shared" si="3"/>
        <v>248787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400</v>
      </c>
      <c r="G23" s="37">
        <f t="shared" si="2"/>
        <v>400</v>
      </c>
      <c r="H23" s="31">
        <f t="shared" si="3"/>
        <v>109520</v>
      </c>
    </row>
    <row r="24" spans="2:8" ht="26.25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>
        <v>200</v>
      </c>
      <c r="G24" s="37">
        <f t="shared" si="2"/>
        <v>34</v>
      </c>
      <c r="H24" s="31">
        <f t="shared" si="3"/>
        <v>23774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700</v>
      </c>
      <c r="G25" s="37">
        <f t="shared" ref="G25:G36" si="4">F25*C25</f>
        <v>700</v>
      </c>
      <c r="H25" s="31">
        <f t="shared" ref="H25:H36" si="5">F25*D25</f>
        <v>153146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1000</v>
      </c>
      <c r="G26" s="37">
        <f t="shared" si="4"/>
        <v>450</v>
      </c>
      <c r="H26" s="31">
        <f t="shared" si="5"/>
        <v>137820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550</v>
      </c>
      <c r="G27" s="37">
        <f t="shared" si="4"/>
        <v>247.5</v>
      </c>
      <c r="H27" s="31">
        <f t="shared" si="5"/>
        <v>77671</v>
      </c>
    </row>
    <row r="28" spans="2:8" ht="26.25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100</v>
      </c>
      <c r="G28" s="37">
        <f t="shared" si="4"/>
        <v>100</v>
      </c>
      <c r="H28" s="31">
        <f t="shared" si="5"/>
        <v>16275.498353313136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450</v>
      </c>
      <c r="G30" s="37">
        <f t="shared" si="4"/>
        <v>180</v>
      </c>
      <c r="H30" s="31">
        <f t="shared" si="5"/>
        <v>40059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350</v>
      </c>
      <c r="G31" s="37">
        <f t="shared" si="4"/>
        <v>140</v>
      </c>
      <c r="H31" s="31">
        <f t="shared" si="5"/>
        <v>30210.530000000002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500</v>
      </c>
      <c r="G32" s="37">
        <v>500</v>
      </c>
      <c r="H32" s="31">
        <f t="shared" si="5"/>
        <v>0</v>
      </c>
    </row>
    <row r="33" spans="2:8" ht="26.25" customHeight="1" x14ac:dyDescent="0.25">
      <c r="B33" s="11" t="s">
        <v>64</v>
      </c>
      <c r="C33" s="5"/>
      <c r="D33" s="18"/>
      <c r="E33" s="27"/>
      <c r="F33" s="38">
        <v>150</v>
      </c>
      <c r="G33" s="37">
        <v>150</v>
      </c>
      <c r="H33" s="31">
        <f t="shared" si="5"/>
        <v>0</v>
      </c>
    </row>
    <row r="34" spans="2:8" ht="26.25" customHeight="1" x14ac:dyDescent="0.25">
      <c r="B34" s="11" t="s">
        <v>65</v>
      </c>
      <c r="C34" s="5"/>
      <c r="D34" s="18"/>
      <c r="E34" s="27"/>
      <c r="F34" s="38">
        <v>150</v>
      </c>
      <c r="G34" s="37">
        <v>150</v>
      </c>
      <c r="H34" s="31">
        <f t="shared" si="5"/>
        <v>0</v>
      </c>
    </row>
    <row r="35" spans="2:8" ht="26.25" customHeight="1" x14ac:dyDescent="0.25">
      <c r="B35" s="11" t="s">
        <v>63</v>
      </c>
      <c r="C35" s="3">
        <v>1</v>
      </c>
      <c r="D35" s="18">
        <v>209.1</v>
      </c>
      <c r="E35" s="27" t="s">
        <v>47</v>
      </c>
      <c r="F35" s="38">
        <v>500</v>
      </c>
      <c r="G35" s="37">
        <f t="shared" si="4"/>
        <v>500</v>
      </c>
      <c r="H35" s="31">
        <f t="shared" si="5"/>
        <v>104550</v>
      </c>
    </row>
    <row r="36" spans="2:8" ht="27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19850</v>
      </c>
      <c r="G37" s="35">
        <f>SUM(G3:G36)</f>
        <v>18061.5</v>
      </c>
      <c r="H37" s="36">
        <f>SUM(H3:H36)</f>
        <v>3968124.2994239032</v>
      </c>
    </row>
  </sheetData>
  <autoFilter ref="B2:H37" xr:uid="{00000000-0009-0000-0000-000000000000}"/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2025-02-10T08:50:41Z</dcterms:modified>
</cp:coreProperties>
</file>