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6BC0AA54-28D6-46A3-B38F-465B3910511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02" l="1"/>
  <c r="E4" i="102" l="1"/>
  <c r="E5" i="102"/>
  <c r="G5" i="102" s="1"/>
  <c r="E6" i="102"/>
  <c r="G6" i="102" s="1"/>
  <c r="E7" i="102"/>
  <c r="G7" i="102" s="1"/>
  <c r="E8" i="102"/>
  <c r="G8" i="102" s="1"/>
  <c r="E9" i="102"/>
  <c r="G9" i="102" s="1"/>
  <c r="E10" i="102"/>
  <c r="E11" i="102"/>
  <c r="G11" i="102" s="1"/>
  <c r="E12" i="102"/>
  <c r="G12" i="102" s="1"/>
  <c r="E13" i="102"/>
  <c r="G13" i="102" s="1"/>
  <c r="E14" i="102"/>
  <c r="E15" i="102"/>
  <c r="G15" i="102" s="1"/>
  <c r="E16" i="102"/>
  <c r="G16" i="102" s="1"/>
  <c r="E17" i="102"/>
  <c r="G17" i="102" s="1"/>
  <c r="E18" i="102"/>
  <c r="G18" i="102" s="1"/>
  <c r="E19" i="102"/>
  <c r="G19" i="102" s="1"/>
  <c r="E20" i="102"/>
  <c r="E21" i="102"/>
  <c r="G21" i="102" s="1"/>
  <c r="E22" i="102"/>
  <c r="G22" i="102" s="1"/>
  <c r="G4" i="102"/>
  <c r="G10" i="102"/>
  <c r="G14" i="102"/>
  <c r="G20" i="102"/>
  <c r="E3" i="102" l="1"/>
  <c r="AC4" i="102"/>
  <c r="AC5" i="102"/>
  <c r="AC6" i="102"/>
  <c r="AC7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C21" i="102"/>
  <c r="AC22" i="102"/>
  <c r="AE22" i="102"/>
  <c r="AE21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7" i="102"/>
  <c r="AE6" i="102"/>
  <c r="AE5" i="102"/>
  <c r="AE4" i="102"/>
  <c r="AC3" i="102" l="1"/>
  <c r="AE3" i="102"/>
</calcChain>
</file>

<file path=xl/sharedStrings.xml><?xml version="1.0" encoding="utf-8"?>
<sst xmlns="http://schemas.openxmlformats.org/spreadsheetml/2006/main" count="28" uniqueCount="28">
  <si>
    <t>Заказ</t>
  </si>
  <si>
    <t>ВЕС</t>
  </si>
  <si>
    <t>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</si>
  <si>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</si>
  <si>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</si>
  <si>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220  Колбаса Докторская по-стародворски, амифлекс, ВЕС,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</si>
  <si>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</si>
  <si>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</si>
  <si>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248  Сардельки Сочные ТМ Особый рецепт,   ПОКОМ</t>
  </si>
  <si>
    <t xml:space="preserve"> 257  Сосиски Молочные оригинальные ТМ Особый рецепт, ВЕС.   ПОКОМ</t>
  </si>
  <si>
    <t xml:space="preserve"> 265  Колбаса Балыкбургская, ВЕС, ТМ Баварушка  ПОКОМ</t>
  </si>
  <si>
    <t>ЗАКАЗ</t>
  </si>
  <si>
    <t>ОСТАТОК</t>
  </si>
  <si>
    <t xml:space="preserve"> 016  Сосиски Вязанка Молочные, Вязанка вискофан  ВЕС.ПОКОМ</t>
  </si>
  <si>
    <t xml:space="preserve"> 315  Колбаса вареная Молокуша ТМ Вязанка ВЕС, ПОКОМ</t>
  </si>
  <si>
    <t xml:space="preserve"> 330  Колбаса вареная Филейская ТМ Вязанка ТС Классическая ВЕС  ПОКОМ</t>
  </si>
  <si>
    <t xml:space="preserve"> 319  Колбаса вареная Филейская ТМ Вязанка ТС Классическая, 0,45 кг. ПОКОМ</t>
  </si>
  <si>
    <t xml:space="preserve"> 305  Колбаса Сервелат Мясорубский с мелкорубленным окороком в/у  ТМ Стародворье ВЕС   ПОКОМ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</si>
  <si>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</si>
  <si>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</si>
  <si>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Заказ,кг</t>
  </si>
  <si>
    <t>Остаток
на складе</t>
  </si>
  <si>
    <t>Нет 
на складе</t>
  </si>
  <si>
    <t xml:space="preserve"> 273  Сосиски Сочинки с сочной грудинкой, МГС 0.4кг,   ПОКОМ</t>
  </si>
  <si>
    <t>Медведь 24.01.24.</t>
  </si>
  <si>
    <t xml:space="preserve"> 238  Колбаса Салями Баварушка зернистая, оболочка фиброуз, ВЕС, ТС Баварушка  ПОКОМ</t>
  </si>
  <si>
    <t xml:space="preserve"> 347  Колбаса Сочинка рубленая с сочным окороком ТМ Стародворье ВЕС ПОКОМ</t>
  </si>
  <si>
    <t xml:space="preserve"> 346  Колбаса Сочинка зернистая с сочной грудинкой ТМ Стародворье.ВЕС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</si>
</sst>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1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2" fillId="6" borderId="8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top"/>
    </xf>
    <xf numFmtId="1" fontId="4" fillId="0" borderId="11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E22"/>
  <sheetViews>
    <sheetView tabSelected="1" zoomScale="80" zoomScaleNormal="80" workbookViewId="0">
      <selection activeCell="B23" sqref="B23"/>
    </sheetView>
  </sheetViews>
  <sheetFormatPr defaultRowHeight="15" outlineLevelRow="1" x14ac:dyDescent="0.25"/>
  <cols>
    <col min="1" max="1" width="2.5703125" customWidth="1"/>
    <col min="2" max="2" width="107.5703125" style="2" customWidth="1"/>
    <col min="3" max="3" width="8.28515625" style="2" hidden="1" customWidth="1"/>
    <col min="4" max="4" width="20.140625" style="2" customWidth="1"/>
    <col min="5" max="5" width="16" style="2" customWidth="1"/>
    <col min="6" max="6" width="22" style="2" hidden="1" customWidth="1"/>
    <col min="7" max="7" width="19.85546875" style="2" hidden="1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2:31" ht="15.75" thickBot="1" x14ac:dyDescent="0.3">
      <c r="B1" s="2" t="s">
        <v>24</v>
      </c>
    </row>
    <row r="2" spans="2:31" ht="38.25" thickBot="1" x14ac:dyDescent="0.3">
      <c r="B2" s="24"/>
      <c r="C2" s="26"/>
      <c r="D2" s="26" t="s">
        <v>0</v>
      </c>
      <c r="E2" s="27" t="s">
        <v>20</v>
      </c>
      <c r="F2" s="28" t="s">
        <v>21</v>
      </c>
      <c r="G2" s="32" t="s">
        <v>22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19" t="s">
        <v>1</v>
      </c>
      <c r="AB2" s="14"/>
      <c r="AC2" s="19" t="s">
        <v>11</v>
      </c>
      <c r="AD2" s="14"/>
      <c r="AE2" s="20" t="s">
        <v>12</v>
      </c>
    </row>
    <row r="3" spans="2:31" s="4" customFormat="1" ht="19.5" thickBot="1" x14ac:dyDescent="0.3">
      <c r="B3" s="23" t="s">
        <v>2</v>
      </c>
      <c r="C3" s="17"/>
      <c r="D3" s="17">
        <f>SUM(D4:D22)</f>
        <v>2950</v>
      </c>
      <c r="E3" s="21">
        <f>SUM(E4:E22)</f>
        <v>2780</v>
      </c>
      <c r="F3" s="18"/>
      <c r="G3" s="1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2"/>
      <c r="AB3" s="15"/>
      <c r="AC3" s="13">
        <f>SUM(AC4:AC22)</f>
        <v>15.362500000000001</v>
      </c>
      <c r="AD3" s="15"/>
      <c r="AE3" s="13">
        <f>SUM(AE4:AE22)</f>
        <v>0</v>
      </c>
    </row>
    <row r="4" spans="2:31" ht="16.5" customHeight="1" outlineLevel="1" x14ac:dyDescent="0.25">
      <c r="B4" s="22" t="s">
        <v>3</v>
      </c>
      <c r="C4" s="36">
        <v>1</v>
      </c>
      <c r="D4" s="36">
        <v>20</v>
      </c>
      <c r="E4" s="37">
        <f t="shared" ref="E4:E6" si="0">D4*C4</f>
        <v>20</v>
      </c>
      <c r="F4" s="29"/>
      <c r="G4" s="34">
        <f t="shared" ref="G4:G6" si="1">E4-F4</f>
        <v>20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1">
        <v>1</v>
      </c>
      <c r="AB4" s="9"/>
      <c r="AC4" s="11">
        <f t="shared" ref="AC4:AC6" si="2">AA4*C4</f>
        <v>1</v>
      </c>
      <c r="AD4" s="9"/>
      <c r="AE4" s="11">
        <f t="shared" ref="AE4:AE6" si="3">AA4*F4</f>
        <v>0</v>
      </c>
    </row>
    <row r="5" spans="2:31" ht="16.5" customHeight="1" outlineLevel="1" x14ac:dyDescent="0.25">
      <c r="B5" s="25" t="s">
        <v>4</v>
      </c>
      <c r="C5" s="30">
        <v>1</v>
      </c>
      <c r="D5" s="30">
        <v>150</v>
      </c>
      <c r="E5" s="16">
        <f t="shared" si="0"/>
        <v>150</v>
      </c>
      <c r="F5" s="31"/>
      <c r="G5" s="34">
        <f t="shared" si="1"/>
        <v>150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1">
        <v>1</v>
      </c>
      <c r="AB5" s="9"/>
      <c r="AC5" s="11">
        <f t="shared" si="2"/>
        <v>1</v>
      </c>
      <c r="AD5" s="9"/>
      <c r="AE5" s="11">
        <f t="shared" si="3"/>
        <v>0</v>
      </c>
    </row>
    <row r="6" spans="2:31" ht="16.5" customHeight="1" outlineLevel="1" x14ac:dyDescent="0.25">
      <c r="B6" s="25" t="s">
        <v>13</v>
      </c>
      <c r="C6" s="30">
        <v>1</v>
      </c>
      <c r="D6" s="30">
        <v>200</v>
      </c>
      <c r="E6" s="16">
        <f t="shared" si="0"/>
        <v>200</v>
      </c>
      <c r="F6" s="31"/>
      <c r="G6" s="34">
        <f t="shared" si="1"/>
        <v>200</v>
      </c>
      <c r="H6" s="9"/>
      <c r="I6" s="9"/>
      <c r="J6" s="1"/>
      <c r="K6" s="1"/>
      <c r="L6" s="1"/>
      <c r="M6" s="1"/>
      <c r="N6" s="1"/>
      <c r="O6" s="1"/>
      <c r="P6" s="1"/>
      <c r="Q6" s="1"/>
      <c r="R6" s="1"/>
      <c r="S6" s="9"/>
      <c r="T6" s="9"/>
      <c r="U6" s="9"/>
      <c r="V6" s="9"/>
      <c r="W6" s="9"/>
      <c r="X6" s="10"/>
      <c r="Y6" s="10"/>
      <c r="Z6" s="9"/>
      <c r="AA6" s="11">
        <v>1</v>
      </c>
      <c r="AB6" s="9"/>
      <c r="AC6" s="11">
        <f t="shared" si="2"/>
        <v>1</v>
      </c>
      <c r="AD6" s="9"/>
      <c r="AE6" s="11">
        <f t="shared" si="3"/>
        <v>0</v>
      </c>
    </row>
    <row r="7" spans="2:31" ht="16.5" customHeight="1" outlineLevel="1" x14ac:dyDescent="0.25">
      <c r="B7" s="25" t="s">
        <v>5</v>
      </c>
      <c r="C7" s="30">
        <v>1</v>
      </c>
      <c r="D7" s="30">
        <v>100</v>
      </c>
      <c r="E7" s="16">
        <f t="shared" ref="E7:E16" si="4">D7*C7</f>
        <v>100</v>
      </c>
      <c r="F7" s="31"/>
      <c r="G7" s="34">
        <f t="shared" ref="G7:G16" si="5">E7-F7</f>
        <v>100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1">
        <v>1</v>
      </c>
      <c r="AB7" s="9"/>
      <c r="AC7" s="11">
        <f t="shared" ref="AC7:AC11" si="6">AA7*C7</f>
        <v>1</v>
      </c>
      <c r="AD7" s="9"/>
      <c r="AE7" s="11">
        <f t="shared" ref="AE7:AE11" si="7">AA7*F7</f>
        <v>0</v>
      </c>
    </row>
    <row r="8" spans="2:31" ht="16.5" customHeight="1" outlineLevel="1" x14ac:dyDescent="0.25">
      <c r="B8" s="25" t="s">
        <v>6</v>
      </c>
      <c r="C8" s="30">
        <v>1</v>
      </c>
      <c r="D8" s="30">
        <v>150</v>
      </c>
      <c r="E8" s="16">
        <f t="shared" si="4"/>
        <v>150</v>
      </c>
      <c r="F8" s="31"/>
      <c r="G8" s="34">
        <f t="shared" si="5"/>
        <v>150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1">
        <v>1</v>
      </c>
      <c r="AB8" s="9"/>
      <c r="AC8" s="11">
        <f t="shared" si="6"/>
        <v>1</v>
      </c>
      <c r="AD8" s="9"/>
      <c r="AE8" s="11">
        <f t="shared" si="7"/>
        <v>0</v>
      </c>
    </row>
    <row r="9" spans="2:31" ht="16.5" customHeight="1" outlineLevel="1" x14ac:dyDescent="0.25">
      <c r="B9" s="25" t="s">
        <v>7</v>
      </c>
      <c r="C9" s="30">
        <v>1</v>
      </c>
      <c r="D9" s="30">
        <v>50</v>
      </c>
      <c r="E9" s="16">
        <f t="shared" si="4"/>
        <v>50</v>
      </c>
      <c r="F9" s="31"/>
      <c r="G9" s="34">
        <f t="shared" si="5"/>
        <v>50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1">
        <v>1</v>
      </c>
      <c r="AB9" s="9"/>
      <c r="AC9" s="11">
        <f t="shared" si="6"/>
        <v>1</v>
      </c>
      <c r="AD9" s="9"/>
      <c r="AE9" s="11">
        <f t="shared" si="7"/>
        <v>0</v>
      </c>
    </row>
    <row r="10" spans="2:31" ht="16.5" customHeight="1" outlineLevel="1" x14ac:dyDescent="0.25">
      <c r="B10" s="25" t="s">
        <v>8</v>
      </c>
      <c r="C10" s="30">
        <v>1</v>
      </c>
      <c r="D10" s="30">
        <v>30</v>
      </c>
      <c r="E10" s="16">
        <f t="shared" si="4"/>
        <v>30</v>
      </c>
      <c r="F10" s="31"/>
      <c r="G10" s="34">
        <f t="shared" si="5"/>
        <v>30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1">
        <v>1</v>
      </c>
      <c r="AB10" s="9"/>
      <c r="AC10" s="11">
        <f t="shared" si="6"/>
        <v>1</v>
      </c>
      <c r="AD10" s="9"/>
      <c r="AE10" s="11">
        <f t="shared" si="7"/>
        <v>0</v>
      </c>
    </row>
    <row r="11" spans="2:31" ht="16.5" customHeight="1" outlineLevel="1" x14ac:dyDescent="0.25">
      <c r="B11" s="25" t="s">
        <v>9</v>
      </c>
      <c r="C11" s="30">
        <v>1</v>
      </c>
      <c r="D11" s="30">
        <v>200</v>
      </c>
      <c r="E11" s="16">
        <f t="shared" si="4"/>
        <v>200</v>
      </c>
      <c r="F11" s="31"/>
      <c r="G11" s="34">
        <f t="shared" si="5"/>
        <v>200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1">
        <v>1</v>
      </c>
      <c r="AB11" s="9"/>
      <c r="AC11" s="11">
        <f t="shared" si="6"/>
        <v>1</v>
      </c>
      <c r="AD11" s="9"/>
      <c r="AE11" s="11">
        <f t="shared" si="7"/>
        <v>0</v>
      </c>
    </row>
    <row r="12" spans="2:31" ht="16.5" customHeight="1" outlineLevel="1" x14ac:dyDescent="0.25">
      <c r="B12" s="25" t="s">
        <v>10</v>
      </c>
      <c r="C12" s="30">
        <v>1</v>
      </c>
      <c r="D12" s="30">
        <v>150</v>
      </c>
      <c r="E12" s="16">
        <f t="shared" si="4"/>
        <v>150</v>
      </c>
      <c r="F12" s="31"/>
      <c r="G12" s="34">
        <f t="shared" si="5"/>
        <v>150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1">
        <v>1</v>
      </c>
      <c r="AB12" s="9"/>
      <c r="AC12" s="11">
        <f t="shared" ref="AC12:AC16" si="8">AA12*C12</f>
        <v>1</v>
      </c>
      <c r="AD12" s="9"/>
      <c r="AE12" s="11">
        <f t="shared" ref="AE12:AE16" si="9">AA12*F12</f>
        <v>0</v>
      </c>
    </row>
    <row r="13" spans="2:31" ht="16.5" customHeight="1" outlineLevel="1" x14ac:dyDescent="0.25">
      <c r="B13" s="25" t="s">
        <v>25</v>
      </c>
      <c r="C13" s="30">
        <v>1</v>
      </c>
      <c r="D13" s="30">
        <v>100</v>
      </c>
      <c r="E13" s="16">
        <f t="shared" si="4"/>
        <v>100</v>
      </c>
      <c r="F13" s="31"/>
      <c r="G13" s="34">
        <f t="shared" si="5"/>
        <v>100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1">
        <v>1</v>
      </c>
      <c r="AB13" s="9"/>
      <c r="AC13" s="11">
        <f t="shared" si="8"/>
        <v>1</v>
      </c>
      <c r="AD13" s="9"/>
      <c r="AE13" s="11">
        <f t="shared" si="9"/>
        <v>0</v>
      </c>
    </row>
    <row r="14" spans="2:31" ht="16.5" customHeight="1" outlineLevel="1" x14ac:dyDescent="0.25">
      <c r="B14" s="25" t="s">
        <v>23</v>
      </c>
      <c r="C14" s="30">
        <v>0.4</v>
      </c>
      <c r="D14" s="30">
        <v>100</v>
      </c>
      <c r="E14" s="16">
        <f t="shared" si="4"/>
        <v>40</v>
      </c>
      <c r="F14" s="31"/>
      <c r="G14" s="34">
        <f t="shared" si="5"/>
        <v>40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1">
        <v>0.4</v>
      </c>
      <c r="AB14" s="9"/>
      <c r="AC14" s="11">
        <f t="shared" si="8"/>
        <v>0.16000000000000003</v>
      </c>
      <c r="AD14" s="9"/>
      <c r="AE14" s="11">
        <f t="shared" si="9"/>
        <v>0</v>
      </c>
    </row>
    <row r="15" spans="2:31" ht="16.5" customHeight="1" outlineLevel="1" x14ac:dyDescent="0.25">
      <c r="B15" s="25" t="s">
        <v>17</v>
      </c>
      <c r="C15" s="30">
        <v>1</v>
      </c>
      <c r="D15" s="30">
        <v>50</v>
      </c>
      <c r="E15" s="16">
        <f t="shared" si="4"/>
        <v>50</v>
      </c>
      <c r="F15" s="31"/>
      <c r="G15" s="34">
        <f t="shared" si="5"/>
        <v>50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1">
        <v>1</v>
      </c>
      <c r="AB15" s="9"/>
      <c r="AC15" s="11">
        <f t="shared" si="8"/>
        <v>1</v>
      </c>
      <c r="AD15" s="9"/>
      <c r="AE15" s="11">
        <f t="shared" si="9"/>
        <v>0</v>
      </c>
    </row>
    <row r="16" spans="2:31" ht="16.5" customHeight="1" outlineLevel="1" x14ac:dyDescent="0.25">
      <c r="B16" s="25" t="s">
        <v>14</v>
      </c>
      <c r="C16" s="30">
        <v>1</v>
      </c>
      <c r="D16" s="30">
        <v>150</v>
      </c>
      <c r="E16" s="16">
        <f t="shared" si="4"/>
        <v>150</v>
      </c>
      <c r="F16" s="31"/>
      <c r="G16" s="34">
        <f t="shared" si="5"/>
        <v>150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1">
        <v>1</v>
      </c>
      <c r="AB16" s="9"/>
      <c r="AC16" s="11">
        <f t="shared" si="8"/>
        <v>1</v>
      </c>
      <c r="AD16" s="9"/>
      <c r="AE16" s="11">
        <f t="shared" si="9"/>
        <v>0</v>
      </c>
    </row>
    <row r="17" spans="2:31" ht="16.5" customHeight="1" outlineLevel="1" x14ac:dyDescent="0.25">
      <c r="B17" s="25" t="s">
        <v>16</v>
      </c>
      <c r="C17" s="30">
        <v>0.45</v>
      </c>
      <c r="D17" s="30">
        <v>200</v>
      </c>
      <c r="E17" s="16">
        <f t="shared" ref="E17:E22" si="10">D17*C17</f>
        <v>90</v>
      </c>
      <c r="F17" s="31"/>
      <c r="G17" s="34">
        <f t="shared" ref="G17:G22" si="11">E17-F17</f>
        <v>90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1">
        <v>0.45</v>
      </c>
      <c r="AB17" s="9"/>
      <c r="AC17" s="11">
        <f t="shared" ref="AC17:AC18" si="12">AA17*C17</f>
        <v>0.20250000000000001</v>
      </c>
      <c r="AD17" s="9"/>
      <c r="AE17" s="11">
        <f t="shared" ref="AE17:AE18" si="13">AA17*F17</f>
        <v>0</v>
      </c>
    </row>
    <row r="18" spans="2:31" ht="16.5" customHeight="1" outlineLevel="1" x14ac:dyDescent="0.25">
      <c r="B18" s="25" t="s">
        <v>15</v>
      </c>
      <c r="C18" s="30">
        <v>1</v>
      </c>
      <c r="D18" s="30">
        <v>300</v>
      </c>
      <c r="E18" s="16">
        <f t="shared" si="10"/>
        <v>300</v>
      </c>
      <c r="F18" s="31"/>
      <c r="G18" s="34">
        <f t="shared" si="11"/>
        <v>300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1">
        <v>1</v>
      </c>
      <c r="AB18" s="9"/>
      <c r="AC18" s="11">
        <f t="shared" si="12"/>
        <v>1</v>
      </c>
      <c r="AD18" s="9"/>
      <c r="AE18" s="11">
        <f t="shared" si="13"/>
        <v>0</v>
      </c>
    </row>
    <row r="19" spans="2:31" ht="16.5" customHeight="1" outlineLevel="1" x14ac:dyDescent="0.25">
      <c r="B19" s="25" t="s">
        <v>18</v>
      </c>
      <c r="C19" s="30">
        <v>1</v>
      </c>
      <c r="D19" s="30">
        <v>400</v>
      </c>
      <c r="E19" s="16">
        <f t="shared" si="10"/>
        <v>400</v>
      </c>
      <c r="F19" s="31"/>
      <c r="G19" s="34">
        <f t="shared" si="11"/>
        <v>400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1"/>
      <c r="AB19" s="9"/>
      <c r="AC19" s="11"/>
      <c r="AD19" s="9"/>
      <c r="AE19" s="11"/>
    </row>
    <row r="20" spans="2:31" ht="16.5" customHeight="1" outlineLevel="1" x14ac:dyDescent="0.25">
      <c r="B20" s="25" t="s">
        <v>19</v>
      </c>
      <c r="C20" s="30">
        <v>1</v>
      </c>
      <c r="D20" s="30">
        <v>100</v>
      </c>
      <c r="E20" s="16">
        <f t="shared" si="10"/>
        <v>100</v>
      </c>
      <c r="F20" s="31"/>
      <c r="G20" s="34">
        <f t="shared" si="11"/>
        <v>100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1"/>
      <c r="AB20" s="9"/>
      <c r="AC20" s="11"/>
      <c r="AD20" s="9"/>
      <c r="AE20" s="11"/>
    </row>
    <row r="21" spans="2:31" ht="16.5" customHeight="1" outlineLevel="1" x14ac:dyDescent="0.25">
      <c r="B21" s="25" t="s">
        <v>26</v>
      </c>
      <c r="C21" s="30">
        <v>1</v>
      </c>
      <c r="D21" s="30">
        <v>200</v>
      </c>
      <c r="E21" s="16">
        <f t="shared" si="10"/>
        <v>200</v>
      </c>
      <c r="F21" s="31"/>
      <c r="G21" s="34">
        <f t="shared" si="11"/>
        <v>200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1">
        <v>1</v>
      </c>
      <c r="AB21" s="9"/>
      <c r="AC21" s="11">
        <f>AA21*C21</f>
        <v>1</v>
      </c>
      <c r="AD21" s="9"/>
      <c r="AE21" s="11">
        <f>AA21*F21</f>
        <v>0</v>
      </c>
    </row>
    <row r="22" spans="2:31" ht="16.5" customHeight="1" outlineLevel="1" thickBot="1" x14ac:dyDescent="0.3">
      <c r="B22" s="33" t="s">
        <v>27</v>
      </c>
      <c r="C22" s="38">
        <v>1</v>
      </c>
      <c r="D22" s="38">
        <v>300</v>
      </c>
      <c r="E22" s="39">
        <f t="shared" si="10"/>
        <v>300</v>
      </c>
      <c r="F22" s="31"/>
      <c r="G22" s="35">
        <f t="shared" si="11"/>
        <v>300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1">
        <v>1</v>
      </c>
      <c r="AB22" s="9"/>
      <c r="AC22" s="11">
        <f>AA22*C22</f>
        <v>1</v>
      </c>
      <c r="AD22" s="9"/>
      <c r="AE22" s="11">
        <f>AA22*F22</f>
        <v>0</v>
      </c>
    </row>
  </sheetData>
  <mergeCells count="1">
    <mergeCell ref="J6:R6"/>
  </mergeCells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2024-01-24T11:41:20Z</dcterms:modified>
</cp:coreProperties>
</file>