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1C744BC-D27B-4825-AE38-179FE1A500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Заказ!$D$1:$D$48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" i="102"/>
  <c r="D3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7" i="102"/>
  <c r="AA48" i="102"/>
  <c r="AC48" i="102"/>
  <c r="AC47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<sst xmlns="http://schemas.openxmlformats.org/spreadsheetml/2006/main" count="51" uniqueCount="51">
  <si>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</si>
  <si>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</si>
  <si>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</si>
  <si>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</si>
  <si>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</si>
  <si>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</si>
  <si>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</si>
  <si>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</si>
  <si>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</si>
  <si>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</si>
  <si>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</si>
  <si>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</si>
  <si>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</si>
  <si>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</si>
  <si>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</si>
  <si>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</si>
  <si>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</si>
  <si>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</si>
  <si>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</si>
  <si>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</si>
  <si>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</si>
  <si>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</si>
  <si>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</si>
  <si>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</si>
  <si>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</si>
  <si>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</si>
  <si>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</si>
  <si>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</si>
  <si>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</si>
  <si>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</si>
  <si>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</si>
  <si>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</si>
  <si>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</si>
  <si>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</si>
  <si>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</si>
  <si>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</si>
  <si>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</si>
  <si>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</si>
  <si>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</si>
  <si>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</si>
  <si>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</si>
  <si>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</si>
  <si>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</si>
  <si>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</si>
  <si>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</si>
  <si>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</si>
  <si>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</si>
  <si>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</si>
  <si>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</si>
  <si>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</si>
  <si>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>Заказ,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</si>
</sst>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top" wrapText="1" indent="2"/>
    </xf>
    <xf numFmtId="0" fontId="4" fillId="2" borderId="5" xfId="0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vertical="top" wrapText="1" indent="2"/>
    </xf>
    <xf numFmtId="0" fontId="0" fillId="8" borderId="10" xfId="0" applyFill="1" applyBorder="1" applyAlignment="1">
      <alignment vertical="top" wrapText="1" indent="2"/>
    </xf>
    <xf numFmtId="0" fontId="4" fillId="8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0" borderId="6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48"/>
  <sheetViews>
    <sheetView tabSelected="1" zoomScale="80" zoomScaleNormal="80" workbookViewId="0">
      <selection activeCell="K9" sqref="K9"/>
    </sheetView>
  </sheetViews>
  <sheetFormatPr defaultRowHeight="15" outlineLevelRow="1" x14ac:dyDescent="0.25"/>
  <cols>
    <col min="1" max="1" width="2.5703125" customWidth="1"/>
    <col min="2" max="2" width="83.42578125" style="1" customWidth="1"/>
    <col min="3" max="3" width="13.28515625" style="1" hidden="1" customWidth="1"/>
    <col min="4" max="4" width="19.42578125" style="1" customWidth="1"/>
    <col min="5" max="5" width="17.140625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15.75" thickBot="1" x14ac:dyDescent="0.3"/>
    <row r="2" spans="2:29" ht="32.25" thickBot="1" x14ac:dyDescent="0.3">
      <c r="B2" s="22"/>
      <c r="C2" s="30"/>
      <c r="D2" s="28" t="s">
        <v>0</v>
      </c>
      <c r="E2" s="29" t="s">
        <v>50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8" t="s">
        <v>1</v>
      </c>
      <c r="Z2" s="14"/>
      <c r="AA2" s="18" t="s">
        <v>22</v>
      </c>
      <c r="AB2" s="14"/>
      <c r="AC2" s="19" t="s">
        <v>23</v>
      </c>
    </row>
    <row r="3" spans="2:29" s="3" customFormat="1" ht="19.5" thickBot="1" x14ac:dyDescent="0.3">
      <c r="B3" s="21" t="s">
        <v>2</v>
      </c>
      <c r="C3" s="21"/>
      <c r="D3" s="17">
        <f>SUM(D4:D48)</f>
        <v>19994</v>
      </c>
      <c r="E3" s="20">
        <f>SUM(E4:E48)</f>
        <v>19154.900000000001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2"/>
      <c r="Z3" s="15"/>
      <c r="AA3" s="13">
        <f>SUM(AA4:AA48)</f>
        <v>19066.940000000002</v>
      </c>
      <c r="AB3" s="15"/>
      <c r="AC3" s="13" t="e">
        <f>SUM(AC4:AC48)</f>
        <v>#REF!</v>
      </c>
    </row>
    <row r="4" spans="2:29" ht="16.5" customHeight="1" outlineLevel="1" x14ac:dyDescent="0.25">
      <c r="B4" s="25" t="s">
        <v>24</v>
      </c>
      <c r="C4" s="32">
        <v>1</v>
      </c>
      <c r="D4" s="33">
        <v>200</v>
      </c>
      <c r="E4" s="34">
        <f>D4*C4</f>
        <v>200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1">
        <v>1</v>
      </c>
      <c r="Z4" s="8"/>
      <c r="AA4" s="11">
        <f>Y4*D4</f>
        <v>200</v>
      </c>
      <c r="AB4" s="8"/>
      <c r="AC4" s="11" t="e">
        <f>Y4*#REF!</f>
        <v>#REF!</v>
      </c>
    </row>
    <row r="5" spans="2:29" ht="16.5" customHeight="1" outlineLevel="1" x14ac:dyDescent="0.25">
      <c r="B5" s="23" t="s">
        <v>3</v>
      </c>
      <c r="C5" s="24">
        <v>1</v>
      </c>
      <c r="D5" s="10">
        <v>80</v>
      </c>
      <c r="E5" s="16">
        <f t="shared" ref="E5:E48" si="0">D5*C5</f>
        <v>80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1">
        <v>1</v>
      </c>
      <c r="Z5" s="8"/>
      <c r="AA5" s="11">
        <f>Y5*D5</f>
        <v>80</v>
      </c>
      <c r="AB5" s="8"/>
      <c r="AC5" s="11" t="e">
        <f>Y5*#REF!</f>
        <v>#REF!</v>
      </c>
    </row>
    <row r="6" spans="2:29" ht="16.5" customHeight="1" outlineLevel="1" x14ac:dyDescent="0.25">
      <c r="B6" s="23" t="s">
        <v>4</v>
      </c>
      <c r="C6" s="24">
        <v>0.5</v>
      </c>
      <c r="D6" s="10">
        <v>48</v>
      </c>
      <c r="E6" s="16">
        <f t="shared" si="0"/>
        <v>24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1">
        <v>0.5</v>
      </c>
      <c r="Z6" s="8"/>
      <c r="AA6" s="11">
        <f>Y6*D6</f>
        <v>24</v>
      </c>
      <c r="AB6" s="8"/>
      <c r="AC6" s="11" t="e">
        <f>Y6*#REF!</f>
        <v>#REF!</v>
      </c>
    </row>
    <row r="7" spans="2:29" ht="16.5" customHeight="1" outlineLevel="1" x14ac:dyDescent="0.25">
      <c r="B7" s="23" t="s">
        <v>46</v>
      </c>
      <c r="C7" s="24">
        <v>0.35</v>
      </c>
      <c r="D7" s="10">
        <v>36</v>
      </c>
      <c r="E7" s="16">
        <f t="shared" si="0"/>
        <v>12.6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1">
        <v>0.42</v>
      </c>
      <c r="Z7" s="8"/>
      <c r="AA7" s="11">
        <f>Y7*D7</f>
        <v>15.12</v>
      </c>
      <c r="AB7" s="8"/>
      <c r="AC7" s="11" t="e">
        <f>Y7*#REF!</f>
        <v>#REF!</v>
      </c>
    </row>
    <row r="8" spans="2:29" ht="16.5" customHeight="1" outlineLevel="1" x14ac:dyDescent="0.25">
      <c r="B8" s="23" t="s">
        <v>48</v>
      </c>
      <c r="C8" s="24">
        <v>0.35</v>
      </c>
      <c r="D8" s="10">
        <v>36</v>
      </c>
      <c r="E8" s="16">
        <f t="shared" si="0"/>
        <v>12.6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1">
        <v>0.42</v>
      </c>
      <c r="Z8" s="8"/>
      <c r="AA8" s="11">
        <f>Y8*D8</f>
        <v>15.12</v>
      </c>
      <c r="AB8" s="8"/>
      <c r="AC8" s="11" t="e">
        <f>Y8*#REF!</f>
        <v>#REF!</v>
      </c>
    </row>
    <row r="9" spans="2:29" ht="16.5" customHeight="1" outlineLevel="1" x14ac:dyDescent="0.25">
      <c r="B9" s="23" t="s">
        <v>5</v>
      </c>
      <c r="C9" s="24">
        <v>0.35</v>
      </c>
      <c r="D9" s="10">
        <v>24</v>
      </c>
      <c r="E9" s="16">
        <f t="shared" si="0"/>
        <v>8.3999999999999986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1">
        <v>0.35</v>
      </c>
      <c r="Z9" s="8"/>
      <c r="AA9" s="11">
        <f>Y9*D9</f>
        <v>8.3999999999999986</v>
      </c>
      <c r="AB9" s="8"/>
      <c r="AC9" s="11" t="e">
        <f>Y9*#REF!</f>
        <v>#REF!</v>
      </c>
    </row>
    <row r="10" spans="2:29" ht="16.5" customHeight="1" outlineLevel="1" x14ac:dyDescent="0.25">
      <c r="B10" s="23" t="s">
        <v>6</v>
      </c>
      <c r="C10" s="24">
        <v>0.35</v>
      </c>
      <c r="D10" s="10">
        <v>24</v>
      </c>
      <c r="E10" s="16">
        <f t="shared" si="0"/>
        <v>8.3999999999999986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1">
        <v>0.35</v>
      </c>
      <c r="Z10" s="8"/>
      <c r="AA10" s="11">
        <f>Y10*D10</f>
        <v>8.3999999999999986</v>
      </c>
      <c r="AB10" s="8"/>
      <c r="AC10" s="11" t="e">
        <f>Y10*#REF!</f>
        <v>#REF!</v>
      </c>
    </row>
    <row r="11" spans="2:29" ht="16.5" customHeight="1" outlineLevel="1" x14ac:dyDescent="0.25">
      <c r="B11" s="23" t="s">
        <v>7</v>
      </c>
      <c r="C11" s="24">
        <v>1</v>
      </c>
      <c r="D11" s="10">
        <v>3500</v>
      </c>
      <c r="E11" s="16">
        <f t="shared" si="0"/>
        <v>3500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1">
        <v>1</v>
      </c>
      <c r="Z11" s="8"/>
      <c r="AA11" s="11">
        <f>Y11*D11</f>
        <v>3500</v>
      </c>
      <c r="AB11" s="8"/>
      <c r="AC11" s="11" t="e">
        <f>Y11*#REF!</f>
        <v>#REF!</v>
      </c>
    </row>
    <row r="12" spans="2:29" ht="16.5" customHeight="1" outlineLevel="1" x14ac:dyDescent="0.25">
      <c r="B12" s="23" t="s">
        <v>8</v>
      </c>
      <c r="C12" s="24">
        <v>1</v>
      </c>
      <c r="D12" s="10">
        <v>80</v>
      </c>
      <c r="E12" s="16">
        <f t="shared" si="0"/>
        <v>80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1">
        <v>1</v>
      </c>
      <c r="Z12" s="8"/>
      <c r="AA12" s="11">
        <f>Y12*D12</f>
        <v>80</v>
      </c>
      <c r="AB12" s="8"/>
      <c r="AC12" s="11" t="e">
        <f>Y12*#REF!</f>
        <v>#REF!</v>
      </c>
    </row>
    <row r="13" spans="2:29" ht="16.5" customHeight="1" outlineLevel="1" x14ac:dyDescent="0.25">
      <c r="B13" s="23" t="s">
        <v>9</v>
      </c>
      <c r="C13" s="24">
        <v>1</v>
      </c>
      <c r="D13" s="10">
        <v>6000</v>
      </c>
      <c r="E13" s="16">
        <f t="shared" si="0"/>
        <v>6000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1">
        <v>1</v>
      </c>
      <c r="Z13" s="8"/>
      <c r="AA13" s="11">
        <f>Y13*D13</f>
        <v>6000</v>
      </c>
      <c r="AB13" s="8"/>
      <c r="AC13" s="11" t="e">
        <f>Y13*#REF!</f>
        <v>#REF!</v>
      </c>
    </row>
    <row r="14" spans="2:29" ht="16.5" customHeight="1" outlineLevel="1" x14ac:dyDescent="0.25">
      <c r="B14" s="23" t="s">
        <v>10</v>
      </c>
      <c r="C14" s="24">
        <v>1</v>
      </c>
      <c r="D14" s="10">
        <v>30</v>
      </c>
      <c r="E14" s="16">
        <f t="shared" si="0"/>
        <v>30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1">
        <v>1</v>
      </c>
      <c r="Z14" s="8"/>
      <c r="AA14" s="11">
        <f>Y14*D14</f>
        <v>30</v>
      </c>
      <c r="AB14" s="8"/>
      <c r="AC14" s="11" t="e">
        <f>Y14*#REF!</f>
        <v>#REF!</v>
      </c>
    </row>
    <row r="15" spans="2:29" ht="16.5" customHeight="1" outlineLevel="1" x14ac:dyDescent="0.25">
      <c r="B15" s="23" t="s">
        <v>11</v>
      </c>
      <c r="C15" s="24">
        <v>1</v>
      </c>
      <c r="D15" s="10">
        <v>80</v>
      </c>
      <c r="E15" s="16">
        <f t="shared" si="0"/>
        <v>80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9"/>
      <c r="X15" s="8"/>
      <c r="Y15" s="11">
        <v>1</v>
      </c>
      <c r="Z15" s="8"/>
      <c r="AA15" s="11">
        <f>Y15*D15</f>
        <v>80</v>
      </c>
      <c r="AB15" s="8"/>
      <c r="AC15" s="11" t="e">
        <f>Y15*#REF!</f>
        <v>#REF!</v>
      </c>
    </row>
    <row r="16" spans="2:29" ht="16.5" customHeight="1" outlineLevel="1" x14ac:dyDescent="0.25">
      <c r="B16" s="23" t="s">
        <v>12</v>
      </c>
      <c r="C16" s="24">
        <v>1</v>
      </c>
      <c r="D16" s="10">
        <v>5000</v>
      </c>
      <c r="E16" s="16">
        <f t="shared" si="0"/>
        <v>5000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1">
        <v>1</v>
      </c>
      <c r="Z16" s="8"/>
      <c r="AA16" s="11">
        <f>Y16*D16</f>
        <v>5000</v>
      </c>
      <c r="AB16" s="8"/>
      <c r="AC16" s="11" t="e">
        <f>Y16*#REF!</f>
        <v>#REF!</v>
      </c>
    </row>
    <row r="17" spans="2:29" ht="16.5" customHeight="1" outlineLevel="1" x14ac:dyDescent="0.25">
      <c r="B17" s="23" t="s">
        <v>13</v>
      </c>
      <c r="C17" s="24">
        <v>1</v>
      </c>
      <c r="D17" s="10">
        <v>120</v>
      </c>
      <c r="E17" s="16">
        <f t="shared" si="0"/>
        <v>120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9"/>
      <c r="X17" s="8"/>
      <c r="Y17" s="11">
        <v>1</v>
      </c>
      <c r="Z17" s="8"/>
      <c r="AA17" s="11">
        <f>Y17*D17</f>
        <v>120</v>
      </c>
      <c r="AB17" s="8"/>
      <c r="AC17" s="11" t="e">
        <f>Y17*#REF!</f>
        <v>#REF!</v>
      </c>
    </row>
    <row r="18" spans="2:29" ht="16.5" customHeight="1" outlineLevel="1" x14ac:dyDescent="0.25">
      <c r="B18" s="23" t="s">
        <v>14</v>
      </c>
      <c r="C18" s="24">
        <v>1</v>
      </c>
      <c r="D18" s="10">
        <v>150</v>
      </c>
      <c r="E18" s="16">
        <f t="shared" si="0"/>
        <v>150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1">
        <v>1</v>
      </c>
      <c r="Z18" s="8"/>
      <c r="AA18" s="11">
        <f>Y18*D18</f>
        <v>150</v>
      </c>
      <c r="AB18" s="8"/>
      <c r="AC18" s="11" t="e">
        <f>Y18*#REF!</f>
        <v>#REF!</v>
      </c>
    </row>
    <row r="19" spans="2:29" ht="16.5" customHeight="1" outlineLevel="1" x14ac:dyDescent="0.25">
      <c r="B19" s="23" t="s">
        <v>15</v>
      </c>
      <c r="C19" s="24">
        <v>1</v>
      </c>
      <c r="D19" s="10">
        <v>150</v>
      </c>
      <c r="E19" s="16">
        <f t="shared" si="0"/>
        <v>150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1">
        <v>1</v>
      </c>
      <c r="Z19" s="8"/>
      <c r="AA19" s="11">
        <f>Y19*D19</f>
        <v>150</v>
      </c>
      <c r="AB19" s="8"/>
      <c r="AC19" s="11" t="e">
        <f>Y19*#REF!</f>
        <v>#REF!</v>
      </c>
    </row>
    <row r="20" spans="2:29" ht="16.5" customHeight="1" outlineLevel="1" x14ac:dyDescent="0.25">
      <c r="B20" s="23" t="s">
        <v>16</v>
      </c>
      <c r="C20" s="24">
        <v>1</v>
      </c>
      <c r="D20" s="10">
        <v>200</v>
      </c>
      <c r="E20" s="16">
        <f t="shared" si="0"/>
        <v>200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1">
        <v>1</v>
      </c>
      <c r="Z20" s="8"/>
      <c r="AA20" s="11">
        <f>Y20*D20</f>
        <v>200</v>
      </c>
      <c r="AB20" s="8"/>
      <c r="AC20" s="11" t="e">
        <f>Y20*#REF!</f>
        <v>#REF!</v>
      </c>
    </row>
    <row r="21" spans="2:29" ht="16.5" customHeight="1" outlineLevel="1" x14ac:dyDescent="0.25">
      <c r="B21" s="23" t="s">
        <v>17</v>
      </c>
      <c r="C21" s="24">
        <v>1</v>
      </c>
      <c r="D21" s="10">
        <v>120</v>
      </c>
      <c r="E21" s="16">
        <f t="shared" si="0"/>
        <v>120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8"/>
      <c r="Y21" s="11">
        <v>1</v>
      </c>
      <c r="Z21" s="8"/>
      <c r="AA21" s="11">
        <f>Y21*D21</f>
        <v>120</v>
      </c>
      <c r="AB21" s="8"/>
      <c r="AC21" s="11" t="e">
        <f>Y21*#REF!</f>
        <v>#REF!</v>
      </c>
    </row>
    <row r="22" spans="2:29" ht="16.5" customHeight="1" outlineLevel="1" x14ac:dyDescent="0.25">
      <c r="B22" s="23" t="s">
        <v>18</v>
      </c>
      <c r="C22" s="24">
        <v>1</v>
      </c>
      <c r="D22" s="10">
        <v>60</v>
      </c>
      <c r="E22" s="16">
        <f t="shared" si="0"/>
        <v>60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  <c r="W22" s="9"/>
      <c r="X22" s="8"/>
      <c r="Y22" s="11">
        <v>1</v>
      </c>
      <c r="Z22" s="8"/>
      <c r="AA22" s="11">
        <f>Y22*D22</f>
        <v>60</v>
      </c>
      <c r="AB22" s="8"/>
      <c r="AC22" s="11" t="e">
        <f>Y22*#REF!</f>
        <v>#REF!</v>
      </c>
    </row>
    <row r="23" spans="2:29" ht="16.5" customHeight="1" outlineLevel="1" x14ac:dyDescent="0.25">
      <c r="B23" s="23" t="s">
        <v>19</v>
      </c>
      <c r="C23" s="24">
        <v>1</v>
      </c>
      <c r="D23" s="10">
        <v>300</v>
      </c>
      <c r="E23" s="16">
        <f t="shared" si="0"/>
        <v>300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  <c r="W23" s="9"/>
      <c r="X23" s="8"/>
      <c r="Y23" s="11">
        <v>1</v>
      </c>
      <c r="Z23" s="8"/>
      <c r="AA23" s="11">
        <f>Y23*D23</f>
        <v>300</v>
      </c>
      <c r="AB23" s="8"/>
      <c r="AC23" s="11" t="e">
        <f>Y23*#REF!</f>
        <v>#REF!</v>
      </c>
    </row>
    <row r="24" spans="2:29" ht="16.5" customHeight="1" outlineLevel="1" x14ac:dyDescent="0.25">
      <c r="B24" s="23" t="s">
        <v>20</v>
      </c>
      <c r="C24" s="24">
        <v>1</v>
      </c>
      <c r="D24" s="10">
        <v>100</v>
      </c>
      <c r="E24" s="16">
        <f t="shared" si="0"/>
        <v>100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9"/>
      <c r="X24" s="8"/>
      <c r="Y24" s="11">
        <v>1</v>
      </c>
      <c r="Z24" s="8"/>
      <c r="AA24" s="11">
        <f>Y24*D24</f>
        <v>100</v>
      </c>
      <c r="AB24" s="8"/>
      <c r="AC24" s="11" t="e">
        <f>Y24*#REF!</f>
        <v>#REF!</v>
      </c>
    </row>
    <row r="25" spans="2:29" ht="16.5" customHeight="1" outlineLevel="1" x14ac:dyDescent="0.25">
      <c r="B25" s="23" t="s">
        <v>21</v>
      </c>
      <c r="C25" s="24">
        <v>1</v>
      </c>
      <c r="D25" s="10">
        <v>300</v>
      </c>
      <c r="E25" s="16">
        <f t="shared" si="0"/>
        <v>300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9"/>
      <c r="X25" s="8"/>
      <c r="Y25" s="11">
        <v>1</v>
      </c>
      <c r="Z25" s="8"/>
      <c r="AA25" s="11">
        <f>Y25*D25</f>
        <v>300</v>
      </c>
      <c r="AB25" s="8"/>
      <c r="AC25" s="11" t="e">
        <f>Y25*#REF!</f>
        <v>#REF!</v>
      </c>
    </row>
    <row r="26" spans="2:29" ht="16.5" customHeight="1" outlineLevel="1" x14ac:dyDescent="0.25">
      <c r="B26" s="23" t="s">
        <v>49</v>
      </c>
      <c r="C26" s="24">
        <v>0.3</v>
      </c>
      <c r="D26" s="10">
        <v>150</v>
      </c>
      <c r="E26" s="16">
        <f t="shared" si="0"/>
        <v>45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8"/>
      <c r="Y26" s="11">
        <v>0.4</v>
      </c>
      <c r="Z26" s="8"/>
      <c r="AA26" s="11">
        <f>Y26*D26</f>
        <v>60</v>
      </c>
      <c r="AB26" s="8"/>
      <c r="AC26" s="11" t="e">
        <f>Y26*#REF!</f>
        <v>#REF!</v>
      </c>
    </row>
    <row r="27" spans="2:29" ht="16.5" customHeight="1" outlineLevel="1" x14ac:dyDescent="0.25">
      <c r="B27" s="23" t="s">
        <v>33</v>
      </c>
      <c r="C27" s="24">
        <v>0.4</v>
      </c>
      <c r="D27" s="10">
        <v>120</v>
      </c>
      <c r="E27" s="16">
        <f t="shared" si="0"/>
        <v>48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8"/>
      <c r="Y27" s="11">
        <v>0.4</v>
      </c>
      <c r="Z27" s="8"/>
      <c r="AA27" s="11">
        <f>Y27*D27</f>
        <v>48</v>
      </c>
      <c r="AB27" s="8"/>
      <c r="AC27" s="11" t="e">
        <f>Y27*#REF!</f>
        <v>#REF!</v>
      </c>
    </row>
    <row r="28" spans="2:29" ht="16.5" customHeight="1" outlineLevel="1" x14ac:dyDescent="0.25">
      <c r="B28" s="23" t="s">
        <v>27</v>
      </c>
      <c r="C28" s="24">
        <v>1</v>
      </c>
      <c r="D28" s="10">
        <v>140</v>
      </c>
      <c r="E28" s="16">
        <f t="shared" si="0"/>
        <v>140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9"/>
      <c r="X28" s="8"/>
      <c r="Y28" s="11">
        <v>1</v>
      </c>
      <c r="Z28" s="8"/>
      <c r="AA28" s="11">
        <f>Y28*D28</f>
        <v>140</v>
      </c>
      <c r="AB28" s="8"/>
      <c r="AC28" s="11" t="e">
        <f>Y28*#REF!</f>
        <v>#REF!</v>
      </c>
    </row>
    <row r="29" spans="2:29" ht="16.5" customHeight="1" outlineLevel="1" x14ac:dyDescent="0.25">
      <c r="B29" s="23" t="s">
        <v>47</v>
      </c>
      <c r="C29" s="24">
        <v>1</v>
      </c>
      <c r="D29" s="10">
        <v>120</v>
      </c>
      <c r="E29" s="16">
        <f t="shared" si="0"/>
        <v>120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"/>
      <c r="W29" s="9"/>
      <c r="X29" s="8"/>
      <c r="Y29" s="11">
        <v>0.35</v>
      </c>
      <c r="Z29" s="8"/>
      <c r="AA29" s="11">
        <f>Y29*D29</f>
        <v>42</v>
      </c>
      <c r="AB29" s="8"/>
      <c r="AC29" s="11" t="e">
        <f>Y29*#REF!</f>
        <v>#REF!</v>
      </c>
    </row>
    <row r="30" spans="2:29" ht="16.5" customHeight="1" outlineLevel="1" x14ac:dyDescent="0.25">
      <c r="B30" s="23" t="s">
        <v>28</v>
      </c>
      <c r="C30" s="24">
        <v>1</v>
      </c>
      <c r="D30" s="10">
        <v>100</v>
      </c>
      <c r="E30" s="16">
        <f t="shared" si="0"/>
        <v>100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  <c r="W30" s="9"/>
      <c r="X30" s="8"/>
      <c r="Y30" s="11">
        <v>1</v>
      </c>
      <c r="Z30" s="8"/>
      <c r="AA30" s="11">
        <f>Y30*D30</f>
        <v>100</v>
      </c>
      <c r="AB30" s="8"/>
      <c r="AC30" s="11" t="e">
        <f>Y30*#REF!</f>
        <v>#REF!</v>
      </c>
    </row>
    <row r="31" spans="2:29" ht="16.5" customHeight="1" outlineLevel="1" x14ac:dyDescent="0.25">
      <c r="B31" s="23" t="s">
        <v>34</v>
      </c>
      <c r="C31" s="24">
        <v>0.4</v>
      </c>
      <c r="D31" s="10">
        <v>150</v>
      </c>
      <c r="E31" s="16">
        <f t="shared" si="0"/>
        <v>60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9"/>
      <c r="X31" s="8"/>
      <c r="Y31" s="11">
        <v>0.4</v>
      </c>
      <c r="Z31" s="8"/>
      <c r="AA31" s="11">
        <f>Y31*D31</f>
        <v>60</v>
      </c>
      <c r="AB31" s="8"/>
      <c r="AC31" s="11" t="e">
        <f>Y31*#REF!</f>
        <v>#REF!</v>
      </c>
    </row>
    <row r="32" spans="2:29" ht="16.5" customHeight="1" outlineLevel="1" x14ac:dyDescent="0.25">
      <c r="B32" s="23" t="s">
        <v>35</v>
      </c>
      <c r="C32" s="24">
        <v>0.4</v>
      </c>
      <c r="D32" s="10">
        <v>96</v>
      </c>
      <c r="E32" s="16">
        <f t="shared" si="0"/>
        <v>38.400000000000006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9"/>
      <c r="X32" s="8"/>
      <c r="Y32" s="11">
        <v>0.4</v>
      </c>
      <c r="Z32" s="8"/>
      <c r="AA32" s="11">
        <f>Y32*D32</f>
        <v>38.400000000000006</v>
      </c>
      <c r="AB32" s="8"/>
      <c r="AC32" s="11" t="e">
        <f>Y32*#REF!</f>
        <v>#REF!</v>
      </c>
    </row>
    <row r="33" spans="2:29" ht="16.5" customHeight="1" outlineLevel="1" x14ac:dyDescent="0.25">
      <c r="B33" s="26" t="s">
        <v>29</v>
      </c>
      <c r="C33" s="24">
        <v>1</v>
      </c>
      <c r="D33" s="10">
        <v>50</v>
      </c>
      <c r="E33" s="16">
        <f t="shared" si="0"/>
        <v>50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8"/>
      <c r="Y33" s="11">
        <v>1</v>
      </c>
      <c r="Z33" s="8"/>
      <c r="AA33" s="11">
        <f>Y33*D33</f>
        <v>50</v>
      </c>
      <c r="AB33" s="8"/>
      <c r="AC33" s="11" t="e">
        <f>Y33*#REF!</f>
        <v>#REF!</v>
      </c>
    </row>
    <row r="34" spans="2:29" ht="16.5" customHeight="1" outlineLevel="1" x14ac:dyDescent="0.25">
      <c r="B34" s="26" t="s">
        <v>30</v>
      </c>
      <c r="C34" s="24">
        <v>1</v>
      </c>
      <c r="D34" s="10">
        <v>30</v>
      </c>
      <c r="E34" s="16">
        <f t="shared" si="0"/>
        <v>30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8"/>
      <c r="Y34" s="11">
        <v>1</v>
      </c>
      <c r="Z34" s="8"/>
      <c r="AA34" s="11">
        <f>Y34*D34</f>
        <v>30</v>
      </c>
      <c r="AB34" s="8"/>
      <c r="AC34" s="11" t="e">
        <f>Y34*#REF!</f>
        <v>#REF!</v>
      </c>
    </row>
    <row r="35" spans="2:29" ht="16.5" customHeight="1" outlineLevel="1" x14ac:dyDescent="0.25">
      <c r="B35" s="23" t="s">
        <v>36</v>
      </c>
      <c r="C35" s="24">
        <v>0.4</v>
      </c>
      <c r="D35" s="10">
        <v>120</v>
      </c>
      <c r="E35" s="16">
        <f t="shared" si="0"/>
        <v>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  <c r="W35" s="9"/>
      <c r="X35" s="8"/>
      <c r="Y35" s="11">
        <v>0.4</v>
      </c>
      <c r="Z35" s="8"/>
      <c r="AA35" s="11">
        <f>Y35*D35</f>
        <v>48</v>
      </c>
      <c r="AB35" s="8"/>
      <c r="AC35" s="11" t="e">
        <f>Y35*#REF!</f>
        <v>#REF!</v>
      </c>
    </row>
    <row r="36" spans="2:29" ht="16.5" customHeight="1" outlineLevel="1" x14ac:dyDescent="0.25">
      <c r="B36" s="23" t="s">
        <v>31</v>
      </c>
      <c r="C36" s="24">
        <v>1</v>
      </c>
      <c r="D36" s="10">
        <v>40</v>
      </c>
      <c r="E36" s="16">
        <f t="shared" si="0"/>
        <v>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  <c r="W36" s="9"/>
      <c r="X36" s="8"/>
      <c r="Y36" s="11">
        <v>1</v>
      </c>
      <c r="Z36" s="8"/>
      <c r="AA36" s="11">
        <f>Y36*D36</f>
        <v>40</v>
      </c>
      <c r="AB36" s="8"/>
      <c r="AC36" s="11" t="e">
        <f>Y36*#REF!</f>
        <v>#REF!</v>
      </c>
    </row>
    <row r="37" spans="2:29" ht="16.5" customHeight="1" outlineLevel="1" x14ac:dyDescent="0.25">
      <c r="B37" s="23" t="s">
        <v>26</v>
      </c>
      <c r="C37" s="24">
        <v>1</v>
      </c>
      <c r="D37" s="10">
        <v>70</v>
      </c>
      <c r="E37" s="16">
        <f t="shared" si="0"/>
        <v>70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  <c r="W37" s="9"/>
      <c r="X37" s="8"/>
      <c r="Y37" s="11">
        <v>1</v>
      </c>
      <c r="Z37" s="8"/>
      <c r="AA37" s="11">
        <f>Y37*D37</f>
        <v>70</v>
      </c>
      <c r="AB37" s="8"/>
      <c r="AC37" s="11" t="e">
        <f>Y37*#REF!</f>
        <v>#REF!</v>
      </c>
    </row>
    <row r="38" spans="2:29" ht="16.5" customHeight="1" outlineLevel="1" x14ac:dyDescent="0.25">
      <c r="B38" s="23" t="s">
        <v>25</v>
      </c>
      <c r="C38" s="24">
        <v>1</v>
      </c>
      <c r="D38" s="10">
        <v>1000</v>
      </c>
      <c r="E38" s="16">
        <f t="shared" si="0"/>
        <v>1000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8"/>
      <c r="Y38" s="11">
        <v>1</v>
      </c>
      <c r="Z38" s="8"/>
      <c r="AA38" s="11">
        <f>Y38*D38</f>
        <v>1000</v>
      </c>
      <c r="AB38" s="8"/>
      <c r="AC38" s="11" t="e">
        <f>Y38*#REF!</f>
        <v>#REF!</v>
      </c>
    </row>
    <row r="39" spans="2:29" ht="16.5" customHeight="1" outlineLevel="1" x14ac:dyDescent="0.25">
      <c r="B39" s="26" t="s">
        <v>45</v>
      </c>
      <c r="C39" s="24">
        <v>0.45</v>
      </c>
      <c r="D39" s="10">
        <v>30</v>
      </c>
      <c r="E39" s="16">
        <f t="shared" si="0"/>
        <v>13.5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"/>
      <c r="W39" s="9"/>
      <c r="X39" s="8"/>
      <c r="Y39" s="11">
        <v>0.45</v>
      </c>
      <c r="Z39" s="8"/>
      <c r="AA39" s="11">
        <f>Y39*D39</f>
        <v>13.5</v>
      </c>
      <c r="AB39" s="8"/>
      <c r="AC39" s="11" t="e">
        <f>Y39*#REF!</f>
        <v>#REF!</v>
      </c>
    </row>
    <row r="40" spans="2:29" ht="16.5" customHeight="1" outlineLevel="1" x14ac:dyDescent="0.25">
      <c r="B40" s="23" t="s">
        <v>32</v>
      </c>
      <c r="C40" s="24">
        <v>1</v>
      </c>
      <c r="D40" s="10">
        <v>180</v>
      </c>
      <c r="E40" s="16">
        <f t="shared" si="0"/>
        <v>180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"/>
      <c r="W40" s="9"/>
      <c r="X40" s="8"/>
      <c r="Y40" s="11">
        <v>1</v>
      </c>
      <c r="Z40" s="8"/>
      <c r="AA40" s="11">
        <f>Y40*D40</f>
        <v>180</v>
      </c>
      <c r="AB40" s="8"/>
      <c r="AC40" s="11" t="e">
        <f>Y40*#REF!</f>
        <v>#REF!</v>
      </c>
    </row>
    <row r="41" spans="2:29" ht="16.5" customHeight="1" outlineLevel="1" x14ac:dyDescent="0.25">
      <c r="B41" s="26" t="s">
        <v>37</v>
      </c>
      <c r="C41" s="24">
        <v>0.4</v>
      </c>
      <c r="D41" s="10">
        <v>120</v>
      </c>
      <c r="E41" s="16">
        <f t="shared" si="0"/>
        <v>48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9"/>
      <c r="W41" s="9"/>
      <c r="X41" s="8"/>
      <c r="Y41" s="11">
        <v>0.4</v>
      </c>
      <c r="Z41" s="8"/>
      <c r="AA41" s="11">
        <f>Y41*D41</f>
        <v>48</v>
      </c>
      <c r="AB41" s="8"/>
      <c r="AC41" s="11" t="e">
        <f>Y41*#REF!</f>
        <v>#REF!</v>
      </c>
    </row>
    <row r="42" spans="2:29" ht="16.5" customHeight="1" outlineLevel="1" x14ac:dyDescent="0.25">
      <c r="B42" s="23" t="s">
        <v>38</v>
      </c>
      <c r="C42" s="24">
        <v>0.4</v>
      </c>
      <c r="D42" s="10">
        <v>120</v>
      </c>
      <c r="E42" s="16">
        <f t="shared" si="0"/>
        <v>48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/>
      <c r="W42" s="9"/>
      <c r="X42" s="8"/>
      <c r="Y42" s="11">
        <v>0.4</v>
      </c>
      <c r="Z42" s="8"/>
      <c r="AA42" s="11">
        <f>Y42*D42</f>
        <v>48</v>
      </c>
      <c r="AB42" s="8"/>
      <c r="AC42" s="11" t="e">
        <f>Y42*#REF!</f>
        <v>#REF!</v>
      </c>
    </row>
    <row r="43" spans="2:29" ht="16.5" customHeight="1" outlineLevel="1" x14ac:dyDescent="0.25">
      <c r="B43" s="35" t="s">
        <v>43</v>
      </c>
      <c r="C43" s="31">
        <v>0.4</v>
      </c>
      <c r="D43" s="10">
        <v>120</v>
      </c>
      <c r="E43" s="16">
        <f t="shared" si="0"/>
        <v>48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9"/>
      <c r="W43" s="9"/>
      <c r="X43" s="8"/>
      <c r="Y43" s="11">
        <v>0.5</v>
      </c>
      <c r="Z43" s="8"/>
      <c r="AA43" s="11">
        <f>Y43*D43</f>
        <v>60</v>
      </c>
      <c r="AB43" s="8"/>
      <c r="AC43" s="11" t="e">
        <f>Y43*#REF!</f>
        <v>#REF!</v>
      </c>
    </row>
    <row r="44" spans="2:29" ht="16.5" customHeight="1" outlineLevel="1" x14ac:dyDescent="0.25">
      <c r="B44" s="36" t="s">
        <v>44</v>
      </c>
      <c r="C44" s="31">
        <v>0.4</v>
      </c>
      <c r="D44" s="10">
        <v>180</v>
      </c>
      <c r="E44" s="16">
        <f t="shared" si="0"/>
        <v>72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9"/>
      <c r="W44" s="9"/>
      <c r="X44" s="8"/>
      <c r="Y44" s="11">
        <v>1</v>
      </c>
      <c r="Z44" s="8"/>
      <c r="AA44" s="11">
        <f>Y44*D44</f>
        <v>180</v>
      </c>
      <c r="AB44" s="8"/>
      <c r="AC44" s="11" t="e">
        <f>Y44*#REF!</f>
        <v>#REF!</v>
      </c>
    </row>
    <row r="45" spans="2:29" ht="16.5" customHeight="1" outlineLevel="1" x14ac:dyDescent="0.25">
      <c r="B45" s="23" t="s">
        <v>39</v>
      </c>
      <c r="C45" s="24">
        <v>1</v>
      </c>
      <c r="D45" s="10">
        <v>100</v>
      </c>
      <c r="E45" s="16">
        <f t="shared" si="0"/>
        <v>100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9"/>
      <c r="W45" s="9"/>
      <c r="X45" s="8"/>
      <c r="Y45" s="11"/>
      <c r="Z45" s="8"/>
      <c r="AA45" s="11"/>
      <c r="AB45" s="8"/>
      <c r="AC45" s="11"/>
    </row>
    <row r="46" spans="2:29" ht="16.5" customHeight="1" outlineLevel="1" x14ac:dyDescent="0.25">
      <c r="B46" s="23" t="s">
        <v>40</v>
      </c>
      <c r="C46" s="24">
        <v>1</v>
      </c>
      <c r="D46" s="10">
        <v>50</v>
      </c>
      <c r="E46" s="16">
        <f t="shared" si="0"/>
        <v>50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9"/>
      <c r="X46" s="8"/>
      <c r="Y46" s="11"/>
      <c r="Z46" s="8"/>
      <c r="AA46" s="11"/>
      <c r="AB46" s="8"/>
      <c r="AC46" s="11"/>
    </row>
    <row r="47" spans="2:29" ht="16.5" customHeight="1" outlineLevel="1" x14ac:dyDescent="0.25">
      <c r="B47" s="27" t="s">
        <v>41</v>
      </c>
      <c r="C47" s="24">
        <v>1</v>
      </c>
      <c r="D47" s="10">
        <v>120</v>
      </c>
      <c r="E47" s="16">
        <f t="shared" si="0"/>
        <v>120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9"/>
      <c r="W47" s="9"/>
      <c r="X47" s="8"/>
      <c r="Y47" s="11">
        <v>1</v>
      </c>
      <c r="Z47" s="8"/>
      <c r="AA47" s="11">
        <f>Y47*D47</f>
        <v>120</v>
      </c>
      <c r="AB47" s="8"/>
      <c r="AC47" s="11" t="e">
        <f>Y47*#REF!</f>
        <v>#REF!</v>
      </c>
    </row>
    <row r="48" spans="2:29" ht="16.5" customHeight="1" outlineLevel="1" thickBot="1" x14ac:dyDescent="0.3">
      <c r="B48" s="37" t="s">
        <v>42</v>
      </c>
      <c r="C48" s="38">
        <v>1</v>
      </c>
      <c r="D48" s="39">
        <v>150</v>
      </c>
      <c r="E48" s="40">
        <f t="shared" si="0"/>
        <v>150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9"/>
      <c r="W48" s="9"/>
      <c r="X48" s="8"/>
      <c r="Y48" s="11">
        <v>1</v>
      </c>
      <c r="Z48" s="8"/>
      <c r="AA48" s="11">
        <f>Y48*D48</f>
        <v>150</v>
      </c>
      <c r="AB48" s="8"/>
      <c r="AC48" s="11" t="e">
        <f>Y48*#REF!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2024-01-24T11:53:28Z</dcterms:modified>
</cp:coreProperties>
</file>