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8AC82CF-FFE3-40A9-AD20-CC60750BE3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I4" i="2"/>
  <c r="L6" i="2"/>
  <c r="I6" i="2"/>
</calcChain>
</file>

<file path=xl/sharedStrings.xml><?xml version="1.0" encoding="utf-8"?>
<sst xmlns="http://schemas.openxmlformats.org/spreadsheetml/2006/main" count="29" uniqueCount="27">
  <si>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</si>
  <si>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</si>
  <si>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</si>
  <si>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</si>
  <si>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</si>
  <si>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</si>
  <si>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</si>
  <si>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Мини-сосиски в тесте "Фрайпики" 1,8кг ВЕС, ТМ Зареченские  ПОКОМ</t>
  </si>
  <si>
    <t xml:space="preserve"> 091  Сардельки Баварские, МГС 0.38кг, ТМ Стародворье  ПОКОМ</t>
  </si>
  <si>
    <t xml:space="preserve"> 421  Сосиски Царедворские 0,33 кг ТМ Стародворье  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</si>
  <si>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</si>
  <si>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</si>
  <si>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Пельмени «Татарские» до 0,6 Классическая форма ТМ «Особый рецепт»</t>
  </si>
  <si>
    <t>300 шт</t>
  </si>
  <si>
    <t>P003732</t>
  </si>
  <si>
    <t>Снеки «Хотстеры с сыром» ф/в 0,25 ТМ «Горячая штучка»</t>
  </si>
  <si>
    <t>P004205</t>
  </si>
  <si>
    <t>500 шт</t>
  </si>
  <si>
    <t>P003718</t>
  </si>
  <si>
    <t>П/к колбасы «Колбаски Бюргерсы с сыром» ф/в 0,27 н/о ТМ «Баварушка»</t>
  </si>
  <si>
    <t>200 шт</t>
  </si>
  <si>
    <t>Паштеты «Любительский ГОСТ» Фикс.вес 0,1 ТМ «Стародворье»</t>
  </si>
  <si>
    <t>P003253</t>
  </si>
  <si>
    <t>Паштет Любительский 0,1</t>
  </si>
  <si>
    <t>Фрай-пицца с ветчиной и грибами 3,0 кг ТМ Зареченские ТС Зареченские продукты. ВЕС ПОКОМ</t>
  </si>
  <si>
    <t>кор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</si>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</sst>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32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vertical="top" wrapText="1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tabSelected="1" workbookViewId="0">
      <selection activeCell="M9" sqref="M9"/>
    </sheetView>
  </sheetViews>
  <sheetFormatPr defaultRowHeight="15" x14ac:dyDescent="0.25"/>
  <cols>
    <col min="1" max="2" width="12.7109375" customWidth="1"/>
    <col min="3" max="3" width="43.85546875" customWidth="1"/>
    <col min="4" max="4" width="11.85546875" customWidth="1"/>
    <col min="6" max="6" width="61.85546875" customWidth="1"/>
    <col min="7" max="7" width="1.5703125" customWidth="1"/>
  </cols>
  <sheetData>
    <row r="2" spans="1:12" x14ac:dyDescent="0.25">
      <c r="A2" s="10" t="s">
        <v>3</v>
      </c>
      <c r="B2" s="10"/>
      <c r="C2" s="10"/>
      <c r="D2" s="2"/>
      <c r="E2" s="2"/>
      <c r="F2" s="3" t="s">
        <v>6</v>
      </c>
    </row>
    <row r="3" spans="1:12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  <c r="I3" t="s">
        <v>26</v>
      </c>
      <c r="L3" t="s">
        <v>25</v>
      </c>
    </row>
    <row r="4" spans="1:12" ht="15.6" customHeight="1" x14ac:dyDescent="0.25">
      <c r="A4" s="11" t="s">
        <v>14</v>
      </c>
      <c r="B4" s="11">
        <v>4301070991</v>
      </c>
      <c r="C4" s="12" t="s">
        <v>12</v>
      </c>
      <c r="D4" s="13">
        <v>73.55</v>
      </c>
      <c r="E4" s="13" t="s">
        <v>13</v>
      </c>
      <c r="F4" s="9" t="s">
        <v>7</v>
      </c>
      <c r="I4">
        <f>16*12*J4</f>
        <v>384</v>
      </c>
      <c r="J4">
        <v>2</v>
      </c>
      <c r="L4">
        <f>I4/16</f>
        <v>24</v>
      </c>
    </row>
    <row r="5" spans="1:12" ht="15.6" customHeight="1" x14ac:dyDescent="0.25">
      <c r="A5" s="5" t="s">
        <v>18</v>
      </c>
      <c r="B5" s="5">
        <v>4301031261</v>
      </c>
      <c r="C5" s="8" t="s">
        <v>19</v>
      </c>
      <c r="D5" s="6">
        <v>158.43</v>
      </c>
      <c r="E5" s="7" t="s">
        <v>20</v>
      </c>
      <c r="F5" s="9" t="s">
        <v>8</v>
      </c>
    </row>
    <row r="6" spans="1:12" ht="15.6" customHeight="1" x14ac:dyDescent="0.25">
      <c r="A6" s="11" t="s">
        <v>16</v>
      </c>
      <c r="B6" s="11">
        <v>4301135311</v>
      </c>
      <c r="C6" s="14" t="s">
        <v>15</v>
      </c>
      <c r="D6" s="13">
        <v>102.96</v>
      </c>
      <c r="E6" s="13" t="s">
        <v>17</v>
      </c>
      <c r="F6" s="9" t="s">
        <v>24</v>
      </c>
      <c r="I6">
        <f>12*14*J6</f>
        <v>504</v>
      </c>
      <c r="J6">
        <v>3</v>
      </c>
      <c r="L6">
        <f>I6/12</f>
        <v>42</v>
      </c>
    </row>
    <row r="7" spans="1:12" ht="15.6" customHeight="1" x14ac:dyDescent="0.25">
      <c r="A7" s="5" t="s">
        <v>22</v>
      </c>
      <c r="B7" s="5">
        <v>4301180007</v>
      </c>
      <c r="C7" s="8" t="s">
        <v>21</v>
      </c>
      <c r="D7" s="6">
        <v>36.74</v>
      </c>
      <c r="E7" s="7" t="s">
        <v>20</v>
      </c>
      <c r="F7" s="9" t="s">
        <v>23</v>
      </c>
    </row>
    <row r="8" spans="1:12" ht="15.6" customHeight="1" x14ac:dyDescent="0.25">
      <c r="A8" s="5"/>
      <c r="B8" s="5"/>
      <c r="C8" s="8"/>
      <c r="D8" s="6"/>
      <c r="E8" s="7"/>
      <c r="F8" s="9"/>
    </row>
    <row r="9" spans="1:12" ht="15.6" customHeight="1" x14ac:dyDescent="0.25">
      <c r="A9" s="5"/>
      <c r="B9" s="5"/>
      <c r="C9" s="8"/>
      <c r="D9" s="6"/>
      <c r="E9" s="7"/>
      <c r="F9" s="9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"/>
  <sheetViews>
    <sheetView workbookViewId="0">
      <selection activeCell="A8" sqref="A8"/>
    </sheetView>
  </sheetViews>
  <sheetFormatPr defaultRowHeight="15" x14ac:dyDescent="0.25"/>
  <cols>
    <col min="1" max="1" width="62.85546875" customWidth="1"/>
  </cols>
  <sheetData>
    <row r="2" spans="1:1" ht="29.45" customHeight="1" x14ac:dyDescent="0.25">
      <c r="A2" s="9" t="s">
        <v>9</v>
      </c>
    </row>
    <row r="3" spans="1:1" ht="29.45" customHeight="1" x14ac:dyDescent="0.25">
      <c r="A3" s="9" t="s">
        <v>10</v>
      </c>
    </row>
    <row r="4" spans="1:1" ht="29.45" customHeight="1" x14ac:dyDescent="0.25">
      <c r="A4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2024-08-02T07:55:52Z</dcterms:modified>
</cp:coreProperties>
</file>