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8EB9B739-B8EB-4AAB-8F67-081D2CFE56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Лист2!$B$1:$B$45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2" l="1"/>
  <c r="F44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45" i="2" l="1"/>
  <c r="G45" i="2"/>
</calcChain>
</file>

<file path=xl/sharedStrings.xml><?xml version="1.0" encoding="utf-8"?>
<sst xmlns="http://schemas.openxmlformats.org/spreadsheetml/2006/main" count="199" uniqueCount="199">
  <si>
    <t>Ветчина Дугушка ТМ Стародворье, вектор в/у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</si>
  <si>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</si>
  <si>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</si>
  <si>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Молочная Дугушка, вектор 0,4 кг, ТМ Стародворье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</si>
  <si>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</si>
  <si>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</si>
  <si>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</si>
  <si>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</si>
  <si>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</si>
  <si>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</si>
  <si>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</si>
  <si>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Колбаса Докторская ГОСТ Дугушка, ВЕС, ТМ Стародворье ПОКОМ</t>
  </si>
  <si>
    <t>Сосиски Молочные оригинальные ТМ Славница ТС Особая амицел мгс вес СК</t>
  </si>
  <si>
    <t>Сосиски Вязанка Сливочные, Вязанка амицел ВЕС.ПОКОМ, кг</t>
  </si>
  <si>
    <t>Сосиски Ганноверские   ПОКОМ, кг</t>
  </si>
  <si>
    <t>Наименование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</si>
  <si>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</si>
  <si>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</si>
  <si>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</si>
  <si>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</si>
  <si>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</si>
  <si>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</si>
  <si>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ИТОГО:</t>
  </si>
  <si>
    <t>Колбаса Молочная стародворская ТМ Стародворье в оболочке амифлекс (бордо)</t>
  </si>
  <si>
    <t>Сардельки Левантские ТМ Особый Рецепт, ВЕС. ПОКОМ</t>
  </si>
  <si>
    <t>Ветчина Филейская ВЕС ТМ  Вязанка ТС Столичная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</si>
  <si>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</si>
  <si>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</si>
  <si>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</si>
  <si>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</si>
  <si>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</si>
  <si>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Сервелат Рижский ТМ Зареченские, ВЕС  ПОКОМ</t>
  </si>
  <si>
    <t>Сосиски Датские ТМ Зареченские, ВЕС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</si>
  <si>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</si>
  <si>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</si>
  <si>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</si>
  <si>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</si>
  <si>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</si>
  <si>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Сосиски Филейбургские с филе сочного окорока, ВЕС, ТМ Баварушка  ПОКОМ</t>
  </si>
  <si>
    <t>Сосиски Сочинки по-баварски ВЕС ТМ Стародворье  Поком</t>
  </si>
  <si>
    <t>Сосиски Сочинки Молочные ТМ Стародворье, ВЕС ПОКОМ</t>
  </si>
  <si>
    <t>Сосиски Сочинки Сливочные ТМ Стародворье  0,4 кг</t>
  </si>
  <si>
    <t xml:space="preserve"> 249  Сардельки Сочные, ПОКОМ, кг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</si>
  <si>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</si>
  <si>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</si>
  <si>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</si>
  <si>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</si>
  <si>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</si>
  <si>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</si>
  <si>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</si>
  <si>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</si>
  <si>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</si>
  <si>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</si>
  <si>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</si>
  <si>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</si>
  <si>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</si>
  <si>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</si>
  <si>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</si>
  <si>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</si>
  <si>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</si>
  <si>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</si>
  <si>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</si>
  <si>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</si>
  <si>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</si>
  <si>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</si>
  <si>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</si>
  <si>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</si>
  <si>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</si>
  <si>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</si>
  <si>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</si>
  <si>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</si>
  <si>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</si>
  <si>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</si>
  <si>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</si>
  <si>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</si>
  <si>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</si>
  <si>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</si>
  <si>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</si>
  <si>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</si>
  <si>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</si>
  <si>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</si>
  <si>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</si>
  <si>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</si>
  <si>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</si>
  <si>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</si>
  <si>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</si>
  <si>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</si>
  <si>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</si>
  <si>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</si>
  <si>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</si>
  <si>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</si>
  <si>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</si>
  <si>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</si>
  <si>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</si>
  <si>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</si>
  <si>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</si>
  <si>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</si>
  <si>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</si>
  <si>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</si>
  <si>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</si>
  <si>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</si>
  <si>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</si>
  <si>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</si>
  <si>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</si>
  <si>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</si>
  <si>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</si>
  <si>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</si>
  <si>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</si>
  <si>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</si>
  <si>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</si>
  <si>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</si>
  <si>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</si>
  <si>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</si>
  <si>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</si>
  <si>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</si>
  <si>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</si>
  <si>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</si>
  <si>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</si>
  <si>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</si>
  <si>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</si>
  <si>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</si>
  <si>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</si>
  <si>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</si>
  <si>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</si>
  <si>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</si>
  <si>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</si>
  <si>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</si>
  <si>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</si>
  <si>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</si>
  <si>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</si>
  <si>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</si>
  <si>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</si>
  <si>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</si>
  <si>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</si>
  <si>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</si>
  <si>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</si>
  <si>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</si>
  <si>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</si>
  <si>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</si>
  <si>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</si>
  <si>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</si>
  <si>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</si>
  <si>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</si>
  <si>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</si>
  <si>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</si>
  <si>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</si>
  <si>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</si>
  <si>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</si>
  <si>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</si>
  <si>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</si>
  <si>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</si>
  <si>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</si>
  <si>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</si>
  <si>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</si>
  <si>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</si>
  <si>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</si>
  <si>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</si>
  <si>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</si>
  <si>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</si>
  <si>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</si>
  <si>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</si>
  <si>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</si>
  <si>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</si>
  <si>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</si>
  <si>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</si>
  <si>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</si>
  <si>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</si>
  <si>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</si>
  <si>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</si>
  <si>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</si>
  <si>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</si>
  <si>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</si>
  <si>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</si>
  <si>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</si>
  <si>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</si>
  <si>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</si>
  <si>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</si>
  <si>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</si>
  <si>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</si>
  <si>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</si>
  <si>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</si>
  <si>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</si>
  <si>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</si>
  <si>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</si>
  <si>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</si>
  <si>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</si>
  <si>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</si>
  <si>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</si>
  <si>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</si>
  <si>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</si>
  <si>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</si>
  <si>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</si>
  <si>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</si>
  <si>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</si>
  <si>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</si>
  <si>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Прайс
13.05.24.</t>
  </si>
  <si>
    <t>Заказ</t>
  </si>
  <si>
    <t>Заказ, кг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</si>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</sst>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1">
    <xf numFmtId="0" fontId="0" fillId="0" borderId="0" xfId="0"/>
    <xf numFmtId="0" fontId="0" fillId="0" borderId="0" xfId="0" applyAlignment="1"/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left" vertical="center" wrapText="1"/>
    </xf>
    <xf numFmtId="2" fontId="37" fillId="29" borderId="17" xfId="0" applyNumberFormat="1" applyFont="1" applyFill="1" applyBorder="1" applyAlignment="1">
      <alignment horizontal="right" vertical="top"/>
    </xf>
    <xf numFmtId="2" fontId="37" fillId="25" borderId="17" xfId="0" applyNumberFormat="1" applyFont="1" applyFill="1" applyBorder="1" applyAlignment="1">
      <alignment horizontal="right" vertical="top"/>
    </xf>
    <xf numFmtId="2" fontId="38" fillId="24" borderId="0" xfId="0" applyNumberFormat="1" applyFont="1" applyFill="1"/>
    <xf numFmtId="2" fontId="38" fillId="0" borderId="0" xfId="0" applyNumberFormat="1" applyFont="1"/>
    <xf numFmtId="167" fontId="0" fillId="0" borderId="0" xfId="0" applyNumberFormat="1" applyFill="1"/>
    <xf numFmtId="0" fontId="36" fillId="28" borderId="10" xfId="0" applyFont="1" applyFill="1" applyBorder="1" applyAlignment="1">
      <alignment horizontal="center" vertical="center" wrapText="1"/>
    </xf>
    <xf numFmtId="0" fontId="40" fillId="0" borderId="18" xfId="1952" applyFont="1" applyFill="1" applyBorder="1" applyAlignment="1">
      <alignment horizontal="center" vertical="center"/>
    </xf>
    <xf numFmtId="0" fontId="39" fillId="0" borderId="13" xfId="1952" applyFont="1" applyFill="1" applyBorder="1" applyAlignment="1">
      <alignment horizontal="left" vertical="top" wrapText="1"/>
    </xf>
    <xf numFmtId="0" fontId="39" fillId="0" borderId="13" xfId="0" applyFont="1" applyFill="1" applyBorder="1" applyAlignment="1">
      <alignment vertical="top" wrapText="1"/>
    </xf>
    <xf numFmtId="0" fontId="40" fillId="0" borderId="12" xfId="1952" applyFont="1" applyFill="1" applyBorder="1" applyAlignment="1">
      <alignment horizontal="center" vertical="center"/>
    </xf>
    <xf numFmtId="2" fontId="40" fillId="0" borderId="12" xfId="1952" applyNumberFormat="1" applyFont="1" applyFill="1" applyBorder="1" applyAlignment="1">
      <alignment horizontal="center" vertical="center"/>
    </xf>
    <xf numFmtId="168" fontId="41" fillId="0" borderId="12" xfId="1952" applyNumberFormat="1" applyFont="1" applyFill="1" applyBorder="1" applyAlignment="1">
      <alignment horizontal="center" vertical="center"/>
    </xf>
    <xf numFmtId="0" fontId="39" fillId="0" borderId="13" xfId="1952" applyNumberFormat="1" applyFont="1" applyFill="1" applyBorder="1" applyAlignment="1">
      <alignment horizontal="left" vertical="top" wrapText="1"/>
    </xf>
    <xf numFmtId="0" fontId="40" fillId="0" borderId="12" xfId="1952" applyNumberFormat="1" applyFont="1" applyFill="1" applyBorder="1" applyAlignment="1">
      <alignment horizontal="center" vertical="center"/>
    </xf>
    <xf numFmtId="0" fontId="40" fillId="0" borderId="15" xfId="1952" applyFont="1" applyFill="1" applyBorder="1" applyAlignment="1">
      <alignment horizontal="center" vertical="center"/>
    </xf>
    <xf numFmtId="0" fontId="40" fillId="0" borderId="0" xfId="1952" applyNumberFormat="1" applyFont="1" applyFill="1" applyBorder="1" applyAlignment="1">
      <alignment horizontal="center" vertical="center"/>
    </xf>
    <xf numFmtId="169" fontId="41" fillId="0" borderId="12" xfId="1952" applyNumberFormat="1" applyFont="1" applyFill="1" applyBorder="1" applyAlignment="1">
      <alignment horizontal="center" vertical="center"/>
    </xf>
    <xf numFmtId="0" fontId="40" fillId="0" borderId="14" xfId="1952" applyNumberFormat="1" applyFont="1" applyFill="1" applyBorder="1" applyAlignment="1">
      <alignment horizontal="center" vertical="center"/>
    </xf>
    <xf numFmtId="2" fontId="39" fillId="0" borderId="0" xfId="0" applyNumberFormat="1" applyFont="1" applyFill="1" applyBorder="1" applyAlignment="1">
      <alignment horizontal="center" vertical="top"/>
    </xf>
    <xf numFmtId="0" fontId="35" fillId="27" borderId="10" xfId="0" applyFont="1" applyFill="1" applyBorder="1" applyAlignment="1">
      <alignment horizontal="center" vertical="center"/>
    </xf>
    <xf numFmtId="0" fontId="33" fillId="28" borderId="19" xfId="1953" applyNumberFormat="1" applyFont="1" applyFill="1" applyBorder="1" applyAlignment="1">
      <alignment horizontal="right" vertical="center" wrapText="1"/>
    </xf>
    <xf numFmtId="0" fontId="33" fillId="28" borderId="11" xfId="1953" applyNumberFormat="1" applyFont="1" applyFill="1" applyBorder="1" applyAlignment="1">
      <alignment horizontal="right" vertical="center" wrapText="1"/>
    </xf>
    <xf numFmtId="167" fontId="42" fillId="26" borderId="16" xfId="0" applyNumberFormat="1" applyFont="1" applyFill="1" applyBorder="1" applyAlignment="1">
      <alignment horizontal="center" vertical="center"/>
    </xf>
    <xf numFmtId="167" fontId="42" fillId="26" borderId="0" xfId="0" applyNumberFormat="1" applyFont="1" applyFill="1" applyBorder="1" applyAlignment="1">
      <alignment horizontal="center" vertical="center"/>
    </xf>
    <xf numFmtId="0" fontId="33" fillId="28" borderId="14" xfId="1953" applyNumberFormat="1" applyFont="1" applyFill="1" applyBorder="1" applyAlignment="1">
      <alignment horizontal="right" vertical="center" wrapText="1"/>
    </xf>
    <xf numFmtId="167" fontId="32" fillId="27" borderId="19" xfId="0" applyNumberFormat="1" applyFont="1" applyFill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/>
    </xf>
    <xf numFmtId="0" fontId="44" fillId="0" borderId="13" xfId="0" applyFont="1" applyBorder="1"/>
    <xf numFmtId="0" fontId="44" fillId="0" borderId="13" xfId="0" applyFont="1" applyFill="1" applyBorder="1"/>
    <xf numFmtId="0" fontId="44" fillId="0" borderId="13" xfId="0" applyFont="1" applyFill="1" applyBorder="1" applyAlignment="1"/>
    <xf numFmtId="167" fontId="45" fillId="0" borderId="13" xfId="0" applyNumberFormat="1" applyFont="1" applyBorder="1"/>
    <xf numFmtId="0" fontId="44" fillId="0" borderId="20" xfId="0" applyFont="1" applyBorder="1" applyAlignment="1"/>
    <xf numFmtId="0" fontId="44" fillId="0" borderId="20" xfId="0" applyFont="1" applyBorder="1"/>
    <xf numFmtId="167" fontId="45" fillId="0" borderId="20" xfId="0" applyNumberFormat="1" applyFont="1" applyBorder="1"/>
    <xf numFmtId="0" fontId="46" fillId="30" borderId="21" xfId="0" applyFont="1" applyFill="1" applyBorder="1"/>
    <xf numFmtId="0" fontId="46" fillId="30" borderId="22" xfId="0" applyFont="1" applyFill="1" applyBorder="1"/>
    <xf numFmtId="4" fontId="46" fillId="30" borderId="23" xfId="0" applyNumberFormat="1" applyFont="1" applyFill="1" applyBorder="1"/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5"/>
  <sheetViews>
    <sheetView tabSelected="1" zoomScale="68" zoomScaleNormal="68" workbookViewId="0">
      <pane ySplit="1" topLeftCell="A2" activePane="bottomLeft" state="frozen"/>
      <selection pane="bottomLeft" activeCell="D19" sqref="D19"/>
    </sheetView>
  </sheetViews>
  <sheetFormatPr defaultRowHeight="18.75" x14ac:dyDescent="0.25"/>
  <cols>
    <col min="1" max="1" width="17.7109375" customWidth="1"/>
    <col min="2" max="2" width="97.42578125" style="3" customWidth="1"/>
    <col min="3" max="3" width="10.42578125" style="2" customWidth="1"/>
    <col min="4" max="4" width="16" style="8" customWidth="1"/>
    <col min="5" max="5" width="22.85546875" customWidth="1"/>
    <col min="6" max="6" width="15.42578125" customWidth="1"/>
    <col min="7" max="7" width="20" customWidth="1"/>
  </cols>
  <sheetData>
    <row r="1" spans="2:7" ht="69.75" customHeight="1" thickBot="1" x14ac:dyDescent="0.3">
      <c r="B1" s="9" t="s">
        <v>15</v>
      </c>
      <c r="C1" s="23"/>
      <c r="D1" s="29" t="s">
        <v>195</v>
      </c>
      <c r="E1" s="30" t="s">
        <v>196</v>
      </c>
      <c r="F1" s="30" t="s">
        <v>197</v>
      </c>
      <c r="G1" s="30" t="s">
        <v>198</v>
      </c>
    </row>
    <row r="2" spans="2:7" ht="27" customHeight="1" x14ac:dyDescent="0.35">
      <c r="B2" s="11" t="s">
        <v>25</v>
      </c>
      <c r="C2" s="10">
        <v>1</v>
      </c>
      <c r="D2" s="26">
        <v>285.15763107000004</v>
      </c>
      <c r="E2" s="31">
        <v>20</v>
      </c>
      <c r="F2" s="31">
        <f t="shared" ref="F2:F8" si="0">E2*C2</f>
        <v>20</v>
      </c>
      <c r="G2" s="34">
        <f t="shared" ref="G2:G8" si="1">E2*D2</f>
        <v>5703.1526214000005</v>
      </c>
    </row>
    <row r="3" spans="2:7" ht="27" customHeight="1" x14ac:dyDescent="0.35">
      <c r="B3" s="11" t="s">
        <v>28</v>
      </c>
      <c r="C3" s="10">
        <v>0.45</v>
      </c>
      <c r="D3" s="26">
        <v>174.67713143999998</v>
      </c>
      <c r="E3" s="31">
        <v>10</v>
      </c>
      <c r="F3" s="31">
        <f t="shared" si="0"/>
        <v>4.5</v>
      </c>
      <c r="G3" s="34">
        <f t="shared" si="1"/>
        <v>1746.7713143999999</v>
      </c>
    </row>
    <row r="4" spans="2:7" ht="27" customHeight="1" x14ac:dyDescent="0.35">
      <c r="B4" s="11" t="s">
        <v>16</v>
      </c>
      <c r="C4" s="10">
        <v>1</v>
      </c>
      <c r="D4" s="26">
        <v>286.87115246000008</v>
      </c>
      <c r="E4" s="31">
        <v>10</v>
      </c>
      <c r="F4" s="31">
        <f t="shared" si="0"/>
        <v>10</v>
      </c>
      <c r="G4" s="34">
        <f t="shared" si="1"/>
        <v>2868.7115246000008</v>
      </c>
    </row>
    <row r="5" spans="2:7" ht="27" customHeight="1" x14ac:dyDescent="0.35">
      <c r="B5" s="11" t="s">
        <v>17</v>
      </c>
      <c r="C5" s="10">
        <v>1</v>
      </c>
      <c r="D5" s="26">
        <v>324.8929</v>
      </c>
      <c r="E5" s="31">
        <v>10</v>
      </c>
      <c r="F5" s="31">
        <f t="shared" si="0"/>
        <v>10</v>
      </c>
      <c r="G5" s="34">
        <f t="shared" si="1"/>
        <v>3248.9290000000001</v>
      </c>
    </row>
    <row r="6" spans="2:7" ht="27" customHeight="1" x14ac:dyDescent="0.35">
      <c r="B6" s="11" t="s">
        <v>33</v>
      </c>
      <c r="C6" s="10">
        <v>1</v>
      </c>
      <c r="D6" s="26">
        <v>212.49937209999999</v>
      </c>
      <c r="E6" s="31">
        <v>20</v>
      </c>
      <c r="F6" s="31">
        <f t="shared" si="0"/>
        <v>20</v>
      </c>
      <c r="G6" s="34">
        <f t="shared" si="1"/>
        <v>4249.9874419999996</v>
      </c>
    </row>
    <row r="7" spans="2:7" ht="27" customHeight="1" x14ac:dyDescent="0.35">
      <c r="B7" s="11" t="s">
        <v>23</v>
      </c>
      <c r="C7" s="13">
        <v>1</v>
      </c>
      <c r="D7" s="26">
        <v>240.55950450999998</v>
      </c>
      <c r="E7" s="31">
        <v>10</v>
      </c>
      <c r="F7" s="31">
        <f t="shared" si="0"/>
        <v>10</v>
      </c>
      <c r="G7" s="34">
        <f t="shared" si="1"/>
        <v>2405.5950450999999</v>
      </c>
    </row>
    <row r="8" spans="2:7" ht="27" customHeight="1" x14ac:dyDescent="0.35">
      <c r="B8" s="11" t="s">
        <v>34</v>
      </c>
      <c r="C8" s="13">
        <v>1</v>
      </c>
      <c r="D8" s="26">
        <v>326.2525</v>
      </c>
      <c r="E8" s="31">
        <v>4</v>
      </c>
      <c r="F8" s="31">
        <f t="shared" si="0"/>
        <v>4</v>
      </c>
      <c r="G8" s="34">
        <f t="shared" si="1"/>
        <v>1305.01</v>
      </c>
    </row>
    <row r="9" spans="2:7" ht="26.25" customHeight="1" x14ac:dyDescent="0.35">
      <c r="B9" s="11" t="s">
        <v>35</v>
      </c>
      <c r="C9" s="15">
        <v>1</v>
      </c>
      <c r="D9" s="26">
        <v>278.25033056000007</v>
      </c>
      <c r="E9" s="31">
        <v>10</v>
      </c>
      <c r="F9" s="31">
        <f t="shared" ref="F9:F11" si="2">E9*C9</f>
        <v>10</v>
      </c>
      <c r="G9" s="34">
        <f t="shared" ref="G9:G11" si="3">E9*D9</f>
        <v>2782.5033056000007</v>
      </c>
    </row>
    <row r="10" spans="2:7" ht="26.25" customHeight="1" x14ac:dyDescent="0.35">
      <c r="B10" s="11" t="s">
        <v>36</v>
      </c>
      <c r="C10" s="15">
        <v>1</v>
      </c>
      <c r="D10" s="26">
        <v>258.16000000000003</v>
      </c>
      <c r="E10" s="31">
        <v>5</v>
      </c>
      <c r="F10" s="31">
        <f t="shared" si="2"/>
        <v>5</v>
      </c>
      <c r="G10" s="34">
        <f t="shared" si="3"/>
        <v>1290.8000000000002</v>
      </c>
    </row>
    <row r="11" spans="2:7" ht="27" customHeight="1" x14ac:dyDescent="0.35">
      <c r="B11" s="11" t="s">
        <v>37</v>
      </c>
      <c r="C11" s="15">
        <v>1</v>
      </c>
      <c r="D11" s="26">
        <v>265.25</v>
      </c>
      <c r="E11" s="31">
        <v>10</v>
      </c>
      <c r="F11" s="31">
        <f t="shared" si="2"/>
        <v>10</v>
      </c>
      <c r="G11" s="34">
        <f t="shared" si="3"/>
        <v>2652.5</v>
      </c>
    </row>
    <row r="12" spans="2:7" ht="26.25" customHeight="1" x14ac:dyDescent="0.35">
      <c r="B12" s="11" t="s">
        <v>38</v>
      </c>
      <c r="C12" s="13">
        <v>1</v>
      </c>
      <c r="D12" s="26">
        <v>285.71170000000001</v>
      </c>
      <c r="E12" s="31">
        <v>10</v>
      </c>
      <c r="F12" s="31">
        <f>E12*C12</f>
        <v>10</v>
      </c>
      <c r="G12" s="34">
        <f>E12*D12</f>
        <v>2857.1170000000002</v>
      </c>
    </row>
    <row r="13" spans="2:7" ht="27" customHeight="1" x14ac:dyDescent="0.35">
      <c r="B13" s="11" t="s">
        <v>13</v>
      </c>
      <c r="C13" s="13">
        <v>1</v>
      </c>
      <c r="D13" s="26">
        <v>292.95260000000002</v>
      </c>
      <c r="E13" s="31">
        <v>9</v>
      </c>
      <c r="F13" s="31">
        <f t="shared" ref="F13:F15" si="4">E13*C13</f>
        <v>9</v>
      </c>
      <c r="G13" s="34">
        <f t="shared" ref="G13:G15" si="5">E13*D13</f>
        <v>2636.5734000000002</v>
      </c>
    </row>
    <row r="14" spans="2:7" ht="27" customHeight="1" x14ac:dyDescent="0.35">
      <c r="B14" s="16" t="s">
        <v>9</v>
      </c>
      <c r="C14" s="17">
        <v>1</v>
      </c>
      <c r="D14" s="26">
        <v>207.0712</v>
      </c>
      <c r="E14" s="31">
        <v>9</v>
      </c>
      <c r="F14" s="31">
        <f t="shared" si="4"/>
        <v>9</v>
      </c>
      <c r="G14" s="34">
        <f t="shared" si="5"/>
        <v>1863.6408000000001</v>
      </c>
    </row>
    <row r="15" spans="2:7" ht="27" customHeight="1" x14ac:dyDescent="0.35">
      <c r="B15" s="11" t="s">
        <v>12</v>
      </c>
      <c r="C15" s="18">
        <v>1</v>
      </c>
      <c r="D15" s="26">
        <v>216.38240000000002</v>
      </c>
      <c r="E15" s="31">
        <v>30</v>
      </c>
      <c r="F15" s="31">
        <f t="shared" si="4"/>
        <v>30</v>
      </c>
      <c r="G15" s="34">
        <f t="shared" si="5"/>
        <v>6491.4720000000007</v>
      </c>
    </row>
    <row r="16" spans="2:7" ht="27" customHeight="1" x14ac:dyDescent="0.35">
      <c r="B16" s="16" t="s">
        <v>0</v>
      </c>
      <c r="C16" s="19">
        <v>1</v>
      </c>
      <c r="D16" s="26">
        <v>281.64076920000002</v>
      </c>
      <c r="E16" s="31">
        <v>40</v>
      </c>
      <c r="F16" s="31">
        <f>E16*C16</f>
        <v>40</v>
      </c>
      <c r="G16" s="34">
        <f>E16*D16</f>
        <v>11265.630768000001</v>
      </c>
    </row>
    <row r="17" spans="2:7" ht="27" customHeight="1" x14ac:dyDescent="0.35">
      <c r="B17" s="16" t="s">
        <v>2</v>
      </c>
      <c r="C17" s="17">
        <v>1</v>
      </c>
      <c r="D17" s="26">
        <v>235.04685078000003</v>
      </c>
      <c r="E17" s="31">
        <v>10</v>
      </c>
      <c r="F17" s="31">
        <f t="shared" ref="F17:F19" si="6">E17*C17</f>
        <v>10</v>
      </c>
      <c r="G17" s="34">
        <f t="shared" ref="G17:G19" si="7">E17*D17</f>
        <v>2350.4685078000002</v>
      </c>
    </row>
    <row r="18" spans="2:7" ht="27" customHeight="1" x14ac:dyDescent="0.35">
      <c r="B18" s="11" t="s">
        <v>18</v>
      </c>
      <c r="C18" s="13">
        <v>1</v>
      </c>
      <c r="D18" s="27">
        <v>170.28</v>
      </c>
      <c r="E18" s="31">
        <v>3400</v>
      </c>
      <c r="F18" s="31">
        <f t="shared" si="6"/>
        <v>3400</v>
      </c>
      <c r="G18" s="34">
        <f t="shared" si="7"/>
        <v>578952</v>
      </c>
    </row>
    <row r="19" spans="2:7" ht="27" customHeight="1" x14ac:dyDescent="0.35">
      <c r="B19" s="11" t="s">
        <v>19</v>
      </c>
      <c r="C19" s="13">
        <v>1</v>
      </c>
      <c r="D19" s="27">
        <v>170.4</v>
      </c>
      <c r="E19" s="31">
        <v>1950</v>
      </c>
      <c r="F19" s="31">
        <f t="shared" si="6"/>
        <v>1950</v>
      </c>
      <c r="G19" s="34">
        <f t="shared" si="7"/>
        <v>332280</v>
      </c>
    </row>
    <row r="20" spans="2:7" ht="26.25" customHeight="1" x14ac:dyDescent="0.35">
      <c r="B20" s="11" t="s">
        <v>21</v>
      </c>
      <c r="C20" s="13">
        <v>1</v>
      </c>
      <c r="D20" s="27">
        <v>232.93599999999998</v>
      </c>
      <c r="E20" s="31">
        <v>900</v>
      </c>
      <c r="F20" s="31">
        <f>E20*C20</f>
        <v>900</v>
      </c>
      <c r="G20" s="34">
        <f>E20*D20</f>
        <v>209642.4</v>
      </c>
    </row>
    <row r="21" spans="2:7" ht="26.25" customHeight="1" x14ac:dyDescent="0.35">
      <c r="B21" s="11" t="s">
        <v>30</v>
      </c>
      <c r="C21" s="13">
        <v>0.45</v>
      </c>
      <c r="D21" s="26">
        <v>140.66049151999999</v>
      </c>
      <c r="E21" s="31">
        <v>20</v>
      </c>
      <c r="F21" s="31">
        <f>E21*C21</f>
        <v>9</v>
      </c>
      <c r="G21" s="34">
        <f>E21*D21</f>
        <v>2813.2098304000001</v>
      </c>
    </row>
    <row r="22" spans="2:7" ht="26.25" customHeight="1" x14ac:dyDescent="0.35">
      <c r="B22" s="11" t="s">
        <v>29</v>
      </c>
      <c r="C22" s="13">
        <v>0.45</v>
      </c>
      <c r="D22" s="26">
        <v>143.04890495999999</v>
      </c>
      <c r="E22" s="31">
        <v>30</v>
      </c>
      <c r="F22" s="31">
        <f>E22*C22</f>
        <v>13.5</v>
      </c>
      <c r="G22" s="34">
        <f>E22*D22</f>
        <v>4291.4671487999994</v>
      </c>
    </row>
    <row r="23" spans="2:7" ht="26.25" customHeight="1" x14ac:dyDescent="0.35">
      <c r="B23" s="16" t="s">
        <v>1</v>
      </c>
      <c r="C23" s="17">
        <v>0.5</v>
      </c>
      <c r="D23" s="26">
        <v>160.42887776000001</v>
      </c>
      <c r="E23" s="31">
        <v>10</v>
      </c>
      <c r="F23" s="31">
        <f t="shared" ref="F23:F24" si="8">E23*C23</f>
        <v>5</v>
      </c>
      <c r="G23" s="34">
        <f t="shared" ref="G23:G24" si="9">E23*D23</f>
        <v>1604.2887776</v>
      </c>
    </row>
    <row r="24" spans="2:7" ht="26.25" customHeight="1" x14ac:dyDescent="0.35">
      <c r="B24" s="16" t="s">
        <v>11</v>
      </c>
      <c r="C24" s="17">
        <v>1</v>
      </c>
      <c r="D24" s="26">
        <v>302.06751393000002</v>
      </c>
      <c r="E24" s="31">
        <v>35</v>
      </c>
      <c r="F24" s="31">
        <f t="shared" si="8"/>
        <v>35</v>
      </c>
      <c r="G24" s="34">
        <f t="shared" si="9"/>
        <v>10572.362987550001</v>
      </c>
    </row>
    <row r="25" spans="2:7" ht="26.25" customHeight="1" x14ac:dyDescent="0.35">
      <c r="B25" s="16" t="s">
        <v>3</v>
      </c>
      <c r="C25" s="17">
        <v>0.4</v>
      </c>
      <c r="D25" s="26">
        <v>132.79734379999999</v>
      </c>
      <c r="E25" s="31">
        <v>30</v>
      </c>
      <c r="F25" s="31">
        <f t="shared" ref="F25:F33" si="10">E25*C25</f>
        <v>12</v>
      </c>
      <c r="G25" s="34">
        <f t="shared" ref="G25:G33" si="11">E25*D25</f>
        <v>3983.920314</v>
      </c>
    </row>
    <row r="26" spans="2:7" ht="26.25" customHeight="1" x14ac:dyDescent="0.35">
      <c r="B26" s="11" t="s">
        <v>20</v>
      </c>
      <c r="C26" s="13">
        <v>1</v>
      </c>
      <c r="D26" s="27">
        <v>170</v>
      </c>
      <c r="E26" s="31">
        <v>1150</v>
      </c>
      <c r="F26" s="31">
        <f t="shared" si="10"/>
        <v>1150</v>
      </c>
      <c r="G26" s="34">
        <f t="shared" si="11"/>
        <v>195500</v>
      </c>
    </row>
    <row r="27" spans="2:7" ht="26.25" customHeight="1" x14ac:dyDescent="0.35">
      <c r="B27" s="16" t="s">
        <v>4</v>
      </c>
      <c r="C27" s="17">
        <v>1</v>
      </c>
      <c r="D27" s="26">
        <v>296.79652394999999</v>
      </c>
      <c r="E27" s="31">
        <v>15</v>
      </c>
      <c r="F27" s="31">
        <f t="shared" si="10"/>
        <v>15</v>
      </c>
      <c r="G27" s="34">
        <f t="shared" si="11"/>
        <v>4451.94785925</v>
      </c>
    </row>
    <row r="28" spans="2:7" ht="26.25" customHeight="1" x14ac:dyDescent="0.35">
      <c r="B28" s="16" t="s">
        <v>5</v>
      </c>
      <c r="C28" s="17">
        <v>1</v>
      </c>
      <c r="D28" s="26">
        <v>311.15845564000006</v>
      </c>
      <c r="E28" s="31">
        <v>5</v>
      </c>
      <c r="F28" s="31">
        <f t="shared" si="10"/>
        <v>5</v>
      </c>
      <c r="G28" s="34">
        <f t="shared" si="11"/>
        <v>1555.7922782000003</v>
      </c>
    </row>
    <row r="29" spans="2:7" ht="26.25" customHeight="1" x14ac:dyDescent="0.35">
      <c r="B29" s="16" t="s">
        <v>6</v>
      </c>
      <c r="C29" s="17">
        <v>1</v>
      </c>
      <c r="D29" s="26">
        <v>293.83901799999995</v>
      </c>
      <c r="E29" s="32">
        <v>15</v>
      </c>
      <c r="F29" s="31">
        <f t="shared" si="10"/>
        <v>15</v>
      </c>
      <c r="G29" s="34">
        <f t="shared" si="11"/>
        <v>4407.5852699999996</v>
      </c>
    </row>
    <row r="30" spans="2:7" ht="26.25" customHeight="1" x14ac:dyDescent="0.35">
      <c r="B30" s="16" t="s">
        <v>31</v>
      </c>
      <c r="C30" s="17">
        <v>1</v>
      </c>
      <c r="D30" s="26">
        <v>218.44098271999999</v>
      </c>
      <c r="E30" s="32">
        <v>16</v>
      </c>
      <c r="F30" s="31">
        <f t="shared" si="10"/>
        <v>16</v>
      </c>
      <c r="G30" s="34">
        <f t="shared" si="11"/>
        <v>3495.0557235199999</v>
      </c>
    </row>
    <row r="31" spans="2:7" s="1" customFormat="1" ht="26.25" customHeight="1" x14ac:dyDescent="0.35">
      <c r="B31" s="16" t="s">
        <v>7</v>
      </c>
      <c r="C31" s="17">
        <v>1</v>
      </c>
      <c r="D31" s="26">
        <v>366.42250000000001</v>
      </c>
      <c r="E31" s="33">
        <v>10</v>
      </c>
      <c r="F31" s="31">
        <f t="shared" si="10"/>
        <v>10</v>
      </c>
      <c r="G31" s="34">
        <f t="shared" si="11"/>
        <v>3664.2250000000004</v>
      </c>
    </row>
    <row r="32" spans="2:7" ht="26.25" customHeight="1" x14ac:dyDescent="0.35">
      <c r="B32" s="16" t="s">
        <v>24</v>
      </c>
      <c r="C32" s="17">
        <v>1</v>
      </c>
      <c r="D32" s="26">
        <v>241.52470000000002</v>
      </c>
      <c r="E32" s="32">
        <v>30</v>
      </c>
      <c r="F32" s="31">
        <f t="shared" si="10"/>
        <v>30</v>
      </c>
      <c r="G32" s="34">
        <f t="shared" si="11"/>
        <v>7245.7410000000009</v>
      </c>
    </row>
    <row r="33" spans="2:7" s="1" customFormat="1" ht="26.25" customHeight="1" x14ac:dyDescent="0.35">
      <c r="B33" s="16" t="s">
        <v>8</v>
      </c>
      <c r="C33" s="17">
        <v>1</v>
      </c>
      <c r="D33" s="26">
        <v>245.54723110000003</v>
      </c>
      <c r="E33" s="33">
        <v>40</v>
      </c>
      <c r="F33" s="31">
        <f t="shared" si="10"/>
        <v>40</v>
      </c>
      <c r="G33" s="34">
        <f t="shared" si="11"/>
        <v>9821.8892440000018</v>
      </c>
    </row>
    <row r="34" spans="2:7" ht="23.25" x14ac:dyDescent="0.35">
      <c r="B34" s="11" t="s">
        <v>14</v>
      </c>
      <c r="C34" s="13">
        <v>1</v>
      </c>
      <c r="D34" s="26">
        <v>198.7</v>
      </c>
      <c r="E34" s="32">
        <v>30</v>
      </c>
      <c r="F34" s="31">
        <f t="shared" ref="F34:F35" si="12">E34*C34</f>
        <v>30</v>
      </c>
      <c r="G34" s="34">
        <f t="shared" ref="G34:G35" si="13">E34*D34</f>
        <v>5961</v>
      </c>
    </row>
    <row r="35" spans="2:7" s="1" customFormat="1" ht="26.25" customHeight="1" x14ac:dyDescent="0.35">
      <c r="B35" s="16" t="s">
        <v>32</v>
      </c>
      <c r="C35" s="17">
        <v>1</v>
      </c>
      <c r="D35" s="26">
        <v>170.7637</v>
      </c>
      <c r="E35" s="33">
        <v>56</v>
      </c>
      <c r="F35" s="31">
        <f t="shared" si="12"/>
        <v>56</v>
      </c>
      <c r="G35" s="34">
        <f t="shared" si="13"/>
        <v>9562.7672000000002</v>
      </c>
    </row>
    <row r="36" spans="2:7" ht="26.25" customHeight="1" x14ac:dyDescent="0.35">
      <c r="B36" s="16" t="s">
        <v>10</v>
      </c>
      <c r="C36" s="17">
        <v>1</v>
      </c>
      <c r="D36" s="26">
        <v>293.0659</v>
      </c>
      <c r="E36" s="32">
        <v>16</v>
      </c>
      <c r="F36" s="31">
        <f>E36*C36</f>
        <v>16</v>
      </c>
      <c r="G36" s="34">
        <f>E36*D36</f>
        <v>4689.0544</v>
      </c>
    </row>
    <row r="37" spans="2:7" ht="26.25" customHeight="1" x14ac:dyDescent="0.35">
      <c r="B37" s="16" t="s">
        <v>41</v>
      </c>
      <c r="C37" s="14">
        <v>0.4</v>
      </c>
      <c r="D37" s="26">
        <v>97.53</v>
      </c>
      <c r="E37" s="32">
        <v>50</v>
      </c>
      <c r="F37" s="31">
        <f t="shared" ref="F37:F39" si="14">E37*C37</f>
        <v>20</v>
      </c>
      <c r="G37" s="34">
        <f t="shared" ref="G37:G39" si="15">E37*D37</f>
        <v>4876.5</v>
      </c>
    </row>
    <row r="38" spans="2:7" ht="26.25" customHeight="1" x14ac:dyDescent="0.35">
      <c r="B38" s="16" t="s">
        <v>39</v>
      </c>
      <c r="C38" s="14">
        <v>1</v>
      </c>
      <c r="D38" s="26">
        <v>232.62</v>
      </c>
      <c r="E38" s="32">
        <v>30</v>
      </c>
      <c r="F38" s="31">
        <f t="shared" si="14"/>
        <v>30</v>
      </c>
      <c r="G38" s="34">
        <f t="shared" si="15"/>
        <v>6978.6</v>
      </c>
    </row>
    <row r="39" spans="2:7" ht="26.25" customHeight="1" x14ac:dyDescent="0.35">
      <c r="B39" s="16" t="s">
        <v>40</v>
      </c>
      <c r="C39" s="14">
        <v>1</v>
      </c>
      <c r="D39" s="26">
        <v>215.37299999999999</v>
      </c>
      <c r="E39" s="32">
        <v>10</v>
      </c>
      <c r="F39" s="31">
        <f t="shared" si="14"/>
        <v>10</v>
      </c>
      <c r="G39" s="34">
        <f t="shared" si="15"/>
        <v>2153.73</v>
      </c>
    </row>
    <row r="40" spans="2:7" s="1" customFormat="1" ht="26.25" customHeight="1" x14ac:dyDescent="0.35">
      <c r="B40" s="11" t="s">
        <v>27</v>
      </c>
      <c r="C40" s="20">
        <v>0.4</v>
      </c>
      <c r="D40" s="26">
        <v>99.75</v>
      </c>
      <c r="E40" s="33">
        <v>60</v>
      </c>
      <c r="F40" s="31">
        <f>E40*C40</f>
        <v>24</v>
      </c>
      <c r="G40" s="34">
        <f>E40*D40</f>
        <v>5985</v>
      </c>
    </row>
    <row r="41" spans="2:7" s="1" customFormat="1" ht="26.25" customHeight="1" x14ac:dyDescent="0.35">
      <c r="B41" s="16" t="s">
        <v>26</v>
      </c>
      <c r="C41" s="17">
        <v>1</v>
      </c>
      <c r="D41" s="26">
        <v>221.70750000000001</v>
      </c>
      <c r="E41" s="33">
        <v>24</v>
      </c>
      <c r="F41" s="31">
        <f>E41*C41</f>
        <v>24</v>
      </c>
      <c r="G41" s="34">
        <f>E41*D41</f>
        <v>5320.9800000000005</v>
      </c>
    </row>
    <row r="42" spans="2:7" s="1" customFormat="1" ht="27" customHeight="1" thickBot="1" x14ac:dyDescent="0.4">
      <c r="B42" s="12" t="s">
        <v>42</v>
      </c>
      <c r="C42" s="21">
        <v>1</v>
      </c>
      <c r="D42" s="27">
        <v>205.24</v>
      </c>
      <c r="E42" s="33">
        <v>40</v>
      </c>
      <c r="F42" s="31">
        <f>E42*C42</f>
        <v>40</v>
      </c>
      <c r="G42" s="34">
        <f>E42*D42</f>
        <v>8209.6</v>
      </c>
    </row>
    <row r="43" spans="2:7" s="1" customFormat="1" ht="27" customHeight="1" x14ac:dyDescent="0.35">
      <c r="B43" s="12" t="s">
        <v>43</v>
      </c>
      <c r="C43" s="22">
        <v>0.35</v>
      </c>
      <c r="D43" s="26">
        <v>92.93</v>
      </c>
      <c r="E43" s="33">
        <v>10</v>
      </c>
      <c r="F43" s="31">
        <f t="shared" ref="F43:F44" si="16">E43*C43</f>
        <v>3.5</v>
      </c>
      <c r="G43" s="34">
        <f t="shared" ref="G43:G44" si="17">E43*D43</f>
        <v>929.30000000000007</v>
      </c>
    </row>
    <row r="44" spans="2:7" s="1" customFormat="1" ht="27" customHeight="1" thickBot="1" x14ac:dyDescent="0.4">
      <c r="B44" s="12" t="s">
        <v>44</v>
      </c>
      <c r="C44" s="21">
        <v>0.35</v>
      </c>
      <c r="D44" s="26">
        <v>88.5</v>
      </c>
      <c r="E44" s="35">
        <v>50</v>
      </c>
      <c r="F44" s="36">
        <f t="shared" si="16"/>
        <v>17.5</v>
      </c>
      <c r="G44" s="37">
        <f t="shared" si="17"/>
        <v>4425</v>
      </c>
    </row>
    <row r="45" spans="2:7" ht="24.75" customHeight="1" thickBot="1" x14ac:dyDescent="0.4">
      <c r="B45" s="24" t="s">
        <v>22</v>
      </c>
      <c r="C45" s="25"/>
      <c r="D45" s="28"/>
      <c r="E45" s="38">
        <f>SUM(E2:E44)</f>
        <v>8249</v>
      </c>
      <c r="F45" s="39">
        <f>SUM(F2:F44)</f>
        <v>8088</v>
      </c>
      <c r="G45" s="40">
        <f>SUM(G2:G44)</f>
        <v>1489092.2797622199</v>
      </c>
    </row>
  </sheetData>
  <autoFilter ref="B1:B45" xr:uid="{26966866-932D-442D-AC75-0C266AC8EB50}"/>
  <sortState xmlns:xlrd2="http://schemas.microsoft.com/office/spreadsheetml/2017/richdata2" ref="B20:D41">
    <sortCondition ref="B22:B41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7" customWidth="1"/>
  </cols>
  <sheetData>
    <row r="1" spans="2:3" x14ac:dyDescent="0.25">
      <c r="B1" s="4" t="s">
        <v>56</v>
      </c>
      <c r="C1" s="6" t="s">
        <v>194</v>
      </c>
    </row>
    <row r="2" spans="2:3" x14ac:dyDescent="0.25">
      <c r="B2" s="4"/>
      <c r="C2" s="7">
        <v>29.74</v>
      </c>
    </row>
    <row r="3" spans="2:3" x14ac:dyDescent="0.25">
      <c r="B3" s="4" t="s">
        <v>45</v>
      </c>
      <c r="C3" s="7">
        <v>39.15</v>
      </c>
    </row>
    <row r="4" spans="2:3" x14ac:dyDescent="0.25">
      <c r="B4" s="4" t="s">
        <v>57</v>
      </c>
      <c r="C4" s="7">
        <v>37.840000000000003</v>
      </c>
    </row>
    <row r="5" spans="2:3" x14ac:dyDescent="0.25">
      <c r="B5" s="4" t="s">
        <v>58</v>
      </c>
      <c r="C5" s="7">
        <v>37.840000000000003</v>
      </c>
    </row>
    <row r="6" spans="2:3" x14ac:dyDescent="0.25">
      <c r="B6" s="4" t="s">
        <v>59</v>
      </c>
      <c r="C6" s="7">
        <v>64.59</v>
      </c>
    </row>
    <row r="7" spans="2:3" x14ac:dyDescent="0.25">
      <c r="B7" s="4" t="s">
        <v>60</v>
      </c>
      <c r="C7" s="7">
        <v>64.59</v>
      </c>
    </row>
    <row r="8" spans="2:3" x14ac:dyDescent="0.25">
      <c r="B8" s="4" t="s">
        <v>61</v>
      </c>
      <c r="C8" s="7">
        <v>88.926327000000001</v>
      </c>
    </row>
    <row r="9" spans="2:3" x14ac:dyDescent="0.25">
      <c r="B9" s="4" t="s">
        <v>62</v>
      </c>
      <c r="C9" s="7">
        <v>86.952600000000004</v>
      </c>
    </row>
    <row r="10" spans="2:3" x14ac:dyDescent="0.25">
      <c r="B10" s="4" t="s">
        <v>63</v>
      </c>
      <c r="C10" s="6">
        <v>96.315538000000004</v>
      </c>
    </row>
    <row r="11" spans="2:3" x14ac:dyDescent="0.25">
      <c r="B11" s="4" t="s">
        <v>64</v>
      </c>
      <c r="C11" s="7">
        <v>94.258780000000002</v>
      </c>
    </row>
    <row r="12" spans="2:3" x14ac:dyDescent="0.25">
      <c r="B12" s="4" t="s">
        <v>65</v>
      </c>
      <c r="C12" s="7">
        <v>94.258780000000002</v>
      </c>
    </row>
    <row r="13" spans="2:3" x14ac:dyDescent="0.25">
      <c r="B13" s="4" t="s">
        <v>66</v>
      </c>
      <c r="C13" s="7">
        <v>91.247700000000009</v>
      </c>
    </row>
    <row r="14" spans="2:3" x14ac:dyDescent="0.25">
      <c r="B14" s="4" t="s">
        <v>67</v>
      </c>
      <c r="C14" s="7">
        <v>100.83150000000001</v>
      </c>
    </row>
    <row r="15" spans="2:3" x14ac:dyDescent="0.25">
      <c r="B15" s="4" t="s">
        <v>68</v>
      </c>
      <c r="C15" s="7">
        <v>95.813640000000007</v>
      </c>
    </row>
    <row r="16" spans="2:3" x14ac:dyDescent="0.25">
      <c r="B16" s="4" t="s">
        <v>69</v>
      </c>
      <c r="C16" s="7">
        <v>99.239184000000009</v>
      </c>
    </row>
    <row r="17" spans="2:3" x14ac:dyDescent="0.25">
      <c r="B17" s="4" t="s">
        <v>70</v>
      </c>
      <c r="C17" s="7">
        <v>97.996499999999997</v>
      </c>
    </row>
    <row r="18" spans="2:3" x14ac:dyDescent="0.25">
      <c r="B18" s="4" t="s">
        <v>71</v>
      </c>
      <c r="C18" s="7">
        <v>97.996499999999997</v>
      </c>
    </row>
    <row r="19" spans="2:3" x14ac:dyDescent="0.25">
      <c r="B19" s="4" t="s">
        <v>72</v>
      </c>
      <c r="C19" s="7">
        <v>107.03700000000001</v>
      </c>
    </row>
    <row r="20" spans="2:3" x14ac:dyDescent="0.25">
      <c r="B20" s="4" t="s">
        <v>48</v>
      </c>
      <c r="C20" s="7">
        <v>100.905</v>
      </c>
    </row>
    <row r="21" spans="2:3" x14ac:dyDescent="0.25">
      <c r="B21" s="4" t="s">
        <v>73</v>
      </c>
      <c r="C21" s="7">
        <v>102.312</v>
      </c>
    </row>
    <row r="22" spans="2:3" x14ac:dyDescent="0.25">
      <c r="B22" s="4" t="s">
        <v>74</v>
      </c>
      <c r="C22" s="7">
        <v>102.83770500000001</v>
      </c>
    </row>
    <row r="23" spans="2:3" x14ac:dyDescent="0.25">
      <c r="B23" s="4" t="s">
        <v>75</v>
      </c>
      <c r="C23" s="6">
        <v>90.76</v>
      </c>
    </row>
    <row r="24" spans="2:3" x14ac:dyDescent="0.25">
      <c r="B24" s="4" t="s">
        <v>76</v>
      </c>
      <c r="C24" s="7">
        <v>106.44383400000001</v>
      </c>
    </row>
    <row r="25" spans="2:3" x14ac:dyDescent="0.25">
      <c r="B25" s="4" t="s">
        <v>77</v>
      </c>
      <c r="C25" s="7">
        <v>110.0085</v>
      </c>
    </row>
    <row r="26" spans="2:3" x14ac:dyDescent="0.25">
      <c r="B26" s="4" t="s">
        <v>78</v>
      </c>
      <c r="C26" s="7">
        <v>111.91</v>
      </c>
    </row>
    <row r="27" spans="2:3" x14ac:dyDescent="0.25">
      <c r="B27" s="4" t="s">
        <v>79</v>
      </c>
      <c r="C27" s="7">
        <v>113.9632</v>
      </c>
    </row>
    <row r="28" spans="2:3" x14ac:dyDescent="0.25">
      <c r="B28" s="4" t="s">
        <v>80</v>
      </c>
      <c r="C28" s="7">
        <v>115.8338</v>
      </c>
    </row>
    <row r="29" spans="2:3" x14ac:dyDescent="0.25">
      <c r="B29" s="4" t="s">
        <v>81</v>
      </c>
      <c r="C29" s="7">
        <v>124.46700000000001</v>
      </c>
    </row>
    <row r="30" spans="2:3" x14ac:dyDescent="0.25">
      <c r="B30" s="4" t="s">
        <v>82</v>
      </c>
      <c r="C30" s="7">
        <v>119.61040000000001</v>
      </c>
    </row>
    <row r="31" spans="2:3" x14ac:dyDescent="0.25">
      <c r="B31" s="4" t="s">
        <v>83</v>
      </c>
      <c r="C31" s="7">
        <v>121.64880000000001</v>
      </c>
    </row>
    <row r="32" spans="2:3" x14ac:dyDescent="0.25">
      <c r="B32" s="4" t="s">
        <v>84</v>
      </c>
      <c r="C32" s="7">
        <v>117.61</v>
      </c>
    </row>
    <row r="33" spans="2:3" x14ac:dyDescent="0.25">
      <c r="B33" s="4" t="s">
        <v>85</v>
      </c>
      <c r="C33" s="6">
        <v>108.42</v>
      </c>
    </row>
    <row r="34" spans="2:3" x14ac:dyDescent="0.25">
      <c r="B34" s="4" t="s">
        <v>86</v>
      </c>
      <c r="C34" s="7">
        <v>133.93800000000002</v>
      </c>
    </row>
    <row r="35" spans="2:3" x14ac:dyDescent="0.25">
      <c r="B35" s="4" t="s">
        <v>87</v>
      </c>
      <c r="C35" s="7">
        <v>129.20959999999999</v>
      </c>
    </row>
    <row r="36" spans="2:3" x14ac:dyDescent="0.25">
      <c r="B36" s="4" t="s">
        <v>88</v>
      </c>
      <c r="C36" s="7">
        <v>129.62559999999999</v>
      </c>
    </row>
    <row r="37" spans="2:3" x14ac:dyDescent="0.25">
      <c r="B37" s="4" t="s">
        <v>89</v>
      </c>
      <c r="C37" s="7">
        <v>132.767</v>
      </c>
    </row>
    <row r="38" spans="2:3" x14ac:dyDescent="0.25">
      <c r="B38" s="4" t="s">
        <v>90</v>
      </c>
      <c r="C38" s="7">
        <v>134.8776</v>
      </c>
    </row>
    <row r="39" spans="2:3" x14ac:dyDescent="0.25">
      <c r="B39" s="4" t="s">
        <v>91</v>
      </c>
      <c r="C39" s="7">
        <v>135.26240000000001</v>
      </c>
    </row>
    <row r="40" spans="2:3" x14ac:dyDescent="0.25">
      <c r="B40" s="4" t="s">
        <v>92</v>
      </c>
      <c r="C40" s="7">
        <v>138.29817</v>
      </c>
    </row>
    <row r="41" spans="2:3" x14ac:dyDescent="0.25">
      <c r="B41" s="4" t="s">
        <v>51</v>
      </c>
      <c r="C41" s="7">
        <v>140.00700000000001</v>
      </c>
    </row>
    <row r="42" spans="2:3" x14ac:dyDescent="0.25">
      <c r="B42" s="4" t="s">
        <v>54</v>
      </c>
      <c r="C42" s="7">
        <v>140.00700000000001</v>
      </c>
    </row>
    <row r="43" spans="2:3" x14ac:dyDescent="0.25">
      <c r="B43" s="4" t="s">
        <v>93</v>
      </c>
      <c r="C43" s="7">
        <v>150.41249999999999</v>
      </c>
    </row>
    <row r="44" spans="2:3" x14ac:dyDescent="0.25">
      <c r="B44" s="4" t="s">
        <v>94</v>
      </c>
      <c r="C44" s="7">
        <v>136.16999999999999</v>
      </c>
    </row>
    <row r="45" spans="2:3" x14ac:dyDescent="0.25">
      <c r="B45" s="5" t="s">
        <v>95</v>
      </c>
      <c r="C45" s="7">
        <v>136.63999999999999</v>
      </c>
    </row>
    <row r="46" spans="2:3" x14ac:dyDescent="0.25">
      <c r="B46" s="4" t="s">
        <v>96</v>
      </c>
      <c r="C46" s="6">
        <v>138.19</v>
      </c>
    </row>
    <row r="47" spans="2:3" x14ac:dyDescent="0.25">
      <c r="B47" s="4"/>
      <c r="C47" s="6">
        <v>132.91999999999999</v>
      </c>
    </row>
    <row r="48" spans="2:3" x14ac:dyDescent="0.25">
      <c r="B48" s="4" t="s">
        <v>97</v>
      </c>
      <c r="C48" s="7">
        <v>138.66999999999999</v>
      </c>
    </row>
    <row r="49" spans="2:3" x14ac:dyDescent="0.25">
      <c r="B49" s="4" t="s">
        <v>98</v>
      </c>
      <c r="C49" s="7">
        <v>150.8312</v>
      </c>
    </row>
    <row r="50" spans="2:3" x14ac:dyDescent="0.25">
      <c r="B50" s="4" t="s">
        <v>99</v>
      </c>
      <c r="C50" s="7">
        <v>151.5488</v>
      </c>
    </row>
    <row r="51" spans="2:3" x14ac:dyDescent="0.25">
      <c r="B51" s="4" t="s">
        <v>55</v>
      </c>
      <c r="C51" s="7">
        <v>152.34960000000001</v>
      </c>
    </row>
    <row r="52" spans="2:3" x14ac:dyDescent="0.25">
      <c r="B52" s="4" t="s">
        <v>100</v>
      </c>
      <c r="C52" s="7">
        <v>156.53505000000001</v>
      </c>
    </row>
    <row r="53" spans="2:3" x14ac:dyDescent="0.25">
      <c r="B53" s="4" t="s">
        <v>101</v>
      </c>
      <c r="C53" s="7">
        <v>150.88</v>
      </c>
    </row>
    <row r="54" spans="2:3" x14ac:dyDescent="0.25">
      <c r="B54" s="4" t="s">
        <v>102</v>
      </c>
      <c r="C54" s="7">
        <v>170.77776299999999</v>
      </c>
    </row>
    <row r="55" spans="2:3" x14ac:dyDescent="0.25">
      <c r="B55" s="4" t="s">
        <v>103</v>
      </c>
      <c r="C55" s="7">
        <v>170.77776299999999</v>
      </c>
    </row>
    <row r="56" spans="2:3" x14ac:dyDescent="0.25">
      <c r="B56" s="4" t="s">
        <v>104</v>
      </c>
      <c r="C56" s="7">
        <v>161.70000000000002</v>
      </c>
    </row>
    <row r="57" spans="2:3" x14ac:dyDescent="0.25">
      <c r="B57" s="4" t="s">
        <v>105</v>
      </c>
      <c r="C57" s="7">
        <v>161.70000000000002</v>
      </c>
    </row>
    <row r="58" spans="2:3" x14ac:dyDescent="0.25">
      <c r="B58" s="4" t="s">
        <v>106</v>
      </c>
      <c r="C58" s="7">
        <v>162.10480000000001</v>
      </c>
    </row>
    <row r="59" spans="2:3" x14ac:dyDescent="0.25">
      <c r="B59" s="4" t="s">
        <v>107</v>
      </c>
      <c r="C59" s="7">
        <v>162.11519999999999</v>
      </c>
    </row>
    <row r="60" spans="2:3" x14ac:dyDescent="0.25">
      <c r="B60" s="4" t="s">
        <v>108</v>
      </c>
      <c r="C60" s="7">
        <v>162.11519999999999</v>
      </c>
    </row>
    <row r="61" spans="2:3" x14ac:dyDescent="0.25">
      <c r="B61" s="4" t="s">
        <v>109</v>
      </c>
      <c r="C61" s="7">
        <v>156.21</v>
      </c>
    </row>
    <row r="62" spans="2:3" x14ac:dyDescent="0.25">
      <c r="B62" s="4" t="s">
        <v>110</v>
      </c>
      <c r="C62" s="7">
        <v>162.708</v>
      </c>
    </row>
    <row r="63" spans="2:3" x14ac:dyDescent="0.25">
      <c r="B63" s="4" t="s">
        <v>111</v>
      </c>
      <c r="C63" s="7">
        <v>165.22480000000002</v>
      </c>
    </row>
    <row r="64" spans="2:3" x14ac:dyDescent="0.25">
      <c r="B64" s="4" t="s">
        <v>112</v>
      </c>
      <c r="C64" s="7">
        <v>166.90960000000001</v>
      </c>
    </row>
    <row r="65" spans="2:3" x14ac:dyDescent="0.25">
      <c r="B65" s="4" t="s">
        <v>113</v>
      </c>
      <c r="C65" s="7">
        <v>166.90960000000001</v>
      </c>
    </row>
    <row r="66" spans="2:3" x14ac:dyDescent="0.25">
      <c r="B66" s="4" t="s">
        <v>114</v>
      </c>
      <c r="C66" s="7">
        <v>166.98240000000001</v>
      </c>
    </row>
    <row r="67" spans="2:3" x14ac:dyDescent="0.25">
      <c r="B67" s="4" t="s">
        <v>115</v>
      </c>
      <c r="C67" s="7">
        <v>167.81440000000001</v>
      </c>
    </row>
    <row r="68" spans="2:3" x14ac:dyDescent="0.25">
      <c r="B68" s="4" t="s">
        <v>116</v>
      </c>
      <c r="C68" s="7">
        <v>172.02</v>
      </c>
    </row>
    <row r="69" spans="2:3" x14ac:dyDescent="0.25">
      <c r="B69" s="4" t="s">
        <v>117</v>
      </c>
      <c r="C69" s="7">
        <v>165.35</v>
      </c>
    </row>
    <row r="70" spans="2:3" x14ac:dyDescent="0.25">
      <c r="B70" s="4" t="s">
        <v>118</v>
      </c>
      <c r="C70" s="7">
        <v>185.95200000000003</v>
      </c>
    </row>
    <row r="71" spans="2:3" x14ac:dyDescent="0.25">
      <c r="B71" s="5" t="s">
        <v>119</v>
      </c>
      <c r="C71" s="7">
        <v>179.34000000000003</v>
      </c>
    </row>
    <row r="72" spans="2:3" x14ac:dyDescent="0.25">
      <c r="B72" s="4" t="s">
        <v>120</v>
      </c>
      <c r="C72" s="7">
        <v>180.68400000000003</v>
      </c>
    </row>
    <row r="73" spans="2:3" x14ac:dyDescent="0.25">
      <c r="B73" s="4" t="s">
        <v>121</v>
      </c>
      <c r="C73" s="7">
        <v>174.94</v>
      </c>
    </row>
    <row r="74" spans="2:3" x14ac:dyDescent="0.25">
      <c r="B74" s="4" t="s">
        <v>53</v>
      </c>
      <c r="C74" s="7">
        <v>186.21200000000002</v>
      </c>
    </row>
    <row r="75" spans="2:3" x14ac:dyDescent="0.25">
      <c r="B75" s="4" t="s">
        <v>122</v>
      </c>
      <c r="C75" s="7">
        <v>189.11360000000002</v>
      </c>
    </row>
    <row r="76" spans="2:3" x14ac:dyDescent="0.25">
      <c r="B76" s="4" t="s">
        <v>123</v>
      </c>
      <c r="C76" s="7">
        <v>192.22</v>
      </c>
    </row>
    <row r="77" spans="2:3" x14ac:dyDescent="0.25">
      <c r="B77" s="4" t="s">
        <v>46</v>
      </c>
      <c r="C77" s="7">
        <v>200.35600000000002</v>
      </c>
    </row>
    <row r="78" spans="2:3" x14ac:dyDescent="0.25">
      <c r="B78" s="4" t="s">
        <v>124</v>
      </c>
      <c r="C78" s="7">
        <v>200.7824</v>
      </c>
    </row>
    <row r="79" spans="2:3" x14ac:dyDescent="0.25">
      <c r="B79" s="4" t="s">
        <v>125</v>
      </c>
      <c r="C79" s="7">
        <v>200.83440000000002</v>
      </c>
    </row>
    <row r="80" spans="2:3" x14ac:dyDescent="0.25">
      <c r="B80" s="4" t="s">
        <v>126</v>
      </c>
      <c r="C80" s="7">
        <v>201.82240000000002</v>
      </c>
    </row>
    <row r="81" spans="2:3" x14ac:dyDescent="0.25">
      <c r="B81" s="4" t="s">
        <v>127</v>
      </c>
      <c r="C81" s="7">
        <v>202.16559999999998</v>
      </c>
    </row>
    <row r="82" spans="2:3" x14ac:dyDescent="0.25">
      <c r="B82" s="4" t="s">
        <v>128</v>
      </c>
      <c r="C82" s="7">
        <v>204.45360000000002</v>
      </c>
    </row>
    <row r="83" spans="2:3" x14ac:dyDescent="0.25">
      <c r="B83" s="4" t="s">
        <v>129</v>
      </c>
      <c r="C83" s="7">
        <v>210.22980000000001</v>
      </c>
    </row>
    <row r="84" spans="2:3" x14ac:dyDescent="0.25">
      <c r="B84" s="4" t="s">
        <v>130</v>
      </c>
      <c r="C84" s="7">
        <v>208</v>
      </c>
    </row>
    <row r="85" spans="2:3" x14ac:dyDescent="0.25">
      <c r="B85" s="4" t="s">
        <v>131</v>
      </c>
      <c r="C85" s="7">
        <v>226.89450000000002</v>
      </c>
    </row>
    <row r="86" spans="2:3" x14ac:dyDescent="0.25">
      <c r="B86" s="4" t="s">
        <v>132</v>
      </c>
      <c r="C86" s="7">
        <v>211.20320000000001</v>
      </c>
    </row>
    <row r="87" spans="2:3" x14ac:dyDescent="0.25">
      <c r="B87" s="4"/>
      <c r="C87" s="7">
        <v>212.43039999999999</v>
      </c>
    </row>
    <row r="88" spans="2:3" x14ac:dyDescent="0.25">
      <c r="B88" s="4" t="s">
        <v>133</v>
      </c>
      <c r="C88" s="7">
        <v>227.10480000000001</v>
      </c>
    </row>
    <row r="89" spans="2:3" x14ac:dyDescent="0.25">
      <c r="B89" s="4"/>
      <c r="C89" s="7">
        <v>218.79900000000001</v>
      </c>
    </row>
    <row r="90" spans="2:3" x14ac:dyDescent="0.25">
      <c r="B90" s="4" t="s">
        <v>134</v>
      </c>
      <c r="C90" s="7">
        <v>229.37200000000001</v>
      </c>
    </row>
    <row r="91" spans="2:3" x14ac:dyDescent="0.25">
      <c r="B91" s="4" t="s">
        <v>135</v>
      </c>
      <c r="C91" s="7">
        <v>229.37200000000001</v>
      </c>
    </row>
    <row r="92" spans="2:3" x14ac:dyDescent="0.25">
      <c r="B92" s="4" t="s">
        <v>136</v>
      </c>
      <c r="C92" s="7">
        <v>219.27360000000002</v>
      </c>
    </row>
    <row r="93" spans="2:3" x14ac:dyDescent="0.25">
      <c r="B93" s="4" t="s">
        <v>137</v>
      </c>
      <c r="C93" s="7">
        <v>222.1695</v>
      </c>
    </row>
    <row r="94" spans="2:3" x14ac:dyDescent="0.25">
      <c r="B94" s="4" t="s">
        <v>138</v>
      </c>
      <c r="C94" s="7">
        <v>221.55120000000002</v>
      </c>
    </row>
    <row r="95" spans="2:3" x14ac:dyDescent="0.25">
      <c r="B95" s="4" t="s">
        <v>139</v>
      </c>
      <c r="C95" s="7">
        <v>221.9152</v>
      </c>
    </row>
    <row r="96" spans="2:3" x14ac:dyDescent="0.25">
      <c r="B96" s="4" t="s">
        <v>140</v>
      </c>
      <c r="C96" s="7">
        <v>226.32750000000001</v>
      </c>
    </row>
    <row r="97" spans="2:3" x14ac:dyDescent="0.25">
      <c r="B97" s="4" t="s">
        <v>141</v>
      </c>
      <c r="C97" s="7">
        <v>226.92600000000002</v>
      </c>
    </row>
    <row r="98" spans="2:3" x14ac:dyDescent="0.25">
      <c r="B98" s="4" t="s">
        <v>142</v>
      </c>
      <c r="C98" s="6">
        <v>202.61</v>
      </c>
    </row>
    <row r="99" spans="2:3" x14ac:dyDescent="0.25">
      <c r="B99" s="4" t="s">
        <v>143</v>
      </c>
      <c r="C99" s="7">
        <v>227.1568</v>
      </c>
    </row>
    <row r="100" spans="2:3" x14ac:dyDescent="0.25">
      <c r="B100" s="4" t="s">
        <v>144</v>
      </c>
      <c r="C100" s="7">
        <v>229.79338300000003</v>
      </c>
    </row>
    <row r="101" spans="2:3" x14ac:dyDescent="0.25">
      <c r="B101" s="4" t="s">
        <v>145</v>
      </c>
      <c r="C101" s="7">
        <v>229.43440000000001</v>
      </c>
    </row>
    <row r="102" spans="2:3" x14ac:dyDescent="0.25">
      <c r="B102" s="4" t="s">
        <v>146</v>
      </c>
      <c r="C102" s="7">
        <v>229.43440000000001</v>
      </c>
    </row>
    <row r="103" spans="2:3" x14ac:dyDescent="0.25">
      <c r="B103" s="4" t="s">
        <v>147</v>
      </c>
      <c r="C103" s="7">
        <v>227.26950000000002</v>
      </c>
    </row>
    <row r="104" spans="2:3" x14ac:dyDescent="0.25">
      <c r="B104" s="4" t="s">
        <v>148</v>
      </c>
      <c r="C104" s="7">
        <v>231.4624</v>
      </c>
    </row>
    <row r="105" spans="2:3" x14ac:dyDescent="0.25">
      <c r="B105" s="4" t="s">
        <v>149</v>
      </c>
      <c r="C105" s="7">
        <v>233.3552</v>
      </c>
    </row>
    <row r="106" spans="2:3" x14ac:dyDescent="0.25">
      <c r="B106" s="4" t="s">
        <v>150</v>
      </c>
      <c r="C106" s="7">
        <v>240.09729999999999</v>
      </c>
    </row>
    <row r="107" spans="2:3" x14ac:dyDescent="0.25">
      <c r="B107" s="4" t="s">
        <v>151</v>
      </c>
      <c r="C107" s="7">
        <v>235.58080000000001</v>
      </c>
    </row>
    <row r="108" spans="2:3" x14ac:dyDescent="0.25">
      <c r="B108" s="4" t="s">
        <v>152</v>
      </c>
      <c r="C108" s="6">
        <v>218.26</v>
      </c>
    </row>
    <row r="109" spans="2:3" x14ac:dyDescent="0.25">
      <c r="B109" s="4" t="s">
        <v>153</v>
      </c>
      <c r="C109" s="7">
        <v>239.30620800000003</v>
      </c>
    </row>
    <row r="110" spans="2:3" x14ac:dyDescent="0.25">
      <c r="B110" s="4" t="s">
        <v>154</v>
      </c>
      <c r="C110" s="7">
        <v>245.48248800000002</v>
      </c>
    </row>
    <row r="111" spans="2:3" x14ac:dyDescent="0.25">
      <c r="B111" s="4" t="s">
        <v>155</v>
      </c>
      <c r="C111" s="6">
        <v>222.1</v>
      </c>
    </row>
    <row r="112" spans="2:3" x14ac:dyDescent="0.25">
      <c r="B112" s="4" t="s">
        <v>156</v>
      </c>
      <c r="C112" s="7">
        <v>251.787948</v>
      </c>
    </row>
    <row r="113" spans="2:3" x14ac:dyDescent="0.25">
      <c r="B113" s="4" t="s">
        <v>157</v>
      </c>
      <c r="C113" s="7">
        <v>247.59139999999999</v>
      </c>
    </row>
    <row r="114" spans="2:3" x14ac:dyDescent="0.25">
      <c r="B114" s="4" t="s">
        <v>158</v>
      </c>
      <c r="C114" s="7">
        <v>258.64608599999997</v>
      </c>
    </row>
    <row r="115" spans="2:3" x14ac:dyDescent="0.25">
      <c r="B115" s="4" t="s">
        <v>52</v>
      </c>
      <c r="C115" s="7">
        <v>263.38440000000003</v>
      </c>
    </row>
    <row r="116" spans="2:3" x14ac:dyDescent="0.25">
      <c r="B116" s="4" t="s">
        <v>159</v>
      </c>
      <c r="C116" s="7">
        <v>274.33350000000002</v>
      </c>
    </row>
    <row r="117" spans="2:3" x14ac:dyDescent="0.25">
      <c r="B117" s="4" t="s">
        <v>160</v>
      </c>
      <c r="C117" s="7">
        <v>258.7312</v>
      </c>
    </row>
    <row r="118" spans="2:3" x14ac:dyDescent="0.25">
      <c r="B118" s="4" t="s">
        <v>49</v>
      </c>
      <c r="C118" s="7">
        <v>258.97039999999998</v>
      </c>
    </row>
    <row r="119" spans="2:3" x14ac:dyDescent="0.25">
      <c r="B119" s="4" t="s">
        <v>50</v>
      </c>
      <c r="C119" s="7">
        <v>279.25</v>
      </c>
    </row>
    <row r="120" spans="2:3" x14ac:dyDescent="0.25">
      <c r="B120" s="4" t="s">
        <v>161</v>
      </c>
      <c r="C120" s="7">
        <v>303.39999999999998</v>
      </c>
    </row>
    <row r="121" spans="2:3" x14ac:dyDescent="0.25">
      <c r="B121" s="4" t="s">
        <v>162</v>
      </c>
      <c r="C121" s="7">
        <v>262.5376</v>
      </c>
    </row>
    <row r="122" spans="2:3" x14ac:dyDescent="0.25">
      <c r="B122" s="4" t="s">
        <v>163</v>
      </c>
      <c r="C122" s="7">
        <v>265.76550000000003</v>
      </c>
    </row>
    <row r="123" spans="2:3" x14ac:dyDescent="0.25">
      <c r="B123" s="4" t="s">
        <v>164</v>
      </c>
      <c r="C123" s="7">
        <v>273.377994</v>
      </c>
    </row>
    <row r="124" spans="2:3" x14ac:dyDescent="0.25">
      <c r="B124" s="4" t="s">
        <v>165</v>
      </c>
      <c r="C124" s="7">
        <v>273.377994</v>
      </c>
    </row>
    <row r="125" spans="2:3" x14ac:dyDescent="0.25">
      <c r="B125" s="4" t="s">
        <v>166</v>
      </c>
      <c r="C125" s="7">
        <v>269.048</v>
      </c>
    </row>
    <row r="126" spans="2:3" x14ac:dyDescent="0.25">
      <c r="B126" s="4" t="s">
        <v>167</v>
      </c>
      <c r="C126" s="7">
        <v>270.63920000000002</v>
      </c>
    </row>
    <row r="127" spans="2:3" x14ac:dyDescent="0.25">
      <c r="B127" s="4" t="s">
        <v>168</v>
      </c>
      <c r="C127" s="7">
        <v>277.04788300000001</v>
      </c>
    </row>
    <row r="128" spans="2:3" x14ac:dyDescent="0.25">
      <c r="B128" s="4" t="s">
        <v>169</v>
      </c>
      <c r="C128" s="7">
        <v>283.02628800000002</v>
      </c>
    </row>
    <row r="129" spans="2:3" x14ac:dyDescent="0.25">
      <c r="B129" s="4" t="s">
        <v>170</v>
      </c>
      <c r="C129" s="7">
        <v>273.20749999999998</v>
      </c>
    </row>
    <row r="130" spans="2:3" x14ac:dyDescent="0.25">
      <c r="B130" s="4" t="s">
        <v>171</v>
      </c>
      <c r="C130" s="7">
        <v>279.77249999999998</v>
      </c>
    </row>
    <row r="131" spans="2:3" x14ac:dyDescent="0.25">
      <c r="B131" s="4" t="s">
        <v>172</v>
      </c>
      <c r="C131" s="7">
        <v>266.61</v>
      </c>
    </row>
    <row r="132" spans="2:3" x14ac:dyDescent="0.25">
      <c r="B132" s="4" t="s">
        <v>173</v>
      </c>
      <c r="C132" s="7">
        <v>284.41958500000004</v>
      </c>
    </row>
    <row r="133" spans="2:3" x14ac:dyDescent="0.25">
      <c r="B133" s="4" t="s">
        <v>174</v>
      </c>
      <c r="C133" s="7">
        <v>271.89999999999998</v>
      </c>
    </row>
    <row r="134" spans="2:3" x14ac:dyDescent="0.25">
      <c r="B134" s="4" t="s">
        <v>175</v>
      </c>
      <c r="C134" s="7">
        <v>275.79059999999998</v>
      </c>
    </row>
    <row r="135" spans="2:3" x14ac:dyDescent="0.25">
      <c r="B135" s="4" t="s">
        <v>176</v>
      </c>
      <c r="C135" s="7">
        <v>278.44690000000003</v>
      </c>
    </row>
    <row r="136" spans="2:3" x14ac:dyDescent="0.25">
      <c r="B136" s="4" t="s">
        <v>177</v>
      </c>
      <c r="C136" s="7">
        <v>285.17610000000002</v>
      </c>
    </row>
    <row r="137" spans="2:3" x14ac:dyDescent="0.25">
      <c r="B137" s="4" t="s">
        <v>178</v>
      </c>
      <c r="C137" s="7">
        <v>293.49599999999998</v>
      </c>
    </row>
    <row r="138" spans="2:3" x14ac:dyDescent="0.25">
      <c r="B138" s="4" t="s">
        <v>179</v>
      </c>
      <c r="C138" s="7">
        <v>288.89440000000002</v>
      </c>
    </row>
    <row r="139" spans="2:3" x14ac:dyDescent="0.25">
      <c r="B139" s="4" t="s">
        <v>180</v>
      </c>
      <c r="C139" s="6">
        <v>260.47000000000003</v>
      </c>
    </row>
    <row r="140" spans="2:3" x14ac:dyDescent="0.25">
      <c r="B140" s="4" t="s">
        <v>181</v>
      </c>
      <c r="C140" s="7">
        <v>285.49</v>
      </c>
    </row>
    <row r="141" spans="2:3" x14ac:dyDescent="0.25">
      <c r="B141" s="4" t="s">
        <v>182</v>
      </c>
      <c r="C141" s="7">
        <v>285.58</v>
      </c>
    </row>
    <row r="142" spans="2:3" x14ac:dyDescent="0.25">
      <c r="B142" s="4" t="s">
        <v>183</v>
      </c>
      <c r="C142" s="7">
        <v>307.209</v>
      </c>
    </row>
    <row r="143" spans="2:3" x14ac:dyDescent="0.25">
      <c r="B143" s="4" t="s">
        <v>184</v>
      </c>
      <c r="C143" s="7">
        <v>316.54480000000001</v>
      </c>
    </row>
    <row r="144" spans="2:3" x14ac:dyDescent="0.25">
      <c r="B144" s="4" t="s">
        <v>185</v>
      </c>
      <c r="C144" s="7">
        <v>310.32249999999999</v>
      </c>
    </row>
    <row r="145" spans="2:3" x14ac:dyDescent="0.25">
      <c r="B145" s="4" t="s">
        <v>186</v>
      </c>
      <c r="C145" s="7">
        <v>314.09989999999999</v>
      </c>
    </row>
    <row r="146" spans="2:3" x14ac:dyDescent="0.25">
      <c r="B146" s="4" t="s">
        <v>187</v>
      </c>
      <c r="C146" s="7">
        <v>317.87730000000005</v>
      </c>
    </row>
    <row r="147" spans="2:3" x14ac:dyDescent="0.25">
      <c r="B147" s="4" t="s">
        <v>47</v>
      </c>
      <c r="C147" s="7">
        <v>320.8467</v>
      </c>
    </row>
    <row r="148" spans="2:3" x14ac:dyDescent="0.25">
      <c r="B148" s="4" t="s">
        <v>188</v>
      </c>
      <c r="C148" s="7">
        <v>328.54</v>
      </c>
    </row>
    <row r="149" spans="2:3" x14ac:dyDescent="0.25">
      <c r="B149" s="4" t="s">
        <v>189</v>
      </c>
      <c r="C149" s="7">
        <v>356.83</v>
      </c>
    </row>
    <row r="150" spans="2:3" x14ac:dyDescent="0.25">
      <c r="B150" s="4" t="s">
        <v>190</v>
      </c>
      <c r="C150" s="7">
        <v>390.37</v>
      </c>
    </row>
    <row r="151" spans="2:3" x14ac:dyDescent="0.25">
      <c r="B151" s="4" t="s">
        <v>191</v>
      </c>
      <c r="C151" s="7">
        <v>409.37</v>
      </c>
    </row>
    <row r="152" spans="2:3" x14ac:dyDescent="0.25">
      <c r="B152" s="4" t="s">
        <v>192</v>
      </c>
      <c r="C152" s="7">
        <v>437.35019999999997</v>
      </c>
    </row>
    <row r="153" spans="2:3" x14ac:dyDescent="0.25">
      <c r="B153" s="4" t="s">
        <v>193</v>
      </c>
      <c r="C153" s="7">
        <v>715.23</v>
      </c>
    </row>
    <row r="154" spans="2:3" x14ac:dyDescent="0.25">
      <c r="C154" s="7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2024-07-30T10:14:04Z</dcterms:modified>
</cp:coreProperties>
</file>