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16709BC-354C-4DB9-B036-307A37521E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<sst xmlns="http://schemas.openxmlformats.org/spreadsheetml/2006/main" count="438" uniqueCount="438">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</sst>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68" zoomScaleNormal="68" workbookViewId="0">
      <pane ySplit="1" topLeftCell="A2" activePane="bottomLeft" state="frozen"/>
      <selection pane="bottomLeft" activeCell="P40" sqref="P40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6" width="16.42578125" customWidth="1"/>
    <col min="7" max="7" width="20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>
        <v>330</v>
      </c>
      <c r="F22" s="41">
        <f t="shared" si="0"/>
        <v>330</v>
      </c>
      <c r="G22" s="44">
        <f t="shared" si="1"/>
        <v>56192.4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375</v>
      </c>
      <c r="F23" s="41">
        <f t="shared" si="0"/>
        <v>375</v>
      </c>
      <c r="G23" s="44">
        <f t="shared" si="1"/>
        <v>63900</v>
      </c>
    </row>
    <row r="24" spans="2:7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7" ht="27.75" hidden="1" customHeight="1" x14ac:dyDescent="0.35">
      <c r="B25" s="55" t="s">
        <v>409</v>
      </c>
      <c r="C25" s="50">
        <v>1</v>
      </c>
      <c r="D25" s="33">
        <v>170</v>
      </c>
      <c r="E25" s="37"/>
      <c r="F25" s="41">
        <f t="shared" si="0"/>
        <v>0</v>
      </c>
      <c r="G25" s="44">
        <f t="shared" si="1"/>
        <v>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380</v>
      </c>
      <c r="F26" s="41">
        <f t="shared" si="0"/>
        <v>380</v>
      </c>
      <c r="G26" s="44">
        <f t="shared" si="1"/>
        <v>86272.388000000006</v>
      </c>
    </row>
    <row r="27" spans="2:7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hidden="1" customHeight="1" x14ac:dyDescent="0.35">
      <c r="B35" s="54" t="s">
        <v>156</v>
      </c>
      <c r="C35" s="29">
        <v>1</v>
      </c>
      <c r="D35" s="33">
        <v>224.22069999999999</v>
      </c>
      <c r="E35" s="37"/>
      <c r="F35" s="41">
        <f t="shared" si="0"/>
        <v>0</v>
      </c>
      <c r="G35" s="44">
        <f t="shared" si="1"/>
        <v>0</v>
      </c>
    </row>
    <row r="36" spans="2:7" ht="27" customHeight="1" x14ac:dyDescent="0.35">
      <c r="B36" s="54" t="s">
        <v>157</v>
      </c>
      <c r="C36" s="29">
        <v>0.4</v>
      </c>
      <c r="D36" s="33">
        <v>97.530699999999996</v>
      </c>
      <c r="E36" s="37">
        <v>9.6</v>
      </c>
      <c r="F36" s="41">
        <f t="shared" si="0"/>
        <v>3.84</v>
      </c>
      <c r="G36" s="44">
        <f t="shared" si="1"/>
        <v>936.29471999999987</v>
      </c>
    </row>
    <row r="37" spans="2:7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customHeight="1" x14ac:dyDescent="0.35">
      <c r="B40" s="54" t="s">
        <v>98</v>
      </c>
      <c r="C40" s="28">
        <v>0.4</v>
      </c>
      <c r="D40" s="33">
        <v>99.745200000000011</v>
      </c>
      <c r="E40" s="37">
        <v>9.6</v>
      </c>
      <c r="F40" s="41">
        <f t="shared" si="0"/>
        <v>3.84</v>
      </c>
      <c r="G40" s="44">
        <f t="shared" si="1"/>
        <v>957.55392000000006</v>
      </c>
    </row>
    <row r="41" spans="2:7" ht="27" customHeight="1" x14ac:dyDescent="0.35">
      <c r="B41" s="54" t="s">
        <v>99</v>
      </c>
      <c r="C41" s="28">
        <v>0.4</v>
      </c>
      <c r="D41" s="33">
        <v>99.745200000000011</v>
      </c>
      <c r="E41" s="37">
        <v>9.6</v>
      </c>
      <c r="F41" s="41">
        <f t="shared" si="0"/>
        <v>3.84</v>
      </c>
      <c r="G41" s="44">
        <f t="shared" si="1"/>
        <v>957.55392000000006</v>
      </c>
    </row>
    <row r="42" spans="2:7" ht="27" customHeight="1" x14ac:dyDescent="0.35">
      <c r="B42" s="54" t="s">
        <v>100</v>
      </c>
      <c r="C42" s="28">
        <v>0.4</v>
      </c>
      <c r="D42" s="33">
        <v>101.04299999999999</v>
      </c>
      <c r="E42" s="37">
        <v>9.6</v>
      </c>
      <c r="F42" s="41">
        <f t="shared" si="0"/>
        <v>3.84</v>
      </c>
      <c r="G42" s="44">
        <f t="shared" si="1"/>
        <v>970.01279999999986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8</v>
      </c>
      <c r="F43" s="41">
        <f t="shared" si="0"/>
        <v>8</v>
      </c>
      <c r="G43" s="44">
        <f t="shared" si="1"/>
        <v>1884.3232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20</v>
      </c>
      <c r="F84" s="41">
        <f t="shared" si="2"/>
        <v>20</v>
      </c>
      <c r="G84" s="44">
        <f t="shared" si="3"/>
        <v>5163.1840000000002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20</v>
      </c>
      <c r="F85" s="41">
        <f t="shared" si="2"/>
        <v>20</v>
      </c>
      <c r="G85" s="44">
        <f t="shared" si="3"/>
        <v>5304.9119999999994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20</v>
      </c>
      <c r="F86" s="41">
        <f t="shared" si="2"/>
        <v>20</v>
      </c>
      <c r="G86" s="44">
        <f t="shared" si="3"/>
        <v>4922.576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20</v>
      </c>
      <c r="F87" s="41">
        <f t="shared" si="2"/>
        <v>20</v>
      </c>
      <c r="G87" s="44">
        <f t="shared" si="3"/>
        <v>5033.6099999999997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customHeight="1" x14ac:dyDescent="0.35">
      <c r="B92" s="55" t="s">
        <v>47</v>
      </c>
      <c r="C92" s="10">
        <v>1</v>
      </c>
      <c r="D92" s="33">
        <v>292.95260000000002</v>
      </c>
      <c r="E92" s="37">
        <v>8</v>
      </c>
      <c r="F92" s="41">
        <f t="shared" si="2"/>
        <v>8</v>
      </c>
      <c r="G92" s="44">
        <f t="shared" si="3"/>
        <v>2343.6208000000001</v>
      </c>
    </row>
    <row r="93" spans="2:7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</row>
    <row r="94" spans="2:7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customHeight="1" x14ac:dyDescent="0.35">
      <c r="B102" s="55" t="s">
        <v>48</v>
      </c>
      <c r="C102" s="16">
        <v>1</v>
      </c>
      <c r="D102" s="33">
        <v>278.96519999999998</v>
      </c>
      <c r="E102" s="37">
        <v>8</v>
      </c>
      <c r="F102" s="41">
        <f t="shared" si="2"/>
        <v>8</v>
      </c>
      <c r="G102" s="44">
        <f t="shared" si="3"/>
        <v>2231.7215999999999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1400</v>
      </c>
      <c r="F110" s="41">
        <f t="shared" si="2"/>
        <v>1400</v>
      </c>
      <c r="G110" s="44">
        <f t="shared" si="3"/>
        <v>326110.39999999997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customHeight="1" x14ac:dyDescent="0.35">
      <c r="B146" s="55" t="s">
        <v>63</v>
      </c>
      <c r="C146" s="10">
        <v>1</v>
      </c>
      <c r="D146" s="33">
        <v>170</v>
      </c>
      <c r="E146" s="37">
        <v>300</v>
      </c>
      <c r="F146" s="41">
        <f t="shared" si="4"/>
        <v>300</v>
      </c>
      <c r="G146" s="44">
        <f t="shared" si="5"/>
        <v>51000</v>
      </c>
    </row>
    <row r="147" spans="2:7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customHeight="1" x14ac:dyDescent="0.35">
      <c r="B151" s="55" t="s">
        <v>91</v>
      </c>
      <c r="C151" s="21">
        <v>1</v>
      </c>
      <c r="D151" s="33">
        <v>280.39690000000002</v>
      </c>
      <c r="E151" s="37">
        <v>16</v>
      </c>
      <c r="F151" s="41">
        <f t="shared" si="4"/>
        <v>16</v>
      </c>
      <c r="G151" s="44">
        <f t="shared" si="5"/>
        <v>4486.3504000000003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hidden="1" customHeight="1" x14ac:dyDescent="0.35">
      <c r="B165" s="55" t="s">
        <v>92</v>
      </c>
      <c r="C165" s="21">
        <v>1</v>
      </c>
      <c r="D165" s="33">
        <v>280.39690000000002</v>
      </c>
      <c r="E165" s="37"/>
      <c r="F165" s="41">
        <f t="shared" si="4"/>
        <v>0</v>
      </c>
      <c r="G165" s="44">
        <f t="shared" si="5"/>
        <v>0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customHeight="1" x14ac:dyDescent="0.35">
      <c r="B168" s="57" t="s">
        <v>112</v>
      </c>
      <c r="C168" s="15">
        <v>1</v>
      </c>
      <c r="D168" s="33">
        <v>218.44098271999999</v>
      </c>
      <c r="E168" s="37">
        <v>16</v>
      </c>
      <c r="F168" s="41">
        <f t="shared" si="4"/>
        <v>16</v>
      </c>
      <c r="G168" s="44">
        <f t="shared" si="5"/>
        <v>3495.0557235199999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hidden="1" customHeight="1" x14ac:dyDescent="0.35">
      <c r="B185" s="57" t="s">
        <v>85</v>
      </c>
      <c r="C185" s="15">
        <v>1</v>
      </c>
      <c r="D185" s="33">
        <v>241.52470000000002</v>
      </c>
      <c r="E185" s="37"/>
      <c r="F185" s="41">
        <f t="shared" si="4"/>
        <v>0</v>
      </c>
      <c r="G185" s="44">
        <f t="shared" si="5"/>
        <v>0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7" ht="23.25" x14ac:dyDescent="0.35">
      <c r="B192" s="55" t="s">
        <v>50</v>
      </c>
      <c r="C192" s="10">
        <v>1</v>
      </c>
      <c r="D192" s="33">
        <v>198.7</v>
      </c>
      <c r="E192" s="37">
        <v>8</v>
      </c>
      <c r="F192" s="41">
        <f t="shared" si="4"/>
        <v>8</v>
      </c>
      <c r="G192" s="44">
        <f t="shared" si="5"/>
        <v>1589.6</v>
      </c>
    </row>
    <row r="193" spans="2:7" s="1" customFormat="1" ht="26.25" customHeight="1" x14ac:dyDescent="0.35">
      <c r="B193" s="57" t="s">
        <v>116</v>
      </c>
      <c r="C193" s="15">
        <v>1</v>
      </c>
      <c r="D193" s="33">
        <v>170.7637</v>
      </c>
      <c r="E193" s="38">
        <v>24</v>
      </c>
      <c r="F193" s="41">
        <f t="shared" si="4"/>
        <v>24</v>
      </c>
      <c r="G193" s="44">
        <f t="shared" si="5"/>
        <v>4098.3288000000002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>
        <v>8</v>
      </c>
      <c r="F206" s="41">
        <f t="shared" si="6"/>
        <v>8</v>
      </c>
      <c r="G206" s="44">
        <f t="shared" si="7"/>
        <v>1722.9839999999999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x14ac:dyDescent="0.35">
      <c r="B211" s="57" t="s">
        <v>97</v>
      </c>
      <c r="C211" s="15">
        <v>1</v>
      </c>
      <c r="D211" s="33">
        <v>221.70750000000001</v>
      </c>
      <c r="E211" s="38">
        <v>16</v>
      </c>
      <c r="F211" s="41">
        <f t="shared" si="6"/>
        <v>16</v>
      </c>
      <c r="G211" s="44">
        <f t="shared" si="7"/>
        <v>3547.32</v>
      </c>
    </row>
    <row r="212" spans="2:7" s="1" customFormat="1" ht="26.25" hidden="1" customHeight="1" x14ac:dyDescent="0.35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35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35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customHeight="1" x14ac:dyDescent="0.35">
      <c r="B258" s="58" t="s">
        <v>211</v>
      </c>
      <c r="C258" s="26">
        <v>0.35</v>
      </c>
      <c r="D258" s="33">
        <v>92.926600000000008</v>
      </c>
      <c r="E258" s="38">
        <v>5.25</v>
      </c>
      <c r="F258" s="41">
        <f t="shared" ref="F258:F283" si="8">E258*C258</f>
        <v>1.8374999999999999</v>
      </c>
      <c r="G258" s="44">
        <f t="shared" ref="G258:G283" si="9">E258*D258</f>
        <v>487.86465000000004</v>
      </c>
    </row>
    <row r="259" spans="2:7" s="1" customFormat="1" ht="27" customHeight="1" thickBot="1" x14ac:dyDescent="0.4">
      <c r="B259" s="58" t="s">
        <v>212</v>
      </c>
      <c r="C259" s="25">
        <v>0.35</v>
      </c>
      <c r="D259" s="33">
        <v>88.497600000000006</v>
      </c>
      <c r="E259" s="38">
        <v>5.25</v>
      </c>
      <c r="F259" s="41">
        <f t="shared" si="8"/>
        <v>1.8374999999999999</v>
      </c>
      <c r="G259" s="44">
        <f t="shared" si="9"/>
        <v>464.61240000000004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3025.8999999999996</v>
      </c>
      <c r="F284" s="47">
        <f>SUM(F2:F283)</f>
        <v>2996.0349999999999</v>
      </c>
      <c r="G284" s="48">
        <f>SUM(G2:G283)</f>
        <v>634072.66693352</v>
      </c>
    </row>
  </sheetData>
  <autoFilter ref="B1:G284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2024-09-17T09:24:11Z</dcterms:modified>
</cp:coreProperties>
</file>