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06EB15C-3AEC-4198-A0D1-49BBEAF329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Лист2!$D$1:$D$17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2" l="1"/>
  <c r="D17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</calcChain>
</file>

<file path=xl/sharedStrings.xml><?xml version="1.0" encoding="utf-8"?>
<sst xmlns="http://schemas.openxmlformats.org/spreadsheetml/2006/main" count="19" uniqueCount="19">
  <si>
    <t>Колбаса Салями Финская, Вязанка фиброуз в/у, ПОКОМ</t>
  </si>
  <si>
    <t>Сосиски Вязанка Сливочные, Вязанка амицел ВЕС.ПОКОМ, кг</t>
  </si>
  <si>
    <t>Сосиски Ганноверские   ПОКОМ, кг</t>
  </si>
  <si>
    <t>Наименование</t>
  </si>
  <si>
    <t>Сардельки Сочные ТМ Особый рецепт,   ПОКОМ, кг</t>
  </si>
  <si>
    <t>Колбаса Сервелат Зернистый, ВЕС.  ПОКОМ, кг</t>
  </si>
  <si>
    <t>Колбаса Молочная Особая ТМ Особый рецепт, п/а, ВЕС. ПОКОМ, кг</t>
  </si>
  <si>
    <t>Вес, кг</t>
  </si>
  <si>
    <t>ИТОГО:</t>
  </si>
  <si>
    <t>ЗАКАЗ</t>
  </si>
  <si>
    <t>Колбаса Докторская по-стародворски Фирменная 0.5 кг, ПОКОМ</t>
  </si>
  <si>
    <t>Колбаса Сервелат Мясорубский с мелкорубленным окороком в/у  ТМ Стародворье ВЕС   ПОКОМ</t>
  </si>
  <si>
    <t>Колбаса Сервелат Рижский ТМ Зареченские, ВЕС  ПОКОМ</t>
  </si>
  <si>
    <t>Сосиски Датские ТМ Зареченские, ВЕС  ПОКОМ</t>
  </si>
  <si>
    <t>Сосиски Сливочные Дугушка, ВЕС.   ПОКОМ</t>
  </si>
  <si>
    <t>Колбаса Стародворская, ПОКОМ</t>
  </si>
  <si>
    <t>Колбаса в/к Сервелат Пражский 0,35 кг</t>
  </si>
  <si>
    <t>Колбаса в/к Сервелат Рижский, 0,35 кг</t>
  </si>
  <si>
    <t>Заказ Гурджий 02.04.24.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</si>
</sst>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24" borderId="0" xfId="0" applyNumberFormat="1" applyFill="1"/>
    <xf numFmtId="0" fontId="36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6" fillId="24" borderId="13" xfId="1952" applyNumberFormat="1" applyFont="1" applyFill="1" applyBorder="1" applyAlignment="1">
      <alignment horizontal="center" vertical="center"/>
    </xf>
    <xf numFmtId="1" fontId="38" fillId="24" borderId="13" xfId="1952" applyNumberFormat="1" applyFont="1" applyFill="1" applyBorder="1" applyAlignment="1">
      <alignment horizontal="center" vertical="center"/>
    </xf>
    <xf numFmtId="0" fontId="36" fillId="24" borderId="16" xfId="1952" applyFont="1" applyFill="1" applyBorder="1" applyAlignment="1">
      <alignment horizontal="center" vertical="center"/>
    </xf>
    <xf numFmtId="0" fontId="36" fillId="24" borderId="13" xfId="1952" applyFont="1" applyFill="1" applyBorder="1" applyAlignment="1">
      <alignment horizontal="center" vertical="center"/>
    </xf>
    <xf numFmtId="0" fontId="33" fillId="26" borderId="14" xfId="0" applyNumberFormat="1" applyFont="1" applyFill="1" applyBorder="1" applyAlignment="1">
      <alignment horizontal="center" vertical="center" wrapText="1"/>
    </xf>
    <xf numFmtId="2" fontId="41" fillId="25" borderId="11" xfId="0" applyNumberFormat="1" applyFont="1" applyFill="1" applyBorder="1" applyAlignment="1">
      <alignment horizontal="center" vertical="center" wrapText="1"/>
    </xf>
    <xf numFmtId="0" fontId="36" fillId="24" borderId="17" xfId="1952" applyNumberFormat="1" applyFont="1" applyFill="1" applyBorder="1" applyAlignment="1">
      <alignment horizontal="center" vertical="center"/>
    </xf>
    <xf numFmtId="0" fontId="36" fillId="0" borderId="0" xfId="0" applyFont="1" applyAlignment="1">
      <alignment horizontal="left" vertical="center" wrapText="1"/>
    </xf>
    <xf numFmtId="0" fontId="44" fillId="28" borderId="10" xfId="0" applyFont="1" applyFill="1" applyBorder="1" applyAlignment="1">
      <alignment horizontal="center" vertical="center" wrapText="1"/>
    </xf>
    <xf numFmtId="0" fontId="32" fillId="24" borderId="15" xfId="0" applyFont="1" applyFill="1" applyBorder="1" applyAlignment="1">
      <alignment vertical="top" wrapText="1"/>
    </xf>
    <xf numFmtId="0" fontId="32" fillId="24" borderId="15" xfId="1952" applyFont="1" applyFill="1" applyBorder="1" applyAlignment="1">
      <alignment horizontal="left" vertical="top" wrapText="1"/>
    </xf>
    <xf numFmtId="0" fontId="32" fillId="24" borderId="15" xfId="1952" applyNumberFormat="1" applyFont="1" applyFill="1" applyBorder="1" applyAlignment="1">
      <alignment horizontal="left" vertical="top" wrapText="1"/>
    </xf>
    <xf numFmtId="0" fontId="34" fillId="25" borderId="19" xfId="1953" applyNumberFormat="1" applyFont="1" applyFill="1" applyBorder="1" applyAlignment="1">
      <alignment horizontal="right" vertical="center" wrapText="1"/>
    </xf>
    <xf numFmtId="0" fontId="34" fillId="25" borderId="17" xfId="1953" applyNumberFormat="1" applyFont="1" applyFill="1" applyBorder="1" applyAlignment="1">
      <alignment horizontal="right" vertical="center" wrapText="1"/>
    </xf>
    <xf numFmtId="167" fontId="42" fillId="27" borderId="20" xfId="0" applyNumberFormat="1" applyFont="1" applyFill="1" applyBorder="1" applyAlignment="1">
      <alignment horizontal="center" vertical="center"/>
    </xf>
    <xf numFmtId="167" fontId="35" fillId="26" borderId="12" xfId="0" applyNumberFormat="1" applyFont="1" applyFill="1" applyBorder="1" applyAlignment="1">
      <alignment horizontal="center" vertical="center"/>
    </xf>
    <xf numFmtId="167" fontId="35" fillId="26" borderId="18" xfId="0" applyNumberFormat="1" applyFont="1" applyFill="1" applyBorder="1" applyAlignment="1">
      <alignment horizontal="center" vertical="center"/>
    </xf>
    <xf numFmtId="167" fontId="39" fillId="26" borderId="14" xfId="0" applyNumberFormat="1" applyFont="1" applyFill="1" applyBorder="1" applyAlignment="1">
      <alignment horizontal="center" vertical="center"/>
    </xf>
    <xf numFmtId="167" fontId="43" fillId="27" borderId="11" xfId="0" applyNumberFormat="1" applyFont="1" applyFill="1" applyBorder="1" applyAlignment="1">
      <alignment horizontal="center" vertical="center"/>
    </xf>
    <xf numFmtId="0" fontId="37" fillId="28" borderId="21" xfId="0" applyFont="1" applyFill="1" applyBorder="1" applyAlignment="1">
      <alignment horizontal="center" vertical="center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D0FCD1"/>
      <color rgb="FFFFCCFF"/>
      <color rgb="FFFF3300"/>
      <color rgb="FFB8B8B8"/>
      <color rgb="FFCBCBCB"/>
      <color rgb="FFDEDEDE"/>
      <color rgb="FFDBDBDB"/>
      <color rgb="FFDCDCDC"/>
      <color rgb="FFD5D5D5"/>
      <color rgb="FFEF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17"/>
  <sheetViews>
    <sheetView tabSelected="1" zoomScale="68" zoomScaleNormal="68" workbookViewId="0">
      <pane ySplit="2" topLeftCell="A3" activePane="bottomLeft" state="frozen"/>
      <selection pane="bottomLeft" activeCell="R13" sqref="R13"/>
    </sheetView>
  </sheetViews>
  <sheetFormatPr defaultRowHeight="18.75" x14ac:dyDescent="0.25"/>
  <cols>
    <col min="1" max="1" width="3.85546875" customWidth="1"/>
    <col min="2" max="2" width="110.28515625" style="13" customWidth="1"/>
    <col min="3" max="3" width="21.5703125" style="4" hidden="1" customWidth="1"/>
    <col min="4" max="4" width="21.5703125" style="3" customWidth="1"/>
    <col min="5" max="5" width="21.5703125" style="5" customWidth="1"/>
  </cols>
  <sheetData>
    <row r="1" spans="2:5" ht="19.5" thickBot="1" x14ac:dyDescent="0.3">
      <c r="B1" s="4" t="s">
        <v>18</v>
      </c>
    </row>
    <row r="2" spans="2:5" ht="69.75" customHeight="1" thickBot="1" x14ac:dyDescent="0.3">
      <c r="B2" s="14" t="s">
        <v>3</v>
      </c>
      <c r="C2" s="25"/>
      <c r="D2" s="10" t="s">
        <v>9</v>
      </c>
      <c r="E2" s="11" t="s">
        <v>7</v>
      </c>
    </row>
    <row r="3" spans="2:5" ht="27" customHeight="1" x14ac:dyDescent="0.25">
      <c r="B3" s="16" t="s">
        <v>5</v>
      </c>
      <c r="C3" s="8">
        <v>1</v>
      </c>
      <c r="D3" s="21">
        <v>150</v>
      </c>
      <c r="E3" s="20">
        <f t="shared" ref="E3:E16" si="0">D3*C3</f>
        <v>150</v>
      </c>
    </row>
    <row r="4" spans="2:5" ht="27" customHeight="1" x14ac:dyDescent="0.25">
      <c r="B4" s="16" t="s">
        <v>4</v>
      </c>
      <c r="C4" s="9">
        <v>1</v>
      </c>
      <c r="D4" s="21">
        <v>100</v>
      </c>
      <c r="E4" s="20">
        <f t="shared" si="0"/>
        <v>100</v>
      </c>
    </row>
    <row r="5" spans="2:5" ht="27" customHeight="1" x14ac:dyDescent="0.25">
      <c r="B5" s="16" t="s">
        <v>1</v>
      </c>
      <c r="C5" s="9">
        <v>1</v>
      </c>
      <c r="D5" s="21">
        <v>50</v>
      </c>
      <c r="E5" s="20">
        <f t="shared" si="0"/>
        <v>50</v>
      </c>
    </row>
    <row r="6" spans="2:5" ht="27" customHeight="1" x14ac:dyDescent="0.25">
      <c r="B6" s="16" t="s">
        <v>6</v>
      </c>
      <c r="C6" s="9">
        <v>1</v>
      </c>
      <c r="D6" s="21">
        <v>50</v>
      </c>
      <c r="E6" s="20">
        <f t="shared" si="0"/>
        <v>50</v>
      </c>
    </row>
    <row r="7" spans="2:5" ht="26.25" customHeight="1" x14ac:dyDescent="0.25">
      <c r="B7" s="17" t="s">
        <v>10</v>
      </c>
      <c r="C7" s="6">
        <v>0.5</v>
      </c>
      <c r="D7" s="21">
        <v>50</v>
      </c>
      <c r="E7" s="20">
        <f t="shared" si="0"/>
        <v>25</v>
      </c>
    </row>
    <row r="8" spans="2:5" ht="26.25" customHeight="1" x14ac:dyDescent="0.25">
      <c r="B8" s="17" t="s">
        <v>0</v>
      </c>
      <c r="C8" s="6">
        <v>1</v>
      </c>
      <c r="D8" s="21">
        <v>20</v>
      </c>
      <c r="E8" s="20">
        <f t="shared" si="0"/>
        <v>20</v>
      </c>
    </row>
    <row r="9" spans="2:5" ht="26.25" customHeight="1" x14ac:dyDescent="0.25">
      <c r="B9" s="16" t="s">
        <v>11</v>
      </c>
      <c r="C9" s="7">
        <v>1</v>
      </c>
      <c r="D9" s="21">
        <v>20</v>
      </c>
      <c r="E9" s="20">
        <f t="shared" si="0"/>
        <v>20</v>
      </c>
    </row>
    <row r="10" spans="2:5" ht="26.25" customHeight="1" x14ac:dyDescent="0.25">
      <c r="B10" s="17" t="s">
        <v>12</v>
      </c>
      <c r="C10" s="6">
        <v>1</v>
      </c>
      <c r="D10" s="21">
        <v>250</v>
      </c>
      <c r="E10" s="20">
        <f t="shared" si="0"/>
        <v>250</v>
      </c>
    </row>
    <row r="11" spans="2:5" s="1" customFormat="1" ht="26.25" customHeight="1" x14ac:dyDescent="0.25">
      <c r="B11" s="17" t="s">
        <v>15</v>
      </c>
      <c r="C11" s="6">
        <v>1</v>
      </c>
      <c r="D11" s="21">
        <v>50</v>
      </c>
      <c r="E11" s="20">
        <f t="shared" si="0"/>
        <v>50</v>
      </c>
    </row>
    <row r="12" spans="2:5" ht="26.25" x14ac:dyDescent="0.25">
      <c r="B12" s="16" t="s">
        <v>2</v>
      </c>
      <c r="C12" s="9">
        <v>1</v>
      </c>
      <c r="D12" s="21">
        <v>1500</v>
      </c>
      <c r="E12" s="20">
        <f t="shared" si="0"/>
        <v>1500</v>
      </c>
    </row>
    <row r="13" spans="2:5" s="1" customFormat="1" ht="26.25" customHeight="1" x14ac:dyDescent="0.25">
      <c r="B13" s="17" t="s">
        <v>13</v>
      </c>
      <c r="C13" s="6">
        <v>1</v>
      </c>
      <c r="D13" s="21">
        <v>50</v>
      </c>
      <c r="E13" s="20">
        <f t="shared" si="0"/>
        <v>50</v>
      </c>
    </row>
    <row r="14" spans="2:5" s="2" customFormat="1" ht="26.25" customHeight="1" x14ac:dyDescent="0.25">
      <c r="B14" s="17" t="s">
        <v>14</v>
      </c>
      <c r="C14" s="6">
        <v>1</v>
      </c>
      <c r="D14" s="21">
        <v>20</v>
      </c>
      <c r="E14" s="20">
        <f t="shared" si="0"/>
        <v>20</v>
      </c>
    </row>
    <row r="15" spans="2:5" s="1" customFormat="1" ht="27" customHeight="1" thickBot="1" x14ac:dyDescent="0.3">
      <c r="B15" s="15" t="s">
        <v>16</v>
      </c>
      <c r="C15" s="12">
        <v>0.35</v>
      </c>
      <c r="D15" s="22">
        <v>30</v>
      </c>
      <c r="E15" s="20">
        <f t="shared" si="0"/>
        <v>10.5</v>
      </c>
    </row>
    <row r="16" spans="2:5" s="1" customFormat="1" ht="27" customHeight="1" thickBot="1" x14ac:dyDescent="0.3">
      <c r="B16" s="15" t="s">
        <v>17</v>
      </c>
      <c r="C16" s="12">
        <v>0.35</v>
      </c>
      <c r="D16" s="22">
        <v>30</v>
      </c>
      <c r="E16" s="20">
        <f t="shared" si="0"/>
        <v>10.5</v>
      </c>
    </row>
    <row r="17" spans="2:5" ht="24.75" customHeight="1" thickBot="1" x14ac:dyDescent="0.3">
      <c r="B17" s="18" t="s">
        <v>8</v>
      </c>
      <c r="C17" s="19"/>
      <c r="D17" s="23">
        <f>SUM(D3:D16)</f>
        <v>2370</v>
      </c>
      <c r="E17" s="24">
        <f>SUM(E3:E16)</f>
        <v>2306</v>
      </c>
    </row>
  </sheetData>
  <sortState xmlns:xlrd2="http://schemas.microsoft.com/office/spreadsheetml/2017/richdata2" ref="B7:E14">
    <sortCondition ref="B9:B14"/>
  </sortState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2024-04-02T09:27:17Z</dcterms:modified>
</cp:coreProperties>
</file>