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2,04,24 Медведев\"/>
    </mc:Choice>
  </mc:AlternateContent>
  <xr:revisionPtr revIDLastSave="0" documentId="13_ncr:1_{BA1798C2-3DBF-45F7-AB4D-5DAF281307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Заказ!$D$1:$D$18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02" l="1"/>
  <c r="E4" i="102" l="1"/>
  <c r="E5" i="102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3" i="102" l="1"/>
  <c r="AA4" i="102"/>
  <c r="AA5" i="102"/>
  <c r="AA6" i="102"/>
  <c r="AA7" i="102"/>
  <c r="AA8" i="102"/>
  <c r="AA9" i="102"/>
  <c r="AA10" i="102"/>
  <c r="AA11" i="102"/>
  <c r="AA12" i="102"/>
  <c r="AA13" i="102"/>
  <c r="AA14" i="102"/>
  <c r="AA15" i="102"/>
  <c r="AA18" i="102"/>
  <c r="AC18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" i="102"/>
  <c r="AA3" i="102" l="1"/>
  <c r="AC3" i="102"/>
</calcChain>
</file>

<file path=xl/sharedStrings.xml><?xml version="1.0" encoding="utf-8"?>
<sst xmlns="http://schemas.openxmlformats.org/spreadsheetml/2006/main" count="22" uniqueCount="22">
  <si>
    <t>Заказ</t>
  </si>
  <si>
    <t>ВЕС</t>
  </si>
  <si>
    <t>ПОКОМ</t>
  </si>
  <si>
    <t xml:space="preserve"> 025  Колбаса Молочная стародворская, Вязанка вектор 0,5 кг,ПОКОМ</t>
  </si>
  <si>
    <t xml:space="preserve"> 200  Ветчина Дугушка ТМ Стародворье, вектор в/у   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</si>
  <si>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</si>
  <si>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230  Колбаса Молочная Особая ТМ Особый рецепт, п/а,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</si>
  <si>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</si>
  <si>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</si>
  <si>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248  Сардельки Сочные ТМ Особый рецепт,   ПОКОМ</t>
  </si>
  <si>
    <t>ЗАКАЗ</t>
  </si>
  <si>
    <t>ОСТАТОК</t>
  </si>
  <si>
    <t xml:space="preserve"> 016  Сосиски Вязанка Молочные, Вязанка вискофан  ВЕС.ПОКОМ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</si>
  <si>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</si>
  <si>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</si>
  <si>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</si>
  <si>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</si>
  <si>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</si>
  <si>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</si>
  <si>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096  Сосиски Баварские,  0.35кг,ПОКОМ</t>
  </si>
  <si>
    <t>Заказ,кг</t>
  </si>
  <si>
    <t>Заказ Медведева 02.04.24.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</si>
</sst>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top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C18"/>
  <sheetViews>
    <sheetView tabSelected="1" topLeftCell="B1" zoomScale="80" zoomScaleNormal="80" workbookViewId="0">
      <selection activeCell="F2" sqref="F2"/>
    </sheetView>
  </sheetViews>
  <sheetFormatPr defaultRowHeight="15" outlineLevelRow="1" x14ac:dyDescent="0.25"/>
  <cols>
    <col min="1" max="1" width="2.5703125" customWidth="1"/>
    <col min="2" max="2" width="91" style="2" customWidth="1"/>
    <col min="3" max="3" width="10.28515625" style="2" hidden="1" customWidth="1"/>
    <col min="4" max="4" width="20.140625" style="2" customWidth="1"/>
    <col min="5" max="5" width="16" style="2" customWidth="1"/>
    <col min="6" max="6" width="10.7109375" style="2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2:29" ht="15.75" thickBot="1" x14ac:dyDescent="0.3">
      <c r="B1" s="2" t="s">
        <v>21</v>
      </c>
    </row>
    <row r="2" spans="2:29" ht="32.25" thickBot="1" x14ac:dyDescent="0.3">
      <c r="B2" s="22"/>
      <c r="C2" s="24"/>
      <c r="D2" s="24" t="s">
        <v>0</v>
      </c>
      <c r="E2" s="25" t="s">
        <v>20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18" t="s">
        <v>1</v>
      </c>
      <c r="Z2" s="14"/>
      <c r="AA2" s="18" t="s">
        <v>10</v>
      </c>
      <c r="AB2" s="14"/>
      <c r="AC2" s="19" t="s">
        <v>11</v>
      </c>
    </row>
    <row r="3" spans="2:29" s="4" customFormat="1" ht="19.5" thickBot="1" x14ac:dyDescent="0.3">
      <c r="B3" s="21" t="s">
        <v>2</v>
      </c>
      <c r="C3" s="17"/>
      <c r="D3" s="17">
        <f>SUM(D4:D18)</f>
        <v>2990</v>
      </c>
      <c r="E3" s="20">
        <f>SUM(E4:E18)</f>
        <v>2680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12"/>
      <c r="Z3" s="15"/>
      <c r="AA3" s="13">
        <f>SUM(AA4:AA18)</f>
        <v>10.544</v>
      </c>
      <c r="AB3" s="15"/>
      <c r="AC3" s="13" t="e">
        <f>SUM(AC4:AC18)</f>
        <v>#REF!</v>
      </c>
    </row>
    <row r="4" spans="2:29" ht="16.5" customHeight="1" outlineLevel="1" x14ac:dyDescent="0.25">
      <c r="B4" s="23" t="s">
        <v>12</v>
      </c>
      <c r="C4" s="26">
        <v>1</v>
      </c>
      <c r="D4" s="26">
        <v>100</v>
      </c>
      <c r="E4" s="16">
        <f t="shared" ref="E4:E8" si="0">D4*C4</f>
        <v>100</v>
      </c>
      <c r="F4" s="9"/>
      <c r="G4" s="9"/>
      <c r="H4" s="1"/>
      <c r="I4" s="1"/>
      <c r="J4" s="1"/>
      <c r="K4" s="1"/>
      <c r="L4" s="1"/>
      <c r="M4" s="1"/>
      <c r="N4" s="1"/>
      <c r="O4" s="1"/>
      <c r="P4" s="1"/>
      <c r="Q4" s="9"/>
      <c r="R4" s="9"/>
      <c r="S4" s="9"/>
      <c r="T4" s="9"/>
      <c r="U4" s="9"/>
      <c r="V4" s="10"/>
      <c r="W4" s="10"/>
      <c r="X4" s="9"/>
      <c r="Y4" s="11">
        <v>1</v>
      </c>
      <c r="Z4" s="9"/>
      <c r="AA4" s="11">
        <f t="shared" ref="AA4:AA15" si="1">Y4*C4</f>
        <v>1</v>
      </c>
      <c r="AB4" s="9"/>
      <c r="AC4" s="11" t="e">
        <f>Y4*#REF!</f>
        <v>#REF!</v>
      </c>
    </row>
    <row r="5" spans="2:29" ht="16.5" customHeight="1" outlineLevel="1" x14ac:dyDescent="0.25">
      <c r="B5" s="23" t="s">
        <v>3</v>
      </c>
      <c r="C5" s="26">
        <v>0.5</v>
      </c>
      <c r="D5" s="26">
        <v>100</v>
      </c>
      <c r="E5" s="16">
        <f t="shared" si="0"/>
        <v>50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1">
        <v>0.5</v>
      </c>
      <c r="Z5" s="9"/>
      <c r="AA5" s="11">
        <f t="shared" si="1"/>
        <v>0.25</v>
      </c>
      <c r="AB5" s="9"/>
      <c r="AC5" s="11" t="e">
        <f>Y5*#REF!</f>
        <v>#REF!</v>
      </c>
    </row>
    <row r="6" spans="2:29" ht="16.5" customHeight="1" outlineLevel="1" x14ac:dyDescent="0.25">
      <c r="B6" s="23" t="s">
        <v>18</v>
      </c>
      <c r="C6" s="26">
        <v>0.35</v>
      </c>
      <c r="D6" s="26">
        <v>150</v>
      </c>
      <c r="E6" s="16">
        <f t="shared" si="0"/>
        <v>52.5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1">
        <v>0.42</v>
      </c>
      <c r="Z6" s="9"/>
      <c r="AA6" s="11">
        <f t="shared" si="1"/>
        <v>0.14699999999999999</v>
      </c>
      <c r="AB6" s="9"/>
      <c r="AC6" s="11" t="e">
        <f>Y6*#REF!</f>
        <v>#REF!</v>
      </c>
    </row>
    <row r="7" spans="2:29" ht="16.5" customHeight="1" outlineLevel="1" x14ac:dyDescent="0.25">
      <c r="B7" s="23" t="s">
        <v>19</v>
      </c>
      <c r="C7" s="26">
        <v>0.35</v>
      </c>
      <c r="D7" s="26">
        <v>250</v>
      </c>
      <c r="E7" s="16">
        <f t="shared" si="0"/>
        <v>87.5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1">
        <v>0.42</v>
      </c>
      <c r="Z7" s="9"/>
      <c r="AA7" s="11">
        <f t="shared" si="1"/>
        <v>0.14699999999999999</v>
      </c>
      <c r="AB7" s="9"/>
      <c r="AC7" s="11" t="e">
        <f>Y7*#REF!</f>
        <v>#REF!</v>
      </c>
    </row>
    <row r="8" spans="2:29" ht="16.5" customHeight="1" outlineLevel="1" x14ac:dyDescent="0.25">
      <c r="B8" s="23" t="s">
        <v>4</v>
      </c>
      <c r="C8" s="26">
        <v>1</v>
      </c>
      <c r="D8" s="26">
        <v>250</v>
      </c>
      <c r="E8" s="16">
        <f t="shared" si="0"/>
        <v>250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1">
        <v>1</v>
      </c>
      <c r="Z8" s="9"/>
      <c r="AA8" s="11">
        <f t="shared" si="1"/>
        <v>1</v>
      </c>
      <c r="AB8" s="9"/>
      <c r="AC8" s="11" t="e">
        <f>Y8*#REF!</f>
        <v>#REF!</v>
      </c>
    </row>
    <row r="9" spans="2:29" ht="16.5" customHeight="1" outlineLevel="1" x14ac:dyDescent="0.25">
      <c r="B9" s="23" t="s">
        <v>5</v>
      </c>
      <c r="C9" s="26">
        <v>1</v>
      </c>
      <c r="D9" s="26">
        <v>100</v>
      </c>
      <c r="E9" s="16">
        <f t="shared" ref="E9:E15" si="2">D9*C9</f>
        <v>100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1">
        <v>1</v>
      </c>
      <c r="Z9" s="9"/>
      <c r="AA9" s="11">
        <f t="shared" si="1"/>
        <v>1</v>
      </c>
      <c r="AB9" s="9"/>
      <c r="AC9" s="11" t="e">
        <f>Y9*#REF!</f>
        <v>#REF!</v>
      </c>
    </row>
    <row r="10" spans="2:29" ht="16.5" customHeight="1" outlineLevel="1" x14ac:dyDescent="0.25">
      <c r="B10" s="23" t="s">
        <v>6</v>
      </c>
      <c r="C10" s="26">
        <v>1</v>
      </c>
      <c r="D10" s="26">
        <v>1000</v>
      </c>
      <c r="E10" s="16">
        <f t="shared" si="2"/>
        <v>1000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1">
        <v>1</v>
      </c>
      <c r="Z10" s="9"/>
      <c r="AA10" s="11">
        <f t="shared" si="1"/>
        <v>1</v>
      </c>
      <c r="AB10" s="9"/>
      <c r="AC10" s="11" t="e">
        <f>Y10*#REF!</f>
        <v>#REF!</v>
      </c>
    </row>
    <row r="11" spans="2:29" ht="16.5" customHeight="1" outlineLevel="1" x14ac:dyDescent="0.25">
      <c r="B11" s="23" t="s">
        <v>7</v>
      </c>
      <c r="C11" s="26">
        <v>1</v>
      </c>
      <c r="D11" s="26">
        <v>150</v>
      </c>
      <c r="E11" s="16">
        <f t="shared" si="2"/>
        <v>150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1">
        <v>1</v>
      </c>
      <c r="Z11" s="9"/>
      <c r="AA11" s="11">
        <f t="shared" si="1"/>
        <v>1</v>
      </c>
      <c r="AB11" s="9"/>
      <c r="AC11" s="11" t="e">
        <f>Y11*#REF!</f>
        <v>#REF!</v>
      </c>
    </row>
    <row r="12" spans="2:29" ht="16.5" customHeight="1" outlineLevel="1" x14ac:dyDescent="0.25">
      <c r="B12" s="23" t="s">
        <v>8</v>
      </c>
      <c r="C12" s="26">
        <v>1</v>
      </c>
      <c r="D12" s="26">
        <v>250</v>
      </c>
      <c r="E12" s="16">
        <f t="shared" si="2"/>
        <v>250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  <c r="W12" s="10"/>
      <c r="X12" s="9"/>
      <c r="Y12" s="11">
        <v>1</v>
      </c>
      <c r="Z12" s="9"/>
      <c r="AA12" s="11">
        <f t="shared" si="1"/>
        <v>1</v>
      </c>
      <c r="AB12" s="9"/>
      <c r="AC12" s="11" t="e">
        <f>Y12*#REF!</f>
        <v>#REF!</v>
      </c>
    </row>
    <row r="13" spans="2:29" ht="16.5" customHeight="1" outlineLevel="1" x14ac:dyDescent="0.25">
      <c r="B13" s="23" t="s">
        <v>9</v>
      </c>
      <c r="C13" s="26">
        <v>1</v>
      </c>
      <c r="D13" s="26">
        <v>50</v>
      </c>
      <c r="E13" s="16">
        <f t="shared" si="2"/>
        <v>50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1">
        <v>1</v>
      </c>
      <c r="Z13" s="9"/>
      <c r="AA13" s="11">
        <f t="shared" si="1"/>
        <v>1</v>
      </c>
      <c r="AB13" s="9"/>
      <c r="AC13" s="11" t="e">
        <f>Y13*#REF!</f>
        <v>#REF!</v>
      </c>
    </row>
    <row r="14" spans="2:29" ht="16.5" customHeight="1" outlineLevel="1" x14ac:dyDescent="0.25">
      <c r="B14" s="23" t="s">
        <v>13</v>
      </c>
      <c r="C14" s="26">
        <v>1</v>
      </c>
      <c r="D14" s="26">
        <v>80</v>
      </c>
      <c r="E14" s="16">
        <f t="shared" si="2"/>
        <v>80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1">
        <v>1</v>
      </c>
      <c r="Z14" s="9"/>
      <c r="AA14" s="11">
        <f t="shared" si="1"/>
        <v>1</v>
      </c>
      <c r="AB14" s="9"/>
      <c r="AC14" s="11" t="e">
        <f>Y14*#REF!</f>
        <v>#REF!</v>
      </c>
    </row>
    <row r="15" spans="2:29" ht="16.5" customHeight="1" outlineLevel="1" x14ac:dyDescent="0.25">
      <c r="B15" s="23" t="s">
        <v>14</v>
      </c>
      <c r="C15" s="26">
        <v>1</v>
      </c>
      <c r="D15" s="26">
        <v>80</v>
      </c>
      <c r="E15" s="16">
        <f t="shared" si="2"/>
        <v>80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10"/>
      <c r="X15" s="9"/>
      <c r="Y15" s="11">
        <v>1</v>
      </c>
      <c r="Z15" s="9"/>
      <c r="AA15" s="11">
        <f t="shared" si="1"/>
        <v>1</v>
      </c>
      <c r="AB15" s="9"/>
      <c r="AC15" s="11" t="e">
        <f>Y15*#REF!</f>
        <v>#REF!</v>
      </c>
    </row>
    <row r="16" spans="2:29" ht="16.5" customHeight="1" outlineLevel="1" x14ac:dyDescent="0.25">
      <c r="B16" s="23" t="s">
        <v>15</v>
      </c>
      <c r="C16" s="26">
        <v>1</v>
      </c>
      <c r="D16" s="26">
        <v>250</v>
      </c>
      <c r="E16" s="16">
        <f t="shared" ref="E16:E18" si="3">D16*C16</f>
        <v>250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10"/>
      <c r="X16" s="9"/>
      <c r="Y16" s="11"/>
      <c r="Z16" s="9"/>
      <c r="AA16" s="11"/>
      <c r="AB16" s="9"/>
      <c r="AC16" s="11"/>
    </row>
    <row r="17" spans="2:29" ht="16.5" customHeight="1" outlineLevel="1" x14ac:dyDescent="0.25">
      <c r="B17" s="23" t="s">
        <v>16</v>
      </c>
      <c r="C17" s="26">
        <v>1</v>
      </c>
      <c r="D17" s="26">
        <v>100</v>
      </c>
      <c r="E17" s="16">
        <f t="shared" si="3"/>
        <v>100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1"/>
      <c r="Z17" s="9"/>
      <c r="AA17" s="11"/>
      <c r="AB17" s="9"/>
      <c r="AC17" s="11"/>
    </row>
    <row r="18" spans="2:29" ht="16.5" customHeight="1" outlineLevel="1" x14ac:dyDescent="0.25">
      <c r="B18" s="23" t="s">
        <v>17</v>
      </c>
      <c r="C18" s="26">
        <v>1</v>
      </c>
      <c r="D18" s="26">
        <v>80</v>
      </c>
      <c r="E18" s="16">
        <f t="shared" si="3"/>
        <v>80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1">
        <v>1</v>
      </c>
      <c r="Z18" s="9"/>
      <c r="AA18" s="11">
        <f>Y18*C18</f>
        <v>1</v>
      </c>
      <c r="AB18" s="9"/>
      <c r="AC18" s="11" t="e">
        <f>Y18*#REF!</f>
        <v>#REF!</v>
      </c>
    </row>
  </sheetData>
  <mergeCells count="1">
    <mergeCell ref="H4:P4"/>
  </mergeCells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2024-04-02T06:52:43Z</dcterms:modified>
</cp:coreProperties>
</file>