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03CE3C3-6383-401D-96CD-E4FFCC9574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Лист2!$E$1:$E$329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" i="2"/>
  <c r="E329" i="2" l="1"/>
  <c r="F329" i="2" l="1"/>
</calcChain>
</file>

<file path=xl/sharedStrings.xml><?xml version="1.0" encoding="utf-8"?>
<sst xmlns="http://schemas.openxmlformats.org/spreadsheetml/2006/main" count="482" uniqueCount="480">
  <si>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</si>
  <si>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</si>
  <si>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</si>
  <si>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</si>
  <si>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</si>
  <si>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</si>
  <si>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</si>
  <si>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</si>
  <si>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</si>
  <si>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</si>
  <si>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</si>
  <si>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</si>
  <si>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</si>
  <si>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</si>
  <si>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</si>
  <si>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</si>
  <si>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</si>
  <si>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</si>
  <si>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</si>
  <si>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</si>
  <si>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</si>
  <si>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</si>
  <si>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</si>
  <si>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</si>
  <si>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</si>
  <si>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</si>
  <si>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</si>
  <si>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</si>
  <si>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</si>
  <si>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</si>
  <si>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</si>
  <si>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</si>
  <si>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</si>
  <si>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</si>
  <si>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</si>
  <si>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</si>
  <si>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</si>
  <si>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</si>
  <si>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</si>
  <si>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</si>
  <si>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</si>
  <si>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</si>
  <si>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</si>
  <si>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</si>
  <si>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</si>
  <si>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</si>
  <si>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</si>
  <si>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</si>
  <si>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</si>
  <si>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</si>
  <si>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</si>
  <si>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</si>
  <si>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</si>
  <si>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</si>
  <si>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</si>
  <si>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</si>
  <si>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</si>
  <si>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</si>
  <si>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</si>
  <si>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</si>
  <si>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</si>
  <si>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</si>
  <si>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</si>
  <si>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</si>
  <si>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</si>
  <si>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</si>
  <si>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</si>
  <si>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</si>
  <si>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</si>
  <si>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</si>
  <si>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</si>
  <si>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</si>
  <si>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</si>
  <si>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</si>
  <si>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</si>
  <si>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</si>
  <si>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</si>
  <si>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</si>
  <si>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</si>
  <si>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</si>
  <si>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</si>
  <si>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</si>
  <si>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</si>
  <si>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</si>
  <si>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</si>
  <si>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</si>
  <si>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</si>
  <si>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</si>
  <si>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</si>
  <si>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</si>
  <si>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</si>
  <si>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</si>
  <si>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</si>
  <si>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</si>
  <si>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</si>
  <si>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</si>
  <si>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</si>
  <si>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</si>
  <si>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</si>
  <si>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</si>
  <si>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</si>
  <si>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</si>
  <si>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</si>
  <si>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</si>
  <si>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</si>
  <si>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</si>
  <si>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</si>
  <si>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</si>
  <si>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</si>
  <si>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</si>
  <si>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</si>
  <si>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</si>
  <si>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</si>
  <si>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</si>
  <si>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</si>
  <si>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</si>
  <si>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</si>
  <si>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</si>
  <si>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</si>
  <si>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</si>
  <si>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</si>
  <si>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</si>
  <si>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</si>
  <si>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</si>
  <si>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</si>
  <si>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</si>
  <si>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</si>
  <si>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</si>
  <si>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</si>
  <si>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</si>
  <si>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</si>
  <si>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</si>
  <si>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</si>
  <si>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</si>
  <si>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</si>
  <si>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</si>
  <si>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</si>
  <si>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</si>
  <si>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</si>
  <si>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</si>
  <si>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</si>
  <si>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</si>
  <si>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</si>
  <si>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</si>
  <si>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</si>
  <si>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</si>
  <si>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</si>
  <si>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</si>
  <si>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</si>
  <si>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</si>
  <si>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</si>
  <si>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</si>
  <si>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</si>
  <si>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</si>
  <si>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</si>
  <si>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</si>
  <si>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</si>
  <si>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</si>
  <si>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</si>
  <si>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</si>
  <si>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</si>
  <si>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</si>
  <si>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</si>
  <si>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</si>
  <si>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</si>
  <si>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</si>
  <si>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</si>
  <si>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</si>
  <si>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</si>
  <si>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</si>
  <si>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</si>
  <si>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</si>
  <si>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</si>
  <si>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</si>
  <si>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</si>
  <si>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</si>
  <si>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</si>
  <si>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</si>
  <si>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</si>
  <si>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</si>
  <si>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</si>
  <si>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</si>
  <si>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</si>
  <si>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</si>
  <si>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</si>
  <si>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</si>
  <si>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</si>
  <si>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</si>
  <si>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</si>
  <si>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</si>
  <si>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</si>
  <si>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</si>
  <si>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</si>
  <si>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</si>
  <si>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</si>
  <si>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</si>
  <si>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</si>
  <si>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</si>
  <si>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</si>
  <si>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</si>
  <si>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</si>
  <si>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</si>
  <si>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</si>
  <si>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</si>
  <si>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</si>
  <si>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</si>
  <si>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</si>
  <si>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</si>
  <si>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</si>
  <si>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</si>
  <si>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</si>
  <si>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</si>
  <si>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</si>
  <si>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</si>
  <si>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</si>
  <si>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</si>
  <si>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</si>
  <si>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</si>
  <si>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</si>
  <si>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</si>
  <si>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</si>
  <si>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</si>
  <si>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</si>
  <si>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</si>
  <si>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</si>
  <si>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</si>
  <si>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</si>
  <si>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</si>
  <si>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</si>
  <si>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</si>
  <si>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</si>
  <si>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</si>
  <si>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</si>
  <si>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</si>
  <si>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</si>
  <si>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</si>
  <si>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</si>
  <si>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</si>
  <si>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</si>
  <si>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</si>
  <si>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</si>
  <si>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</si>
  <si>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</si>
  <si>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</si>
  <si>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</si>
  <si>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</si>
  <si>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</si>
  <si>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</si>
  <si>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</si>
  <si>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</si>
  <si>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</si>
  <si>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</si>
  <si>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</si>
  <si>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</si>
  <si>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</si>
  <si>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</si>
  <si>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</si>
  <si>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</si>
  <si>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</si>
  <si>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</si>
  <si>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</si>
  <si>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</si>
  <si>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</si>
  <si>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</si>
  <si>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</si>
  <si>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</si>
  <si>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</si>
  <si>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</si>
  <si>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</si>
  <si>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</si>
  <si>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</si>
  <si>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</si>
  <si>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</si>
  <si>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</si>
  <si>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</si>
  <si>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</si>
  <si>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</si>
  <si>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</si>
  <si>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</si>
  <si>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</si>
  <si>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</si>
  <si>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</si>
  <si>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</si>
  <si>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</si>
  <si>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</si>
  <si>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</si>
  <si>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</si>
  <si>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</si>
  <si>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</si>
  <si>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</si>
  <si>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</si>
  <si>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</si>
  <si>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</si>
  <si>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</si>
  <si>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</si>
  <si>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</si>
  <si>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</si>
  <si>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</si>
  <si>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</si>
  <si>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</si>
  <si>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</si>
  <si>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</si>
  <si>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</si>
  <si>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</si>
  <si>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</si>
  <si>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</si>
  <si>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</si>
  <si>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</si>
  <si>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</si>
  <si>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</si>
  <si>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</si>
  <si>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</si>
  <si>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</si>
  <si>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</si>
  <si>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</si>
  <si>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</si>
  <si>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</si>
  <si>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</si>
  <si>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</si>
  <si>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</si>
  <si>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</si>
  <si>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</si>
  <si>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</si>
  <si>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</si>
  <si>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</si>
  <si>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</si>
  <si>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</si>
  <si>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</si>
  <si>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</si>
  <si>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</si>
  <si>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</si>
  <si>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</si>
  <si>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</si>
  <si>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</si>
  <si>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</si>
  <si>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</si>
  <si>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</si>
  <si>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</si>
  <si>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</si>
  <si>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</si>
  <si>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</si>
  <si>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</si>
  <si>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</si>
  <si>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</si>
  <si>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</si>
  <si>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</si>
  <si>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</si>
  <si>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</si>
  <si>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</si>
  <si>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</si>
  <si>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</si>
  <si>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</si>
  <si>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</si>
  <si>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</si>
  <si>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</si>
  <si>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</si>
  <si>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</si>
  <si>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</si>
  <si>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</si>
  <si>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</si>
  <si>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</si>
  <si>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</si>
  <si>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</si>
  <si>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</si>
  <si>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</si>
  <si>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</si>
  <si>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</si>
  <si>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</si>
  <si>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</si>
  <si>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</si>
  <si>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</si>
  <si>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</si>
  <si>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</si>
  <si>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</si>
  <si>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</si>
  <si>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</si>
  <si>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</si>
  <si>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</si>
  <si>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</si>
  <si>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</si>
  <si>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</si>
  <si>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</si>
  <si>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</si>
  <si>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</si>
  <si>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</si>
  <si>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</si>
  <si>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</si>
  <si>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</si>
  <si>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</si>
  <si>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</si>
  <si>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</si>
  <si>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</si>
  <si>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</si>
  <si>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</si>
  <si>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</si>
  <si>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</si>
  <si>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</si>
  <si>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</si>
  <si>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</si>
  <si>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</si>
  <si>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</si>
  <si>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</si>
  <si>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</si>
  <si>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</si>
  <si>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</si>
  <si>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</si>
  <si>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</si>
  <si>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</si>
  <si>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</si>
  <si>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</si>
  <si>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</si>
  <si>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</si>
  <si>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</si>
  <si>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</si>
  <si>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</si>
  <si>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</si>
  <si>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</si>
  <si>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</si>
  <si>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</si>
  <si>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</si>
  <si>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</si>
  <si>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</si>
  <si>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</si>
  <si>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</si>
  <si>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</si>
  <si>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</si>
  <si>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</si>
  <si>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</si>
  <si>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</si>
  <si>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</si>
  <si>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</si>
  <si>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</si>
  <si>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</si>
  <si>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</si>
  <si>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</si>
  <si>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</si>
  <si>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</si>
  <si>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</si>
  <si>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</si>
  <si>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</si>
  <si>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</si>
  <si>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</si>
  <si>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</si>
  <si>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</si>
  <si>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</si>
  <si>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</si>
  <si>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</si>
  <si>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</si>
  <si>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</si>
  <si>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</si>
  <si>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</si>
  <si>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</si>
  <si>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</si>
  <si>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</si>
  <si>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</si>
  <si>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</si>
  <si>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</si>
  <si>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</si>
  <si>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</si>
  <si>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</si>
  <si>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</si>
  <si>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</si>
  <si>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</si>
  <si>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</si>
  <si>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</si>
  <si>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</si>
  <si>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</si>
  <si>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</si>
  <si>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</si>
  <si>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</si>
  <si>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</si>
  <si>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</si>
  <si>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</si>
  <si>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</si>
  <si>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</si>
  <si>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</si>
  <si>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</si>
  <si>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Прайс
Гурджий
13.05.24.</t>
  </si>
  <si>
    <t xml:space="preserve"> 449  Колбаса Дугушка Стародворская ВЕС ТС Дугушка ПОКОМ</t>
  </si>
  <si>
    <t>Заказ Гурджий 21.05.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</si>
</sst>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1" borderId="26" xfId="0" applyNumberFormat="1" applyFont="1" applyFill="1" applyBorder="1" applyAlignment="1">
      <alignment horizontal="right" vertical="top"/>
    </xf>
    <xf numFmtId="2" fontId="44" fillId="27" borderId="26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167" fontId="0" fillId="0" borderId="0" xfId="0" applyNumberFormat="1" applyFill="1"/>
    <xf numFmtId="0" fontId="43" fillId="30" borderId="10" xfId="0" applyFont="1" applyFill="1" applyBorder="1" applyAlignment="1">
      <alignment horizontal="center" vertical="center" wrapText="1"/>
    </xf>
    <xf numFmtId="0" fontId="46" fillId="0" borderId="20" xfId="1952" applyFont="1" applyFill="1" applyBorder="1" applyAlignment="1">
      <alignment horizontal="left" vertical="top" wrapText="1"/>
    </xf>
    <xf numFmtId="0" fontId="47" fillId="0" borderId="29" xfId="1952" applyFont="1" applyFill="1" applyBorder="1" applyAlignment="1">
      <alignment horizontal="center" vertical="center"/>
    </xf>
    <xf numFmtId="0" fontId="47" fillId="0" borderId="27" xfId="1952" applyFont="1" applyFill="1" applyBorder="1" applyAlignment="1">
      <alignment horizontal="center" vertical="center"/>
    </xf>
    <xf numFmtId="0" fontId="46" fillId="0" borderId="15" xfId="1952" applyFont="1" applyFill="1" applyBorder="1" applyAlignment="1">
      <alignment horizontal="left" vertical="top" wrapText="1"/>
    </xf>
    <xf numFmtId="0" fontId="46" fillId="0" borderId="15" xfId="0" applyFont="1" applyFill="1" applyBorder="1" applyAlignment="1">
      <alignment vertical="top" wrapText="1"/>
    </xf>
    <xf numFmtId="0" fontId="47" fillId="0" borderId="13" xfId="1952" applyFont="1" applyFill="1" applyBorder="1" applyAlignment="1">
      <alignment horizontal="center" vertical="center"/>
    </xf>
    <xf numFmtId="0" fontId="47" fillId="0" borderId="16" xfId="1952" applyFont="1" applyFill="1" applyBorder="1" applyAlignment="1">
      <alignment horizontal="center" vertical="center"/>
    </xf>
    <xf numFmtId="2" fontId="47" fillId="0" borderId="13" xfId="1952" applyNumberFormat="1" applyFont="1" applyFill="1" applyBorder="1" applyAlignment="1">
      <alignment horizontal="center" vertical="center"/>
    </xf>
    <xf numFmtId="168" fontId="48" fillId="0" borderId="13" xfId="1952" applyNumberFormat="1" applyFont="1" applyFill="1" applyBorder="1" applyAlignment="1">
      <alignment horizontal="center" vertical="center"/>
    </xf>
    <xf numFmtId="2" fontId="48" fillId="0" borderId="13" xfId="1952" applyNumberFormat="1" applyFont="1" applyFill="1" applyBorder="1" applyAlignment="1">
      <alignment horizontal="center" vertical="center"/>
    </xf>
    <xf numFmtId="2" fontId="47" fillId="0" borderId="16" xfId="1952" applyNumberFormat="1" applyFont="1" applyFill="1" applyBorder="1" applyAlignment="1">
      <alignment horizontal="center" vertical="center"/>
    </xf>
    <xf numFmtId="0" fontId="46" fillId="0" borderId="15" xfId="1952" applyNumberFormat="1" applyFont="1" applyFill="1" applyBorder="1" applyAlignment="1">
      <alignment horizontal="left" vertical="top" wrapText="1"/>
    </xf>
    <xf numFmtId="0" fontId="47" fillId="0" borderId="13" xfId="1952" applyNumberFormat="1" applyFont="1" applyFill="1" applyBorder="1" applyAlignment="1">
      <alignment horizontal="center" vertical="center"/>
    </xf>
    <xf numFmtId="0" fontId="47" fillId="0" borderId="18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19" xfId="1952" applyNumberFormat="1" applyFont="1" applyFill="1" applyBorder="1" applyAlignment="1">
      <alignment horizontal="center" vertical="center"/>
    </xf>
    <xf numFmtId="0" fontId="47" fillId="0" borderId="13" xfId="1952" applyFont="1" applyFill="1" applyBorder="1" applyAlignment="1">
      <alignment horizontal="left" vertical="center" wrapText="1"/>
    </xf>
    <xf numFmtId="0" fontId="47" fillId="0" borderId="18" xfId="1952" applyNumberFormat="1" applyFont="1" applyFill="1" applyBorder="1" applyAlignment="1">
      <alignment horizontal="center" vertical="center"/>
    </xf>
    <xf numFmtId="169" fontId="48" fillId="0" borderId="13" xfId="1952" applyNumberFormat="1" applyFont="1" applyFill="1" applyBorder="1" applyAlignment="1">
      <alignment horizontal="center" vertical="center"/>
    </xf>
    <xf numFmtId="1" fontId="48" fillId="0" borderId="13" xfId="1952" applyNumberFormat="1" applyFont="1" applyFill="1" applyBorder="1" applyAlignment="1">
      <alignment horizontal="center" vertical="center"/>
    </xf>
    <xf numFmtId="1" fontId="47" fillId="0" borderId="13" xfId="1952" applyNumberFormat="1" applyFont="1" applyFill="1" applyBorder="1" applyAlignment="1">
      <alignment horizontal="center" vertical="center"/>
    </xf>
    <xf numFmtId="169" fontId="47" fillId="0" borderId="13" xfId="1952" applyNumberFormat="1" applyFont="1" applyFill="1" applyBorder="1" applyAlignment="1">
      <alignment horizontal="center" vertical="center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7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5" xfId="0" applyNumberFormat="1" applyFont="1" applyFill="1" applyBorder="1" applyAlignment="1">
      <alignment horizontal="left" vertical="top"/>
    </xf>
    <xf numFmtId="4" fontId="46" fillId="0" borderId="15" xfId="0" applyNumberFormat="1" applyFont="1" applyFill="1" applyBorder="1" applyAlignment="1">
      <alignment vertical="top"/>
    </xf>
    <xf numFmtId="0" fontId="46" fillId="0" borderId="24" xfId="0" applyFont="1" applyFill="1" applyBorder="1" applyAlignment="1">
      <alignment vertical="top" wrapText="1"/>
    </xf>
    <xf numFmtId="0" fontId="39" fillId="0" borderId="24" xfId="0" applyFont="1" applyFill="1" applyBorder="1" applyAlignment="1">
      <alignment vertical="top" wrapText="1"/>
    </xf>
    <xf numFmtId="0" fontId="37" fillId="29" borderId="10" xfId="0" applyFont="1" applyFill="1" applyBorder="1" applyAlignment="1">
      <alignment horizontal="center" vertical="center"/>
    </xf>
    <xf numFmtId="167" fontId="33" fillId="29" borderId="10" xfId="0" applyNumberFormat="1" applyFont="1" applyFill="1" applyBorder="1" applyAlignment="1">
      <alignment horizontal="center" vertical="center" wrapText="1"/>
    </xf>
    <xf numFmtId="170" fontId="35" fillId="25" borderId="21" xfId="0" applyNumberFormat="1" applyFont="1" applyFill="1" applyBorder="1" applyAlignment="1">
      <alignment horizontal="center" vertical="center"/>
    </xf>
    <xf numFmtId="170" fontId="35" fillId="25" borderId="23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35" fillId="25" borderId="25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0" fillId="30" borderId="30" xfId="0" applyNumberFormat="1" applyFont="1" applyFill="1" applyBorder="1" applyAlignment="1">
      <alignment horizontal="center" vertical="center" wrapText="1"/>
    </xf>
    <xf numFmtId="0" fontId="32" fillId="24" borderId="31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4" fillId="30" borderId="28" xfId="1953" applyNumberFormat="1" applyFont="1" applyFill="1" applyBorder="1" applyAlignment="1">
      <alignment horizontal="right" vertical="center" wrapText="1"/>
    </xf>
    <xf numFmtId="0" fontId="34" fillId="30" borderId="12" xfId="1953" applyNumberFormat="1" applyFont="1" applyFill="1" applyBorder="1" applyAlignment="1">
      <alignment horizontal="right" vertical="center" wrapText="1"/>
    </xf>
    <xf numFmtId="170" fontId="38" fillId="30" borderId="22" xfId="0" applyNumberFormat="1" applyFont="1" applyFill="1" applyBorder="1" applyAlignment="1">
      <alignment horizontal="center" vertical="center"/>
    </xf>
    <xf numFmtId="170" fontId="42" fillId="30" borderId="10" xfId="0" applyNumberFormat="1" applyFont="1" applyFill="1" applyBorder="1" applyAlignment="1">
      <alignment horizontal="center" vertical="center"/>
    </xf>
    <xf numFmtId="167" fontId="50" fillId="28" borderId="19" xfId="0" applyNumberFormat="1" applyFont="1" applyFill="1" applyBorder="1" applyAlignment="1">
      <alignment horizontal="center" vertical="center"/>
    </xf>
    <xf numFmtId="167" fontId="50" fillId="28" borderId="0" xfId="0" applyNumberFormat="1" applyFont="1" applyFill="1" applyBorder="1" applyAlignment="1">
      <alignment horizontal="center" vertical="center"/>
    </xf>
    <xf numFmtId="0" fontId="34" fillId="30" borderId="17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329"/>
  <sheetViews>
    <sheetView tabSelected="1" zoomScale="68" zoomScaleNormal="68" workbookViewId="0">
      <pane ySplit="2" topLeftCell="A3" activePane="bottomLeft" state="frozen"/>
      <selection pane="bottomLeft" activeCell="I191" sqref="I191"/>
    </sheetView>
  </sheetViews>
  <sheetFormatPr defaultRowHeight="18.75" x14ac:dyDescent="0.25"/>
  <cols>
    <col min="1" max="1" width="9.140625" customWidth="1"/>
    <col min="2" max="2" width="97.42578125" style="6" customWidth="1"/>
    <col min="3" max="3" width="10.140625" style="4" hidden="1" customWidth="1"/>
    <col min="4" max="4" width="16" style="11" customWidth="1"/>
    <col min="5" max="5" width="21.5703125" style="3" customWidth="1"/>
    <col min="6" max="6" width="21.5703125" style="5" customWidth="1"/>
    <col min="7" max="8" width="9.140625" customWidth="1"/>
  </cols>
  <sheetData>
    <row r="1" spans="2:6" ht="19.5" thickBot="1" x14ac:dyDescent="0.3">
      <c r="B1" s="6" t="s">
        <v>479</v>
      </c>
    </row>
    <row r="2" spans="2:6" ht="69.75" customHeight="1" thickBot="1" x14ac:dyDescent="0.3">
      <c r="B2" s="12" t="s">
        <v>60</v>
      </c>
      <c r="C2" s="44"/>
      <c r="D2" s="45" t="s">
        <v>477</v>
      </c>
      <c r="E2" s="50" t="s">
        <v>85</v>
      </c>
      <c r="F2" s="51" t="s">
        <v>82</v>
      </c>
    </row>
    <row r="3" spans="2:6" ht="27" hidden="1" customHeight="1" thickBot="1" x14ac:dyDescent="0.3">
      <c r="B3" s="13" t="s">
        <v>56</v>
      </c>
      <c r="C3" s="14">
        <v>0.5</v>
      </c>
      <c r="D3" s="58">
        <v>137.03264508999999</v>
      </c>
      <c r="E3" s="49"/>
      <c r="F3" s="48">
        <f>E3*C3</f>
        <v>0</v>
      </c>
    </row>
    <row r="4" spans="2:6" ht="27" hidden="1" customHeight="1" thickBot="1" x14ac:dyDescent="0.3">
      <c r="B4" s="13" t="s">
        <v>478</v>
      </c>
      <c r="C4" s="14">
        <v>1</v>
      </c>
      <c r="D4" s="58"/>
      <c r="E4" s="49"/>
      <c r="F4" s="48"/>
    </row>
    <row r="5" spans="2:6" ht="27" hidden="1" customHeight="1" thickBot="1" x14ac:dyDescent="0.3">
      <c r="B5" s="13" t="s">
        <v>476</v>
      </c>
      <c r="C5" s="14">
        <v>1</v>
      </c>
      <c r="D5" s="58"/>
      <c r="E5" s="49"/>
      <c r="F5" s="48">
        <f t="shared" ref="F5:F68" si="0">E5*C5</f>
        <v>0</v>
      </c>
    </row>
    <row r="6" spans="2:6" ht="27" hidden="1" customHeight="1" thickBot="1" x14ac:dyDescent="0.3">
      <c r="B6" s="13" t="s">
        <v>475</v>
      </c>
      <c r="C6" s="14">
        <v>1</v>
      </c>
      <c r="D6" s="58"/>
      <c r="E6" s="49"/>
      <c r="F6" s="48">
        <f t="shared" si="0"/>
        <v>0</v>
      </c>
    </row>
    <row r="7" spans="2:6" ht="27" hidden="1" customHeight="1" thickBot="1" x14ac:dyDescent="0.3">
      <c r="B7" s="13" t="s">
        <v>474</v>
      </c>
      <c r="C7" s="14">
        <v>1</v>
      </c>
      <c r="D7" s="58"/>
      <c r="E7" s="49"/>
      <c r="F7" s="48">
        <f t="shared" si="0"/>
        <v>0</v>
      </c>
    </row>
    <row r="8" spans="2:6" ht="27" hidden="1" customHeight="1" thickBot="1" x14ac:dyDescent="0.3">
      <c r="B8" s="13" t="s">
        <v>473</v>
      </c>
      <c r="C8" s="14">
        <v>0.4</v>
      </c>
      <c r="D8" s="58"/>
      <c r="E8" s="49"/>
      <c r="F8" s="48">
        <f t="shared" si="0"/>
        <v>0</v>
      </c>
    </row>
    <row r="9" spans="2:6" ht="27" hidden="1" customHeight="1" thickBot="1" x14ac:dyDescent="0.3">
      <c r="B9" s="13" t="s">
        <v>472</v>
      </c>
      <c r="C9" s="14">
        <v>1</v>
      </c>
      <c r="D9" s="58"/>
      <c r="E9" s="49"/>
      <c r="F9" s="48">
        <f t="shared" si="0"/>
        <v>0</v>
      </c>
    </row>
    <row r="10" spans="2:6" ht="27" hidden="1" customHeight="1" thickBot="1" x14ac:dyDescent="0.3">
      <c r="B10" s="13" t="s">
        <v>471</v>
      </c>
      <c r="C10" s="14">
        <v>0.3</v>
      </c>
      <c r="D10" s="58"/>
      <c r="E10" s="49"/>
      <c r="F10" s="48">
        <f t="shared" si="0"/>
        <v>0</v>
      </c>
    </row>
    <row r="11" spans="2:6" ht="27" hidden="1" customHeight="1" thickBot="1" x14ac:dyDescent="0.3">
      <c r="B11" s="13" t="s">
        <v>470</v>
      </c>
      <c r="C11" s="14">
        <v>0.84</v>
      </c>
      <c r="D11" s="58"/>
      <c r="E11" s="49"/>
      <c r="F11" s="48">
        <f t="shared" si="0"/>
        <v>0</v>
      </c>
    </row>
    <row r="12" spans="2:6" ht="27" hidden="1" customHeight="1" thickBot="1" x14ac:dyDescent="0.3">
      <c r="B12" s="13" t="s">
        <v>469</v>
      </c>
      <c r="C12" s="14">
        <v>0.3</v>
      </c>
      <c r="D12" s="58"/>
      <c r="E12" s="49"/>
      <c r="F12" s="48">
        <f t="shared" si="0"/>
        <v>0</v>
      </c>
    </row>
    <row r="13" spans="2:6" ht="27" hidden="1" customHeight="1" thickBot="1" x14ac:dyDescent="0.3">
      <c r="B13" s="13" t="s">
        <v>468</v>
      </c>
      <c r="C13" s="14">
        <v>0.4</v>
      </c>
      <c r="D13" s="58"/>
      <c r="E13" s="49"/>
      <c r="F13" s="48">
        <f t="shared" si="0"/>
        <v>0</v>
      </c>
    </row>
    <row r="14" spans="2:6" ht="27" hidden="1" customHeight="1" thickBot="1" x14ac:dyDescent="0.3">
      <c r="B14" s="13" t="s">
        <v>467</v>
      </c>
      <c r="C14" s="14">
        <v>0.4</v>
      </c>
      <c r="D14" s="58"/>
      <c r="E14" s="49"/>
      <c r="F14" s="48">
        <f t="shared" si="0"/>
        <v>0</v>
      </c>
    </row>
    <row r="15" spans="2:6" ht="27" hidden="1" customHeight="1" thickBot="1" x14ac:dyDescent="0.3">
      <c r="B15" s="13" t="s">
        <v>466</v>
      </c>
      <c r="C15" s="14">
        <v>0.37</v>
      </c>
      <c r="D15" s="58"/>
      <c r="E15" s="49"/>
      <c r="F15" s="48">
        <f t="shared" si="0"/>
        <v>0</v>
      </c>
    </row>
    <row r="16" spans="2:6" ht="27" hidden="1" customHeight="1" thickBot="1" x14ac:dyDescent="0.3">
      <c r="B16" s="13" t="s">
        <v>465</v>
      </c>
      <c r="C16" s="14">
        <v>1</v>
      </c>
      <c r="D16" s="58"/>
      <c r="E16" s="49"/>
      <c r="F16" s="48">
        <f t="shared" si="0"/>
        <v>0</v>
      </c>
    </row>
    <row r="17" spans="2:6" ht="27" hidden="1" customHeight="1" thickBot="1" x14ac:dyDescent="0.3">
      <c r="B17" s="13" t="s">
        <v>462</v>
      </c>
      <c r="C17" s="15">
        <v>1</v>
      </c>
      <c r="D17" s="58"/>
      <c r="E17" s="46"/>
      <c r="F17" s="48">
        <f t="shared" si="0"/>
        <v>0</v>
      </c>
    </row>
    <row r="18" spans="2:6" ht="27" hidden="1" customHeight="1" thickBot="1" x14ac:dyDescent="0.3">
      <c r="B18" s="13" t="s">
        <v>321</v>
      </c>
      <c r="C18" s="15">
        <v>0.28000000000000003</v>
      </c>
      <c r="D18" s="58">
        <v>75.488700000000009</v>
      </c>
      <c r="E18" s="46"/>
      <c r="F18" s="48">
        <f t="shared" si="0"/>
        <v>0</v>
      </c>
    </row>
    <row r="19" spans="2:6" ht="27" hidden="1" customHeight="1" thickBot="1" x14ac:dyDescent="0.3">
      <c r="B19" s="13" t="s">
        <v>322</v>
      </c>
      <c r="C19" s="15">
        <v>0.28000000000000003</v>
      </c>
      <c r="D19" s="58">
        <v>75.488700000000009</v>
      </c>
      <c r="E19" s="46"/>
      <c r="F19" s="48">
        <f t="shared" si="0"/>
        <v>0</v>
      </c>
    </row>
    <row r="20" spans="2:6" ht="27" hidden="1" customHeight="1" thickBot="1" x14ac:dyDescent="0.3">
      <c r="B20" s="13" t="s">
        <v>320</v>
      </c>
      <c r="C20" s="15">
        <v>1</v>
      </c>
      <c r="D20" s="58"/>
      <c r="E20" s="46"/>
      <c r="F20" s="48">
        <f t="shared" si="0"/>
        <v>0</v>
      </c>
    </row>
    <row r="21" spans="2:6" ht="27" hidden="1" customHeight="1" thickBot="1" x14ac:dyDescent="0.3">
      <c r="B21" s="13" t="s">
        <v>317</v>
      </c>
      <c r="C21" s="15">
        <v>1</v>
      </c>
      <c r="D21" s="58"/>
      <c r="E21" s="46"/>
      <c r="F21" s="48">
        <f t="shared" si="0"/>
        <v>0</v>
      </c>
    </row>
    <row r="22" spans="2:6" ht="27" hidden="1" customHeight="1" thickBot="1" x14ac:dyDescent="0.3">
      <c r="B22" s="13" t="s">
        <v>318</v>
      </c>
      <c r="C22" s="15">
        <v>1</v>
      </c>
      <c r="D22" s="58"/>
      <c r="E22" s="46"/>
      <c r="F22" s="48">
        <f t="shared" si="0"/>
        <v>0</v>
      </c>
    </row>
    <row r="23" spans="2:6" ht="27" hidden="1" customHeight="1" thickBot="1" x14ac:dyDescent="0.3">
      <c r="B23" s="13" t="s">
        <v>319</v>
      </c>
      <c r="C23" s="15">
        <v>1</v>
      </c>
      <c r="D23" s="58"/>
      <c r="E23" s="46"/>
      <c r="F23" s="48">
        <f t="shared" si="0"/>
        <v>0</v>
      </c>
    </row>
    <row r="24" spans="2:6" ht="27" hidden="1" customHeight="1" thickBot="1" x14ac:dyDescent="0.3">
      <c r="B24" s="13" t="s">
        <v>316</v>
      </c>
      <c r="C24" s="15">
        <v>0.06</v>
      </c>
      <c r="D24" s="58"/>
      <c r="E24" s="46"/>
      <c r="F24" s="48">
        <f t="shared" si="0"/>
        <v>0</v>
      </c>
    </row>
    <row r="25" spans="2:6" ht="27" hidden="1" customHeight="1" thickBot="1" x14ac:dyDescent="0.3">
      <c r="B25" s="13" t="s">
        <v>308</v>
      </c>
      <c r="C25" s="15">
        <v>0.28000000000000003</v>
      </c>
      <c r="D25" s="58"/>
      <c r="E25" s="46"/>
      <c r="F25" s="48">
        <f t="shared" si="0"/>
        <v>0</v>
      </c>
    </row>
    <row r="26" spans="2:6" ht="27" hidden="1" customHeight="1" thickBot="1" x14ac:dyDescent="0.3">
      <c r="B26" s="13" t="s">
        <v>315</v>
      </c>
      <c r="C26" s="15">
        <v>1</v>
      </c>
      <c r="D26" s="58"/>
      <c r="E26" s="46"/>
      <c r="F26" s="48">
        <f t="shared" si="0"/>
        <v>0</v>
      </c>
    </row>
    <row r="27" spans="2:6" ht="27" hidden="1" customHeight="1" thickBot="1" x14ac:dyDescent="0.3">
      <c r="B27" s="13" t="s">
        <v>314</v>
      </c>
      <c r="C27" s="15">
        <v>0.11</v>
      </c>
      <c r="D27" s="58"/>
      <c r="E27" s="46"/>
      <c r="F27" s="48">
        <f t="shared" si="0"/>
        <v>0</v>
      </c>
    </row>
    <row r="28" spans="2:6" ht="27" hidden="1" customHeight="1" thickBot="1" x14ac:dyDescent="0.3">
      <c r="B28" s="13" t="s">
        <v>309</v>
      </c>
      <c r="C28" s="15">
        <v>0.28000000000000003</v>
      </c>
      <c r="D28" s="58"/>
      <c r="E28" s="46"/>
      <c r="F28" s="48">
        <f t="shared" si="0"/>
        <v>0</v>
      </c>
    </row>
    <row r="29" spans="2:6" ht="27" hidden="1" customHeight="1" thickBot="1" x14ac:dyDescent="0.3">
      <c r="B29" s="13" t="s">
        <v>310</v>
      </c>
      <c r="C29" s="15">
        <v>0.33</v>
      </c>
      <c r="D29" s="58"/>
      <c r="E29" s="46"/>
      <c r="F29" s="48">
        <f t="shared" si="0"/>
        <v>0</v>
      </c>
    </row>
    <row r="30" spans="2:6" ht="27" hidden="1" customHeight="1" thickBot="1" x14ac:dyDescent="0.3">
      <c r="B30" s="13" t="s">
        <v>311</v>
      </c>
      <c r="C30" s="15">
        <v>0.33</v>
      </c>
      <c r="D30" s="58"/>
      <c r="E30" s="46"/>
      <c r="F30" s="48">
        <f t="shared" si="0"/>
        <v>0</v>
      </c>
    </row>
    <row r="31" spans="2:6" ht="27" hidden="1" customHeight="1" thickBot="1" x14ac:dyDescent="0.3">
      <c r="B31" s="13" t="s">
        <v>312</v>
      </c>
      <c r="C31" s="15">
        <v>0.06</v>
      </c>
      <c r="D31" s="58"/>
      <c r="E31" s="46"/>
      <c r="F31" s="48">
        <f t="shared" si="0"/>
        <v>0</v>
      </c>
    </row>
    <row r="32" spans="2:6" ht="27" hidden="1" customHeight="1" thickBot="1" x14ac:dyDescent="0.3">
      <c r="B32" s="16" t="s">
        <v>307</v>
      </c>
      <c r="C32" s="15">
        <v>0.6</v>
      </c>
      <c r="D32" s="58"/>
      <c r="E32" s="46"/>
      <c r="F32" s="48">
        <f t="shared" si="0"/>
        <v>0</v>
      </c>
    </row>
    <row r="33" spans="2:6" ht="27" hidden="1" customHeight="1" thickBot="1" x14ac:dyDescent="0.3">
      <c r="B33" s="16" t="s">
        <v>103</v>
      </c>
      <c r="C33" s="15">
        <v>1</v>
      </c>
      <c r="D33" s="58">
        <v>285.15763107000004</v>
      </c>
      <c r="E33" s="46"/>
      <c r="F33" s="48">
        <f t="shared" si="0"/>
        <v>0</v>
      </c>
    </row>
    <row r="34" spans="2:6" ht="27" hidden="1" customHeight="1" thickBot="1" x14ac:dyDescent="0.3">
      <c r="B34" s="16" t="s">
        <v>125</v>
      </c>
      <c r="C34" s="15">
        <v>0.45</v>
      </c>
      <c r="D34" s="58">
        <v>174.67713143999998</v>
      </c>
      <c r="E34" s="46"/>
      <c r="F34" s="48">
        <f t="shared" si="0"/>
        <v>0</v>
      </c>
    </row>
    <row r="35" spans="2:6" ht="27" hidden="1" customHeight="1" thickBot="1" x14ac:dyDescent="0.3">
      <c r="B35" s="16" t="s">
        <v>136</v>
      </c>
      <c r="C35" s="15">
        <v>1</v>
      </c>
      <c r="D35" s="58">
        <v>274.21663735000004</v>
      </c>
      <c r="E35" s="46"/>
      <c r="F35" s="48">
        <f t="shared" si="0"/>
        <v>0</v>
      </c>
    </row>
    <row r="36" spans="2:6" ht="27" hidden="1" customHeight="1" thickBot="1" x14ac:dyDescent="0.3">
      <c r="B36" s="16" t="s">
        <v>53</v>
      </c>
      <c r="C36" s="15">
        <v>1</v>
      </c>
      <c r="D36" s="58">
        <v>329.30129999999997</v>
      </c>
      <c r="E36" s="46"/>
      <c r="F36" s="48">
        <f t="shared" si="0"/>
        <v>0</v>
      </c>
    </row>
    <row r="37" spans="2:6" ht="27" hidden="1" customHeight="1" thickBot="1" x14ac:dyDescent="0.3">
      <c r="B37" s="16" t="s">
        <v>58</v>
      </c>
      <c r="C37" s="15">
        <v>1</v>
      </c>
      <c r="D37" s="58">
        <v>296.4443</v>
      </c>
      <c r="E37" s="46"/>
      <c r="F37" s="48">
        <f t="shared" si="0"/>
        <v>0</v>
      </c>
    </row>
    <row r="38" spans="2:6" ht="27" hidden="1" customHeight="1" thickBot="1" x14ac:dyDescent="0.3">
      <c r="B38" s="16" t="s">
        <v>463</v>
      </c>
      <c r="C38" s="15">
        <v>1</v>
      </c>
      <c r="D38" s="58"/>
      <c r="E38" s="46"/>
      <c r="F38" s="48">
        <f t="shared" si="0"/>
        <v>0</v>
      </c>
    </row>
    <row r="39" spans="2:6" ht="27" hidden="1" customHeight="1" thickBot="1" x14ac:dyDescent="0.3">
      <c r="B39" s="16" t="s">
        <v>64</v>
      </c>
      <c r="C39" s="15">
        <v>1</v>
      </c>
      <c r="D39" s="58">
        <v>286.87115246000008</v>
      </c>
      <c r="E39" s="46"/>
      <c r="F39" s="48">
        <f t="shared" si="0"/>
        <v>0</v>
      </c>
    </row>
    <row r="40" spans="2:6" ht="27" hidden="1" customHeight="1" thickBot="1" x14ac:dyDescent="0.3">
      <c r="B40" s="16" t="s">
        <v>191</v>
      </c>
      <c r="C40" s="15">
        <v>0.45</v>
      </c>
      <c r="D40" s="58"/>
      <c r="E40" s="46"/>
      <c r="F40" s="48">
        <f t="shared" si="0"/>
        <v>0</v>
      </c>
    </row>
    <row r="41" spans="2:6" ht="27" hidden="1" customHeight="1" thickBot="1" x14ac:dyDescent="0.3">
      <c r="B41" s="16" t="s">
        <v>71</v>
      </c>
      <c r="C41" s="15">
        <v>0.4</v>
      </c>
      <c r="D41" s="58">
        <v>161.27613516000005</v>
      </c>
      <c r="E41" s="46"/>
      <c r="F41" s="48">
        <f t="shared" si="0"/>
        <v>0</v>
      </c>
    </row>
    <row r="42" spans="2:6" ht="27" hidden="1" customHeight="1" thickBot="1" x14ac:dyDescent="0.3">
      <c r="B42" s="16" t="s">
        <v>192</v>
      </c>
      <c r="C42" s="15">
        <v>0.6</v>
      </c>
      <c r="D42" s="58"/>
      <c r="E42" s="46"/>
      <c r="F42" s="48">
        <f t="shared" si="0"/>
        <v>0</v>
      </c>
    </row>
    <row r="43" spans="2:6" ht="27" hidden="1" customHeight="1" thickBot="1" x14ac:dyDescent="0.3">
      <c r="B43" s="16" t="s">
        <v>65</v>
      </c>
      <c r="C43" s="15">
        <v>1</v>
      </c>
      <c r="D43" s="58">
        <v>324.8929</v>
      </c>
      <c r="E43" s="46"/>
      <c r="F43" s="48">
        <f t="shared" si="0"/>
        <v>0</v>
      </c>
    </row>
    <row r="44" spans="2:6" ht="27" hidden="1" customHeight="1" thickBot="1" x14ac:dyDescent="0.3">
      <c r="B44" s="17" t="s">
        <v>250</v>
      </c>
      <c r="C44" s="15">
        <v>0.6</v>
      </c>
      <c r="D44" s="58"/>
      <c r="E44" s="46"/>
      <c r="F44" s="48">
        <f t="shared" si="0"/>
        <v>0</v>
      </c>
    </row>
    <row r="45" spans="2:6" ht="27" hidden="1" customHeight="1" thickBot="1" x14ac:dyDescent="0.3">
      <c r="B45" s="16" t="s">
        <v>151</v>
      </c>
      <c r="C45" s="15">
        <v>0.5</v>
      </c>
      <c r="D45" s="58">
        <v>147.0428</v>
      </c>
      <c r="E45" s="46"/>
      <c r="F45" s="48">
        <f t="shared" si="0"/>
        <v>0</v>
      </c>
    </row>
    <row r="46" spans="2:6" ht="27" hidden="1" customHeight="1" thickBot="1" x14ac:dyDescent="0.3">
      <c r="B46" s="16" t="s">
        <v>190</v>
      </c>
      <c r="C46" s="15">
        <v>2.5000000000000001E-2</v>
      </c>
      <c r="D46" s="58"/>
      <c r="E46" s="46"/>
      <c r="F46" s="48">
        <f t="shared" si="0"/>
        <v>0</v>
      </c>
    </row>
    <row r="47" spans="2:6" ht="27" hidden="1" customHeight="1" thickBot="1" x14ac:dyDescent="0.3">
      <c r="B47" s="16" t="s">
        <v>148</v>
      </c>
      <c r="C47" s="15">
        <v>1</v>
      </c>
      <c r="D47" s="58">
        <v>212.49937209999999</v>
      </c>
      <c r="E47" s="46"/>
      <c r="F47" s="48">
        <f t="shared" si="0"/>
        <v>0</v>
      </c>
    </row>
    <row r="48" spans="2:6" ht="27" hidden="1" customHeight="1" thickBot="1" x14ac:dyDescent="0.3">
      <c r="B48" s="16" t="s">
        <v>147</v>
      </c>
      <c r="C48" s="15">
        <v>1</v>
      </c>
      <c r="D48" s="58">
        <v>212.49937209999999</v>
      </c>
      <c r="E48" s="46"/>
      <c r="F48" s="48">
        <f t="shared" si="0"/>
        <v>0</v>
      </c>
    </row>
    <row r="49" spans="2:6" ht="27" hidden="1" customHeight="1" thickBot="1" x14ac:dyDescent="0.3">
      <c r="B49" s="16" t="s">
        <v>184</v>
      </c>
      <c r="C49" s="15">
        <v>1</v>
      </c>
      <c r="D49" s="58">
        <v>240.48439999999999</v>
      </c>
      <c r="E49" s="46"/>
      <c r="F49" s="48">
        <f t="shared" si="0"/>
        <v>0</v>
      </c>
    </row>
    <row r="50" spans="2:6" ht="27" hidden="1" customHeight="1" thickBot="1" x14ac:dyDescent="0.3">
      <c r="B50" s="16" t="s">
        <v>92</v>
      </c>
      <c r="C50" s="18">
        <v>1</v>
      </c>
      <c r="D50" s="58">
        <v>240.55950450999998</v>
      </c>
      <c r="E50" s="46"/>
      <c r="F50" s="48">
        <f t="shared" si="0"/>
        <v>0</v>
      </c>
    </row>
    <row r="51" spans="2:6" ht="26.25" hidden="1" customHeight="1" thickBot="1" x14ac:dyDescent="0.3">
      <c r="B51" s="16" t="s">
        <v>95</v>
      </c>
      <c r="C51" s="18">
        <v>1</v>
      </c>
      <c r="D51" s="58">
        <v>242.98787268000001</v>
      </c>
      <c r="E51" s="46"/>
      <c r="F51" s="48">
        <f t="shared" si="0"/>
        <v>0</v>
      </c>
    </row>
    <row r="52" spans="2:6" ht="26.25" hidden="1" customHeight="1" thickBot="1" x14ac:dyDescent="0.3">
      <c r="B52" s="16" t="s">
        <v>189</v>
      </c>
      <c r="C52" s="18">
        <v>0.1</v>
      </c>
      <c r="D52" s="58"/>
      <c r="E52" s="46"/>
      <c r="F52" s="48">
        <f t="shared" si="0"/>
        <v>0</v>
      </c>
    </row>
    <row r="53" spans="2:6" ht="26.25" hidden="1" customHeight="1" thickBot="1" x14ac:dyDescent="0.3">
      <c r="B53" s="16" t="s">
        <v>188</v>
      </c>
      <c r="C53" s="18">
        <v>0.05</v>
      </c>
      <c r="D53" s="58"/>
      <c r="E53" s="46"/>
      <c r="F53" s="48">
        <f t="shared" si="0"/>
        <v>0</v>
      </c>
    </row>
    <row r="54" spans="2:6" ht="27" hidden="1" customHeight="1" thickBot="1" x14ac:dyDescent="0.3">
      <c r="B54" s="16" t="s">
        <v>149</v>
      </c>
      <c r="C54" s="18">
        <v>1</v>
      </c>
      <c r="D54" s="58">
        <v>326.2525</v>
      </c>
      <c r="E54" s="46"/>
      <c r="F54" s="48">
        <f t="shared" si="0"/>
        <v>0</v>
      </c>
    </row>
    <row r="55" spans="2:6" ht="27" hidden="1" customHeight="1" thickBot="1" x14ac:dyDescent="0.3">
      <c r="B55" s="16" t="s">
        <v>67</v>
      </c>
      <c r="C55" s="19">
        <v>1</v>
      </c>
      <c r="D55" s="59">
        <v>319.72887860999992</v>
      </c>
      <c r="E55" s="46"/>
      <c r="F55" s="48">
        <f t="shared" si="0"/>
        <v>0</v>
      </c>
    </row>
    <row r="56" spans="2:6" ht="27" hidden="1" customHeight="1" thickBot="1" x14ac:dyDescent="0.3">
      <c r="B56" s="16" t="s">
        <v>66</v>
      </c>
      <c r="C56" s="18">
        <v>1</v>
      </c>
      <c r="D56" s="58">
        <v>318.46570000000003</v>
      </c>
      <c r="E56" s="46"/>
      <c r="F56" s="48">
        <f t="shared" si="0"/>
        <v>0</v>
      </c>
    </row>
    <row r="57" spans="2:6" ht="27" hidden="1" customHeight="1" thickBot="1" x14ac:dyDescent="0.3">
      <c r="B57" s="16" t="s">
        <v>70</v>
      </c>
      <c r="C57" s="20">
        <v>0.28000000000000003</v>
      </c>
      <c r="D57" s="58">
        <v>100.5074</v>
      </c>
      <c r="E57" s="46"/>
      <c r="F57" s="48">
        <f t="shared" si="0"/>
        <v>0</v>
      </c>
    </row>
    <row r="58" spans="2:6" ht="26.25" hidden="1" customHeight="1" thickBot="1" x14ac:dyDescent="0.3">
      <c r="B58" s="16" t="s">
        <v>167</v>
      </c>
      <c r="C58" s="18">
        <v>1</v>
      </c>
      <c r="D58" s="58"/>
      <c r="E58" s="46"/>
      <c r="F58" s="48">
        <f t="shared" si="0"/>
        <v>0</v>
      </c>
    </row>
    <row r="59" spans="2:6" ht="26.25" hidden="1" customHeight="1" thickBot="1" x14ac:dyDescent="0.3">
      <c r="B59" s="16" t="s">
        <v>162</v>
      </c>
      <c r="C59" s="21">
        <v>1</v>
      </c>
      <c r="D59" s="58">
        <v>278.25033056000007</v>
      </c>
      <c r="E59" s="46"/>
      <c r="F59" s="48">
        <f t="shared" si="0"/>
        <v>0</v>
      </c>
    </row>
    <row r="60" spans="2:6" ht="26.25" hidden="1" customHeight="1" thickBot="1" x14ac:dyDescent="0.3">
      <c r="B60" s="16" t="s">
        <v>163</v>
      </c>
      <c r="C60" s="21">
        <v>1</v>
      </c>
      <c r="D60" s="58"/>
      <c r="E60" s="46"/>
      <c r="F60" s="48">
        <f t="shared" si="0"/>
        <v>0</v>
      </c>
    </row>
    <row r="61" spans="2:6" ht="27" hidden="1" customHeight="1" thickBot="1" x14ac:dyDescent="0.3">
      <c r="B61" s="16" t="s">
        <v>164</v>
      </c>
      <c r="C61" s="21">
        <v>1</v>
      </c>
      <c r="D61" s="58"/>
      <c r="E61" s="46"/>
      <c r="F61" s="48">
        <f t="shared" si="0"/>
        <v>0</v>
      </c>
    </row>
    <row r="62" spans="2:6" ht="27" hidden="1" customHeight="1" thickBot="1" x14ac:dyDescent="0.3">
      <c r="B62" s="16" t="s">
        <v>165</v>
      </c>
      <c r="C62" s="21">
        <v>1</v>
      </c>
      <c r="D62" s="58"/>
      <c r="E62" s="46"/>
      <c r="F62" s="48">
        <f t="shared" si="0"/>
        <v>0</v>
      </c>
    </row>
    <row r="63" spans="2:6" ht="27" hidden="1" customHeight="1" thickBot="1" x14ac:dyDescent="0.3">
      <c r="B63" s="16" t="s">
        <v>166</v>
      </c>
      <c r="C63" s="21">
        <v>1</v>
      </c>
      <c r="D63" s="58"/>
      <c r="E63" s="46"/>
      <c r="F63" s="48">
        <f t="shared" si="0"/>
        <v>0</v>
      </c>
    </row>
    <row r="64" spans="2:6" ht="26.25" hidden="1" customHeight="1" thickBot="1" x14ac:dyDescent="0.3">
      <c r="B64" s="16" t="s">
        <v>170</v>
      </c>
      <c r="C64" s="18">
        <v>1</v>
      </c>
      <c r="D64" s="58">
        <v>285.71170000000001</v>
      </c>
      <c r="E64" s="46"/>
      <c r="F64" s="48">
        <f t="shared" si="0"/>
        <v>0</v>
      </c>
    </row>
    <row r="65" spans="2:6" ht="27" hidden="1" customHeight="1" thickBot="1" x14ac:dyDescent="0.3">
      <c r="B65" s="16" t="s">
        <v>62</v>
      </c>
      <c r="C65" s="18">
        <v>1</v>
      </c>
      <c r="D65" s="58">
        <v>205.23779999999999</v>
      </c>
      <c r="E65" s="46"/>
      <c r="F65" s="48">
        <f t="shared" si="0"/>
        <v>0</v>
      </c>
    </row>
    <row r="66" spans="2:6" ht="26.25" hidden="1" customHeight="1" thickBot="1" x14ac:dyDescent="0.3">
      <c r="B66" s="16" t="s">
        <v>168</v>
      </c>
      <c r="C66" s="18">
        <v>1</v>
      </c>
      <c r="D66" s="58">
        <v>267.21289999999999</v>
      </c>
      <c r="E66" s="46"/>
      <c r="F66" s="48">
        <f t="shared" si="0"/>
        <v>0</v>
      </c>
    </row>
    <row r="67" spans="2:6" ht="26.25" hidden="1" customHeight="1" thickBot="1" x14ac:dyDescent="0.3">
      <c r="B67" s="16" t="s">
        <v>169</v>
      </c>
      <c r="C67" s="22">
        <v>0.33</v>
      </c>
      <c r="D67" s="58">
        <v>116.92187655000001</v>
      </c>
      <c r="E67" s="46"/>
      <c r="F67" s="48">
        <f t="shared" si="0"/>
        <v>0</v>
      </c>
    </row>
    <row r="68" spans="2:6" ht="27" hidden="1" customHeight="1" thickBot="1" x14ac:dyDescent="0.3">
      <c r="B68" s="16" t="s">
        <v>90</v>
      </c>
      <c r="C68" s="18">
        <v>1</v>
      </c>
      <c r="D68" s="58">
        <v>232.96540000000002</v>
      </c>
      <c r="E68" s="46"/>
      <c r="F68" s="48">
        <f t="shared" si="0"/>
        <v>0</v>
      </c>
    </row>
    <row r="69" spans="2:6" ht="27" hidden="1" customHeight="1" thickBot="1" x14ac:dyDescent="0.3">
      <c r="B69" s="16" t="s">
        <v>69</v>
      </c>
      <c r="C69" s="20">
        <v>0.42</v>
      </c>
      <c r="D69" s="58">
        <v>104.29780000000001</v>
      </c>
      <c r="E69" s="46"/>
      <c r="F69" s="48">
        <f t="shared" ref="F69:F132" si="1">E69*C69</f>
        <v>0</v>
      </c>
    </row>
    <row r="70" spans="2:6" ht="27" hidden="1" customHeight="1" thickBot="1" x14ac:dyDescent="0.3">
      <c r="B70" s="16" t="s">
        <v>68</v>
      </c>
      <c r="C70" s="23">
        <v>0.42</v>
      </c>
      <c r="D70" s="58">
        <v>98.952100000000002</v>
      </c>
      <c r="E70" s="46"/>
      <c r="F70" s="48">
        <f t="shared" si="1"/>
        <v>0</v>
      </c>
    </row>
    <row r="71" spans="2:6" ht="27" hidden="1" customHeight="1" thickBot="1" x14ac:dyDescent="0.3">
      <c r="B71" s="16" t="s">
        <v>54</v>
      </c>
      <c r="C71" s="18">
        <v>1</v>
      </c>
      <c r="D71" s="58">
        <v>292.95260000000002</v>
      </c>
      <c r="E71" s="46"/>
      <c r="F71" s="48">
        <f t="shared" si="1"/>
        <v>0</v>
      </c>
    </row>
    <row r="72" spans="2:6" ht="27" hidden="1" customHeight="1" thickBot="1" x14ac:dyDescent="0.3">
      <c r="B72" s="24" t="s">
        <v>34</v>
      </c>
      <c r="C72" s="25">
        <v>1</v>
      </c>
      <c r="D72" s="58">
        <v>207.0712</v>
      </c>
      <c r="E72" s="46"/>
      <c r="F72" s="48">
        <f t="shared" si="1"/>
        <v>0</v>
      </c>
    </row>
    <row r="73" spans="2:6" ht="27" hidden="1" customHeight="1" thickBot="1" x14ac:dyDescent="0.3">
      <c r="B73" s="16" t="s">
        <v>52</v>
      </c>
      <c r="C73" s="26">
        <v>1</v>
      </c>
      <c r="D73" s="58">
        <v>216.38240000000002</v>
      </c>
      <c r="E73" s="46"/>
      <c r="F73" s="48">
        <f t="shared" si="1"/>
        <v>0</v>
      </c>
    </row>
    <row r="74" spans="2:6" s="1" customFormat="1" ht="27" hidden="1" customHeight="1" thickBot="1" x14ac:dyDescent="0.3">
      <c r="B74" s="16" t="s">
        <v>63</v>
      </c>
      <c r="C74" s="26">
        <v>1</v>
      </c>
      <c r="D74" s="58">
        <v>253.87440000000001</v>
      </c>
      <c r="E74" s="46"/>
      <c r="F74" s="48">
        <f t="shared" si="1"/>
        <v>0</v>
      </c>
    </row>
    <row r="75" spans="2:6" ht="27" hidden="1" customHeight="1" thickBot="1" x14ac:dyDescent="0.3">
      <c r="B75" s="24" t="s">
        <v>1</v>
      </c>
      <c r="C75" s="27">
        <v>1</v>
      </c>
      <c r="D75" s="58">
        <v>281.64076920000002</v>
      </c>
      <c r="E75" s="46"/>
      <c r="F75" s="48">
        <f t="shared" si="1"/>
        <v>0</v>
      </c>
    </row>
    <row r="76" spans="2:6" ht="27" hidden="1" customHeight="1" thickBot="1" x14ac:dyDescent="0.3">
      <c r="B76" s="16" t="s">
        <v>158</v>
      </c>
      <c r="C76" s="18">
        <v>1</v>
      </c>
      <c r="D76" s="58">
        <v>242.98787268000001</v>
      </c>
      <c r="E76" s="46"/>
      <c r="F76" s="48">
        <f t="shared" si="1"/>
        <v>0</v>
      </c>
    </row>
    <row r="77" spans="2:6" ht="27" hidden="1" customHeight="1" thickBot="1" x14ac:dyDescent="0.3">
      <c r="B77" s="16" t="s">
        <v>182</v>
      </c>
      <c r="C77" s="18">
        <v>0.5</v>
      </c>
      <c r="D77" s="58">
        <v>142.23269999999999</v>
      </c>
      <c r="E77" s="46"/>
      <c r="F77" s="48">
        <f t="shared" si="1"/>
        <v>0</v>
      </c>
    </row>
    <row r="78" spans="2:6" ht="27" hidden="1" customHeight="1" thickBot="1" x14ac:dyDescent="0.3">
      <c r="B78" s="16" t="s">
        <v>185</v>
      </c>
      <c r="C78" s="18">
        <v>0.35</v>
      </c>
      <c r="D78" s="58">
        <v>107.7586</v>
      </c>
      <c r="E78" s="46"/>
      <c r="F78" s="48">
        <f t="shared" si="1"/>
        <v>0</v>
      </c>
    </row>
    <row r="79" spans="2:6" ht="27" hidden="1" customHeight="1" thickBot="1" x14ac:dyDescent="0.3">
      <c r="B79" s="16" t="s">
        <v>181</v>
      </c>
      <c r="C79" s="18">
        <v>1</v>
      </c>
      <c r="D79" s="58">
        <v>170.91820000000001</v>
      </c>
      <c r="E79" s="46"/>
      <c r="F79" s="48">
        <f t="shared" si="1"/>
        <v>0</v>
      </c>
    </row>
    <row r="80" spans="2:6" ht="27" hidden="1" customHeight="1" thickBot="1" x14ac:dyDescent="0.3">
      <c r="B80" s="16" t="s">
        <v>124</v>
      </c>
      <c r="C80" s="18">
        <v>1</v>
      </c>
      <c r="D80" s="58">
        <v>274.45605570000004</v>
      </c>
      <c r="E80" s="46"/>
      <c r="F80" s="48">
        <f t="shared" si="1"/>
        <v>0</v>
      </c>
    </row>
    <row r="81" spans="2:6" ht="27" hidden="1" customHeight="1" thickBot="1" x14ac:dyDescent="0.3">
      <c r="B81" s="24" t="s">
        <v>5</v>
      </c>
      <c r="C81" s="25">
        <v>1</v>
      </c>
      <c r="D81" s="58">
        <v>235.04685078000003</v>
      </c>
      <c r="E81" s="46"/>
      <c r="F81" s="48">
        <f t="shared" si="1"/>
        <v>0</v>
      </c>
    </row>
    <row r="82" spans="2:6" ht="27" hidden="1" customHeight="1" thickBot="1" x14ac:dyDescent="0.3">
      <c r="B82" s="16" t="s">
        <v>72</v>
      </c>
      <c r="C82" s="18">
        <v>1</v>
      </c>
      <c r="D82" s="59">
        <v>175.38450247999998</v>
      </c>
      <c r="E82" s="46"/>
      <c r="F82" s="48">
        <f t="shared" si="1"/>
        <v>0</v>
      </c>
    </row>
    <row r="83" spans="2:6" ht="27" hidden="1" customHeight="1" thickBot="1" x14ac:dyDescent="0.3">
      <c r="B83" s="16" t="s">
        <v>73</v>
      </c>
      <c r="C83" s="18">
        <v>1</v>
      </c>
      <c r="D83" s="59">
        <v>175.39540812000001</v>
      </c>
      <c r="E83" s="46"/>
      <c r="F83" s="48">
        <f t="shared" si="1"/>
        <v>0</v>
      </c>
    </row>
    <row r="84" spans="2:6" ht="27" hidden="1" customHeight="1" thickBot="1" x14ac:dyDescent="0.3">
      <c r="B84" s="16" t="s">
        <v>55</v>
      </c>
      <c r="C84" s="26">
        <v>1</v>
      </c>
      <c r="D84" s="58">
        <v>278.96519999999998</v>
      </c>
      <c r="E84" s="46"/>
      <c r="F84" s="48">
        <f t="shared" si="1"/>
        <v>0</v>
      </c>
    </row>
    <row r="85" spans="2:6" ht="27" hidden="1" customHeight="1" thickBot="1" x14ac:dyDescent="0.3">
      <c r="B85" s="28" t="s">
        <v>180</v>
      </c>
      <c r="C85" s="29">
        <v>0.33</v>
      </c>
      <c r="D85" s="58">
        <v>108.57257295000001</v>
      </c>
      <c r="E85" s="46"/>
      <c r="F85" s="48">
        <f t="shared" si="1"/>
        <v>0</v>
      </c>
    </row>
    <row r="86" spans="2:6" ht="27" hidden="1" customHeight="1" thickBot="1" x14ac:dyDescent="0.3">
      <c r="B86" s="24" t="s">
        <v>152</v>
      </c>
      <c r="C86" s="30">
        <v>1</v>
      </c>
      <c r="D86" s="58">
        <v>235.17990000000003</v>
      </c>
      <c r="E86" s="46"/>
      <c r="F86" s="48">
        <f t="shared" si="1"/>
        <v>0</v>
      </c>
    </row>
    <row r="87" spans="2:6" ht="27" hidden="1" customHeight="1" thickBot="1" x14ac:dyDescent="0.3">
      <c r="B87" s="24" t="s">
        <v>49</v>
      </c>
      <c r="C87" s="25">
        <v>1</v>
      </c>
      <c r="D87" s="58"/>
      <c r="E87" s="46"/>
      <c r="F87" s="48">
        <f t="shared" si="1"/>
        <v>0</v>
      </c>
    </row>
    <row r="88" spans="2:6" ht="27" hidden="1" customHeight="1" thickBot="1" x14ac:dyDescent="0.3">
      <c r="B88" s="24" t="s">
        <v>186</v>
      </c>
      <c r="C88" s="30">
        <v>1</v>
      </c>
      <c r="D88" s="58">
        <v>228.94840000000002</v>
      </c>
      <c r="E88" s="46"/>
      <c r="F88" s="48">
        <f t="shared" si="1"/>
        <v>0</v>
      </c>
    </row>
    <row r="89" spans="2:6" ht="27" hidden="1" customHeight="1" thickBot="1" x14ac:dyDescent="0.3">
      <c r="B89" s="24" t="s">
        <v>171</v>
      </c>
      <c r="C89" s="30">
        <v>1</v>
      </c>
      <c r="D89" s="58"/>
      <c r="E89" s="46"/>
      <c r="F89" s="48">
        <f t="shared" si="1"/>
        <v>0</v>
      </c>
    </row>
    <row r="90" spans="2:6" ht="26.25" hidden="1" customHeight="1" thickBot="1" x14ac:dyDescent="0.3">
      <c r="B90" s="24" t="s">
        <v>0</v>
      </c>
      <c r="C90" s="23">
        <v>0.45</v>
      </c>
      <c r="D90" s="58">
        <v>211.0573</v>
      </c>
      <c r="E90" s="46"/>
      <c r="F90" s="48">
        <f t="shared" si="1"/>
        <v>0</v>
      </c>
    </row>
    <row r="91" spans="2:6" ht="26.25" hidden="1" customHeight="1" thickBot="1" x14ac:dyDescent="0.3">
      <c r="B91" s="24" t="s">
        <v>36</v>
      </c>
      <c r="C91" s="25">
        <v>0.4</v>
      </c>
      <c r="D91" s="58">
        <v>166.88060000000002</v>
      </c>
      <c r="E91" s="46"/>
      <c r="F91" s="48">
        <f t="shared" si="1"/>
        <v>0</v>
      </c>
    </row>
    <row r="92" spans="2:6" ht="26.25" hidden="1" customHeight="1" thickBot="1" x14ac:dyDescent="0.3">
      <c r="B92" s="24" t="s">
        <v>131</v>
      </c>
      <c r="C92" s="25">
        <v>1</v>
      </c>
      <c r="D92" s="58">
        <v>240.07240000000002</v>
      </c>
      <c r="E92" s="46"/>
      <c r="F92" s="48">
        <f t="shared" si="1"/>
        <v>0</v>
      </c>
    </row>
    <row r="93" spans="2:6" ht="26.25" hidden="1" customHeight="1" thickBot="1" x14ac:dyDescent="0.3">
      <c r="B93" s="24" t="s">
        <v>128</v>
      </c>
      <c r="C93" s="25">
        <v>1</v>
      </c>
      <c r="D93" s="58">
        <v>252.46330000000003</v>
      </c>
      <c r="E93" s="46"/>
      <c r="F93" s="48">
        <f t="shared" si="1"/>
        <v>0</v>
      </c>
    </row>
    <row r="94" spans="2:6" ht="26.25" hidden="1" customHeight="1" thickBot="1" x14ac:dyDescent="0.3">
      <c r="B94" s="16" t="s">
        <v>75</v>
      </c>
      <c r="C94" s="18">
        <v>1</v>
      </c>
      <c r="D94" s="59">
        <v>232.93599999999998</v>
      </c>
      <c r="E94" s="46"/>
      <c r="F94" s="48">
        <f t="shared" si="1"/>
        <v>0</v>
      </c>
    </row>
    <row r="95" spans="2:6" ht="26.25" hidden="1" customHeight="1" thickBot="1" x14ac:dyDescent="0.3">
      <c r="B95" s="16" t="s">
        <v>155</v>
      </c>
      <c r="C95" s="26">
        <v>1</v>
      </c>
      <c r="D95" s="58"/>
      <c r="E95" s="46"/>
      <c r="F95" s="48">
        <f t="shared" si="1"/>
        <v>0</v>
      </c>
    </row>
    <row r="96" spans="2:6" ht="26.25" hidden="1" customHeight="1" thickBot="1" x14ac:dyDescent="0.3">
      <c r="B96" s="16" t="s">
        <v>183</v>
      </c>
      <c r="C96" s="31">
        <v>1</v>
      </c>
      <c r="D96" s="58">
        <v>242.75040000000001</v>
      </c>
      <c r="E96" s="46"/>
      <c r="F96" s="48">
        <f t="shared" si="1"/>
        <v>0</v>
      </c>
    </row>
    <row r="97" spans="2:6" ht="26.25" hidden="1" customHeight="1" thickBot="1" x14ac:dyDescent="0.3">
      <c r="B97" s="24" t="s">
        <v>2</v>
      </c>
      <c r="C97" s="32">
        <v>0.4</v>
      </c>
      <c r="D97" s="58"/>
      <c r="E97" s="46"/>
      <c r="F97" s="48">
        <f t="shared" si="1"/>
        <v>0</v>
      </c>
    </row>
    <row r="98" spans="2:6" ht="26.25" hidden="1" customHeight="1" thickBot="1" x14ac:dyDescent="0.3">
      <c r="B98" s="24" t="s">
        <v>146</v>
      </c>
      <c r="C98" s="20">
        <v>0.17</v>
      </c>
      <c r="D98" s="58"/>
      <c r="E98" s="46"/>
      <c r="F98" s="48">
        <f t="shared" si="1"/>
        <v>0</v>
      </c>
    </row>
    <row r="99" spans="2:6" ht="26.25" hidden="1" customHeight="1" thickBot="1" x14ac:dyDescent="0.3">
      <c r="B99" s="24" t="s">
        <v>139</v>
      </c>
      <c r="C99" s="20">
        <v>0.35</v>
      </c>
      <c r="D99" s="58">
        <v>171.58326276000003</v>
      </c>
      <c r="E99" s="46"/>
      <c r="F99" s="48">
        <f t="shared" si="1"/>
        <v>0</v>
      </c>
    </row>
    <row r="100" spans="2:6" ht="26.25" hidden="1" customHeight="1" thickBot="1" x14ac:dyDescent="0.3">
      <c r="B100" s="24" t="s">
        <v>140</v>
      </c>
      <c r="C100" s="20">
        <v>0.35</v>
      </c>
      <c r="D100" s="58">
        <v>171.58326276000003</v>
      </c>
      <c r="E100" s="46"/>
      <c r="F100" s="48">
        <f t="shared" si="1"/>
        <v>0</v>
      </c>
    </row>
    <row r="101" spans="2:6" ht="27" hidden="1" customHeight="1" thickBot="1" x14ac:dyDescent="0.3">
      <c r="B101" s="24" t="s">
        <v>98</v>
      </c>
      <c r="C101" s="25">
        <v>1</v>
      </c>
      <c r="D101" s="58">
        <v>420.50779999999997</v>
      </c>
      <c r="E101" s="46"/>
      <c r="F101" s="48">
        <f t="shared" si="1"/>
        <v>0</v>
      </c>
    </row>
    <row r="102" spans="2:6" ht="27" hidden="1" customHeight="1" thickBot="1" x14ac:dyDescent="0.3">
      <c r="B102" s="24" t="s">
        <v>157</v>
      </c>
      <c r="C102" s="30">
        <v>1</v>
      </c>
      <c r="D102" s="58">
        <v>319.16610000000003</v>
      </c>
      <c r="E102" s="46"/>
      <c r="F102" s="48">
        <f t="shared" si="1"/>
        <v>0</v>
      </c>
    </row>
    <row r="103" spans="2:6" ht="27" hidden="1" thickBot="1" x14ac:dyDescent="0.3">
      <c r="B103" s="24" t="s">
        <v>3</v>
      </c>
      <c r="C103" s="23">
        <v>0.35</v>
      </c>
      <c r="D103" s="58">
        <v>120.70570000000001</v>
      </c>
      <c r="E103" s="46"/>
      <c r="F103" s="48">
        <f t="shared" si="1"/>
        <v>0</v>
      </c>
    </row>
    <row r="104" spans="2:6" ht="26.25" hidden="1" customHeight="1" thickBot="1" x14ac:dyDescent="0.3">
      <c r="B104" s="24" t="s">
        <v>96</v>
      </c>
      <c r="C104" s="25">
        <v>1</v>
      </c>
      <c r="D104" s="58"/>
      <c r="E104" s="46"/>
      <c r="F104" s="48">
        <f t="shared" si="1"/>
        <v>0</v>
      </c>
    </row>
    <row r="105" spans="2:6" ht="26.25" hidden="1" customHeight="1" thickBot="1" x14ac:dyDescent="0.3">
      <c r="B105" s="16" t="s">
        <v>127</v>
      </c>
      <c r="C105" s="18">
        <v>0.45</v>
      </c>
      <c r="D105" s="58">
        <v>140.66049151999999</v>
      </c>
      <c r="E105" s="46"/>
      <c r="F105" s="48">
        <f t="shared" si="1"/>
        <v>0</v>
      </c>
    </row>
    <row r="106" spans="2:6" ht="26.25" hidden="1" customHeight="1" thickBot="1" x14ac:dyDescent="0.3">
      <c r="B106" s="16" t="s">
        <v>120</v>
      </c>
      <c r="C106" s="22">
        <v>0.45</v>
      </c>
      <c r="D106" s="58"/>
      <c r="E106" s="46"/>
      <c r="F106" s="48">
        <f t="shared" si="1"/>
        <v>0</v>
      </c>
    </row>
    <row r="107" spans="2:6" ht="26.25" hidden="1" customHeight="1" thickBot="1" x14ac:dyDescent="0.3">
      <c r="B107" s="16" t="s">
        <v>126</v>
      </c>
      <c r="C107" s="18">
        <v>0.45</v>
      </c>
      <c r="D107" s="58">
        <v>143.04890495999999</v>
      </c>
      <c r="E107" s="46"/>
      <c r="F107" s="48">
        <f t="shared" si="1"/>
        <v>0</v>
      </c>
    </row>
    <row r="108" spans="2:6" ht="26.25" hidden="1" customHeight="1" thickBot="1" x14ac:dyDescent="0.3">
      <c r="B108" s="24" t="s">
        <v>37</v>
      </c>
      <c r="C108" s="20">
        <v>0.45</v>
      </c>
      <c r="D108" s="58">
        <v>171.7834</v>
      </c>
      <c r="E108" s="46"/>
      <c r="F108" s="48">
        <f t="shared" si="1"/>
        <v>0</v>
      </c>
    </row>
    <row r="109" spans="2:6" ht="26.25" hidden="1" customHeight="1" thickBot="1" x14ac:dyDescent="0.3">
      <c r="B109" s="24" t="s">
        <v>464</v>
      </c>
      <c r="C109" s="25">
        <v>1</v>
      </c>
      <c r="D109" s="58">
        <v>301.76940000000002</v>
      </c>
      <c r="E109" s="46"/>
      <c r="F109" s="48">
        <f t="shared" si="1"/>
        <v>0</v>
      </c>
    </row>
    <row r="110" spans="2:6" ht="26.25" hidden="1" customHeight="1" thickBot="1" x14ac:dyDescent="0.3">
      <c r="B110" s="24" t="s">
        <v>4</v>
      </c>
      <c r="C110" s="25">
        <v>0.5</v>
      </c>
      <c r="D110" s="58">
        <v>160.42887776000001</v>
      </c>
      <c r="E110" s="46"/>
      <c r="F110" s="48">
        <f t="shared" si="1"/>
        <v>0</v>
      </c>
    </row>
    <row r="111" spans="2:6" ht="26.25" hidden="1" customHeight="1" thickBot="1" x14ac:dyDescent="0.3">
      <c r="B111" s="24" t="s">
        <v>38</v>
      </c>
      <c r="C111" s="25">
        <v>1</v>
      </c>
      <c r="D111" s="58">
        <v>302.06751393000002</v>
      </c>
      <c r="E111" s="46"/>
      <c r="F111" s="48">
        <f t="shared" si="1"/>
        <v>0</v>
      </c>
    </row>
    <row r="112" spans="2:6" ht="26.25" hidden="1" customHeight="1" thickBot="1" x14ac:dyDescent="0.3">
      <c r="B112" s="24" t="s">
        <v>89</v>
      </c>
      <c r="C112" s="25">
        <v>0.4</v>
      </c>
      <c r="D112" s="58"/>
      <c r="E112" s="46"/>
      <c r="F112" s="48">
        <f t="shared" si="1"/>
        <v>0</v>
      </c>
    </row>
    <row r="113" spans="2:6" ht="26.25" hidden="1" customHeight="1" thickBot="1" x14ac:dyDescent="0.3">
      <c r="B113" s="24" t="s">
        <v>39</v>
      </c>
      <c r="C113" s="25">
        <v>0.4</v>
      </c>
      <c r="D113" s="58">
        <v>154.99439999999998</v>
      </c>
      <c r="E113" s="46"/>
      <c r="F113" s="48">
        <f t="shared" si="1"/>
        <v>0</v>
      </c>
    </row>
    <row r="114" spans="2:6" ht="26.25" hidden="1" customHeight="1" thickBot="1" x14ac:dyDescent="0.3">
      <c r="B114" s="16" t="s">
        <v>142</v>
      </c>
      <c r="C114" s="33">
        <v>0.4</v>
      </c>
      <c r="D114" s="58"/>
      <c r="E114" s="46"/>
      <c r="F114" s="48">
        <f t="shared" si="1"/>
        <v>0</v>
      </c>
    </row>
    <row r="115" spans="2:6" ht="26.25" hidden="1" customHeight="1" thickBot="1" x14ac:dyDescent="0.3">
      <c r="B115" s="16" t="s">
        <v>141</v>
      </c>
      <c r="C115" s="34">
        <v>1</v>
      </c>
      <c r="D115" s="58">
        <v>190.63240000000002</v>
      </c>
      <c r="E115" s="46"/>
      <c r="F115" s="48">
        <f t="shared" si="1"/>
        <v>0</v>
      </c>
    </row>
    <row r="116" spans="2:6" ht="26.25" hidden="1" customHeight="1" thickBot="1" x14ac:dyDescent="0.3">
      <c r="B116" s="24" t="s">
        <v>6</v>
      </c>
      <c r="C116" s="25">
        <v>0.5</v>
      </c>
      <c r="D116" s="58">
        <v>122.04469999999999</v>
      </c>
      <c r="E116" s="46"/>
      <c r="F116" s="48">
        <f t="shared" si="1"/>
        <v>0</v>
      </c>
    </row>
    <row r="117" spans="2:6" ht="26.25" hidden="1" customHeight="1" thickBot="1" x14ac:dyDescent="0.3">
      <c r="B117" s="24" t="s">
        <v>88</v>
      </c>
      <c r="C117" s="25">
        <v>0.5</v>
      </c>
      <c r="D117" s="58">
        <v>112.26515694</v>
      </c>
      <c r="E117" s="46"/>
      <c r="F117" s="48">
        <f t="shared" si="1"/>
        <v>0</v>
      </c>
    </row>
    <row r="118" spans="2:6" ht="26.25" hidden="1" customHeight="1" thickBot="1" x14ac:dyDescent="0.3">
      <c r="B118" s="24" t="s">
        <v>187</v>
      </c>
      <c r="C118" s="25">
        <v>0.35</v>
      </c>
      <c r="D118" s="58">
        <v>137.35050000000001</v>
      </c>
      <c r="E118" s="46"/>
      <c r="F118" s="48">
        <f t="shared" si="1"/>
        <v>0</v>
      </c>
    </row>
    <row r="119" spans="2:6" ht="47.25" hidden="1" customHeight="1" thickBot="1" x14ac:dyDescent="0.3">
      <c r="B119" s="24" t="s">
        <v>143</v>
      </c>
      <c r="C119" s="25">
        <v>1</v>
      </c>
      <c r="D119" s="58">
        <v>264.08170000000001</v>
      </c>
      <c r="E119" s="46"/>
      <c r="F119" s="48">
        <f t="shared" si="1"/>
        <v>0</v>
      </c>
    </row>
    <row r="120" spans="2:6" ht="26.25" hidden="1" customHeight="1" thickBot="1" x14ac:dyDescent="0.3">
      <c r="B120" s="16" t="s">
        <v>161</v>
      </c>
      <c r="C120" s="18">
        <v>1</v>
      </c>
      <c r="D120" s="58">
        <v>190.4573</v>
      </c>
      <c r="E120" s="46"/>
      <c r="F120" s="48">
        <f t="shared" si="1"/>
        <v>0</v>
      </c>
    </row>
    <row r="121" spans="2:6" ht="26.25" hidden="1" customHeight="1" thickBot="1" x14ac:dyDescent="0.3">
      <c r="B121" s="24" t="s">
        <v>51</v>
      </c>
      <c r="C121" s="25">
        <v>1</v>
      </c>
      <c r="D121" s="58">
        <v>253.96405944000003</v>
      </c>
      <c r="E121" s="46"/>
      <c r="F121" s="48">
        <f t="shared" si="1"/>
        <v>0</v>
      </c>
    </row>
    <row r="122" spans="2:6" ht="26.25" hidden="1" customHeight="1" thickBot="1" x14ac:dyDescent="0.3">
      <c r="B122" s="24" t="s">
        <v>93</v>
      </c>
      <c r="C122" s="25">
        <v>0.6</v>
      </c>
      <c r="D122" s="58">
        <v>180.84740000000002</v>
      </c>
      <c r="E122" s="46"/>
      <c r="F122" s="48">
        <f t="shared" si="1"/>
        <v>0</v>
      </c>
    </row>
    <row r="123" spans="2:6" ht="26.25" hidden="1" customHeight="1" thickBot="1" x14ac:dyDescent="0.3">
      <c r="B123" s="24" t="s">
        <v>7</v>
      </c>
      <c r="C123" s="25">
        <v>1</v>
      </c>
      <c r="D123" s="58">
        <v>887.04630000000009</v>
      </c>
      <c r="E123" s="46"/>
      <c r="F123" s="48">
        <f t="shared" si="1"/>
        <v>0</v>
      </c>
    </row>
    <row r="124" spans="2:6" ht="26.25" hidden="1" customHeight="1" thickBot="1" x14ac:dyDescent="0.3">
      <c r="B124" s="24" t="s">
        <v>8</v>
      </c>
      <c r="C124" s="25">
        <v>0.3</v>
      </c>
      <c r="D124" s="58">
        <v>118.19250000000001</v>
      </c>
      <c r="E124" s="46"/>
      <c r="F124" s="48">
        <f t="shared" si="1"/>
        <v>0</v>
      </c>
    </row>
    <row r="125" spans="2:6" ht="26.25" hidden="1" customHeight="1" thickBot="1" x14ac:dyDescent="0.3">
      <c r="B125" s="24" t="s">
        <v>9</v>
      </c>
      <c r="C125" s="25">
        <v>1</v>
      </c>
      <c r="D125" s="58">
        <v>247.64055057000002</v>
      </c>
      <c r="E125" s="46"/>
      <c r="F125" s="48">
        <f t="shared" si="1"/>
        <v>0</v>
      </c>
    </row>
    <row r="126" spans="2:6" ht="26.25" hidden="1" customHeight="1" thickBot="1" x14ac:dyDescent="0.3">
      <c r="B126" s="24" t="s">
        <v>10</v>
      </c>
      <c r="C126" s="25">
        <v>0.4</v>
      </c>
      <c r="D126" s="58">
        <v>132.79734379999999</v>
      </c>
      <c r="E126" s="46"/>
      <c r="F126" s="48">
        <f t="shared" si="1"/>
        <v>0</v>
      </c>
    </row>
    <row r="127" spans="2:6" ht="33.75" hidden="1" customHeight="1" thickBot="1" x14ac:dyDescent="0.3">
      <c r="B127" s="24" t="s">
        <v>11</v>
      </c>
      <c r="C127" s="25">
        <v>0.5</v>
      </c>
      <c r="D127" s="58">
        <v>112.36107363000001</v>
      </c>
      <c r="E127" s="46"/>
      <c r="F127" s="48">
        <f t="shared" si="1"/>
        <v>0</v>
      </c>
    </row>
    <row r="128" spans="2:6" ht="26.25" hidden="1" customHeight="1" thickBot="1" x14ac:dyDescent="0.3">
      <c r="B128" s="24" t="s">
        <v>97</v>
      </c>
      <c r="C128" s="25">
        <v>0.5</v>
      </c>
      <c r="D128" s="58">
        <v>128.53540568</v>
      </c>
      <c r="E128" s="46"/>
      <c r="F128" s="48">
        <f t="shared" si="1"/>
        <v>0</v>
      </c>
    </row>
    <row r="129" spans="2:6" s="1" customFormat="1" ht="26.25" hidden="1" customHeight="1" thickBot="1" x14ac:dyDescent="0.3">
      <c r="B129" s="16" t="s">
        <v>105</v>
      </c>
      <c r="C129" s="22">
        <v>0.35</v>
      </c>
      <c r="D129" s="58">
        <v>109.16969999999999</v>
      </c>
      <c r="E129" s="46"/>
      <c r="F129" s="48">
        <f t="shared" si="1"/>
        <v>0</v>
      </c>
    </row>
    <row r="130" spans="2:6" ht="26.25" hidden="1" customHeight="1" thickBot="1" x14ac:dyDescent="0.3">
      <c r="B130" s="16" t="s">
        <v>159</v>
      </c>
      <c r="C130" s="34">
        <v>1</v>
      </c>
      <c r="D130" s="58">
        <v>290.33640000000003</v>
      </c>
      <c r="E130" s="46"/>
      <c r="F130" s="48">
        <f t="shared" si="1"/>
        <v>0</v>
      </c>
    </row>
    <row r="131" spans="2:6" ht="26.25" hidden="1" customHeight="1" thickBot="1" x14ac:dyDescent="0.3">
      <c r="B131" s="16" t="s">
        <v>160</v>
      </c>
      <c r="C131" s="34">
        <v>0.42</v>
      </c>
      <c r="D131" s="58">
        <v>148.98950000000002</v>
      </c>
      <c r="E131" s="46"/>
      <c r="F131" s="48">
        <f t="shared" si="1"/>
        <v>0</v>
      </c>
    </row>
    <row r="132" spans="2:6" ht="26.25" hidden="1" customHeight="1" thickBot="1" x14ac:dyDescent="0.3">
      <c r="B132" s="16" t="s">
        <v>107</v>
      </c>
      <c r="C132" s="33">
        <v>0.4</v>
      </c>
      <c r="D132" s="58">
        <v>159.81479999999999</v>
      </c>
      <c r="E132" s="46"/>
      <c r="F132" s="48">
        <f t="shared" si="1"/>
        <v>0</v>
      </c>
    </row>
    <row r="133" spans="2:6" ht="26.25" hidden="1" customHeight="1" thickBot="1" x14ac:dyDescent="0.3">
      <c r="B133" s="24" t="s">
        <v>104</v>
      </c>
      <c r="C133" s="20">
        <v>0.35</v>
      </c>
      <c r="D133" s="58">
        <v>103.9682</v>
      </c>
      <c r="E133" s="46"/>
      <c r="F133" s="48">
        <f t="shared" ref="F133:F196" si="2">E133*C133</f>
        <v>0</v>
      </c>
    </row>
    <row r="134" spans="2:6" s="1" customFormat="1" ht="26.25" hidden="1" customHeight="1" thickBot="1" x14ac:dyDescent="0.3">
      <c r="B134" s="24" t="s">
        <v>132</v>
      </c>
      <c r="C134" s="25">
        <v>1</v>
      </c>
      <c r="D134" s="58">
        <v>154.191</v>
      </c>
      <c r="E134" s="46"/>
      <c r="F134" s="48">
        <f t="shared" si="2"/>
        <v>0</v>
      </c>
    </row>
    <row r="135" spans="2:6" s="1" customFormat="1" ht="26.25" hidden="1" customHeight="1" thickBot="1" x14ac:dyDescent="0.3">
      <c r="B135" s="24" t="s">
        <v>40</v>
      </c>
      <c r="C135" s="25">
        <v>0.5</v>
      </c>
      <c r="D135" s="58">
        <v>116.2252</v>
      </c>
      <c r="E135" s="46"/>
      <c r="F135" s="48">
        <f t="shared" si="2"/>
        <v>0</v>
      </c>
    </row>
    <row r="136" spans="2:6" ht="26.25" customHeight="1" thickBot="1" x14ac:dyDescent="0.3">
      <c r="B136" s="16" t="s">
        <v>74</v>
      </c>
      <c r="C136" s="18">
        <v>1</v>
      </c>
      <c r="D136" s="59">
        <v>175.63533220000002</v>
      </c>
      <c r="E136" s="46">
        <v>500</v>
      </c>
      <c r="F136" s="48">
        <f t="shared" si="2"/>
        <v>500</v>
      </c>
    </row>
    <row r="137" spans="2:6" ht="26.25" hidden="1" customHeight="1" thickBot="1" x14ac:dyDescent="0.3">
      <c r="B137" s="24" t="s">
        <v>145</v>
      </c>
      <c r="C137" s="20">
        <v>0.17</v>
      </c>
      <c r="D137" s="58"/>
      <c r="E137" s="46"/>
      <c r="F137" s="48">
        <f t="shared" si="2"/>
        <v>0</v>
      </c>
    </row>
    <row r="138" spans="2:6" ht="26.25" hidden="1" customHeight="1" thickBot="1" x14ac:dyDescent="0.3">
      <c r="B138" s="24" t="s">
        <v>12</v>
      </c>
      <c r="C138" s="25">
        <v>1</v>
      </c>
      <c r="D138" s="58">
        <v>296.79652394999999</v>
      </c>
      <c r="E138" s="46"/>
      <c r="F138" s="48">
        <f t="shared" si="2"/>
        <v>0</v>
      </c>
    </row>
    <row r="139" spans="2:6" s="1" customFormat="1" ht="26.25" hidden="1" customHeight="1" thickBot="1" x14ac:dyDescent="0.3">
      <c r="B139" s="24" t="s">
        <v>77</v>
      </c>
      <c r="C139" s="25">
        <v>0.5</v>
      </c>
      <c r="D139" s="58"/>
      <c r="E139" s="46"/>
      <c r="F139" s="48">
        <f t="shared" si="2"/>
        <v>0</v>
      </c>
    </row>
    <row r="140" spans="2:6" s="1" customFormat="1" ht="26.25" hidden="1" customHeight="1" thickBot="1" x14ac:dyDescent="0.3">
      <c r="B140" s="24" t="s">
        <v>59</v>
      </c>
      <c r="C140" s="25">
        <v>1</v>
      </c>
      <c r="D140" s="58">
        <v>214.54243065999998</v>
      </c>
      <c r="E140" s="46"/>
      <c r="F140" s="48">
        <f t="shared" si="2"/>
        <v>0</v>
      </c>
    </row>
    <row r="141" spans="2:6" ht="26.25" hidden="1" customHeight="1" thickBot="1" x14ac:dyDescent="0.3">
      <c r="B141" s="24" t="s">
        <v>13</v>
      </c>
      <c r="C141" s="25">
        <v>0.5</v>
      </c>
      <c r="D141" s="58"/>
      <c r="E141" s="46"/>
      <c r="F141" s="48">
        <f t="shared" si="2"/>
        <v>0</v>
      </c>
    </row>
    <row r="142" spans="2:6" ht="26.25" hidden="1" customHeight="1" thickBot="1" x14ac:dyDescent="0.3">
      <c r="B142" s="24" t="s">
        <v>14</v>
      </c>
      <c r="C142" s="25">
        <v>1</v>
      </c>
      <c r="D142" s="58">
        <v>311.15845564000006</v>
      </c>
      <c r="E142" s="46"/>
      <c r="F142" s="48">
        <f t="shared" si="2"/>
        <v>0</v>
      </c>
    </row>
    <row r="143" spans="2:6" ht="26.25" hidden="1" customHeight="1" thickBot="1" x14ac:dyDescent="0.3">
      <c r="B143" s="16" t="s">
        <v>108</v>
      </c>
      <c r="C143" s="34">
        <v>1</v>
      </c>
      <c r="D143" s="58">
        <v>280.39690000000002</v>
      </c>
      <c r="E143" s="46"/>
      <c r="F143" s="48">
        <f t="shared" si="2"/>
        <v>0</v>
      </c>
    </row>
    <row r="144" spans="2:6" s="1" customFormat="1" ht="26.25" hidden="1" customHeight="1" thickBot="1" x14ac:dyDescent="0.3">
      <c r="B144" s="16" t="s">
        <v>110</v>
      </c>
      <c r="C144" s="22">
        <v>0.35</v>
      </c>
      <c r="D144" s="58">
        <v>102.77340000000001</v>
      </c>
      <c r="E144" s="46"/>
      <c r="F144" s="48">
        <f t="shared" si="2"/>
        <v>0</v>
      </c>
    </row>
    <row r="145" spans="2:6" s="1" customFormat="1" ht="26.25" hidden="1" customHeight="1" thickBot="1" x14ac:dyDescent="0.3">
      <c r="B145" s="24" t="s">
        <v>50</v>
      </c>
      <c r="C145" s="25">
        <v>1</v>
      </c>
      <c r="D145" s="58">
        <v>734.48270000000002</v>
      </c>
      <c r="E145" s="46"/>
      <c r="F145" s="48">
        <f t="shared" si="2"/>
        <v>0</v>
      </c>
    </row>
    <row r="146" spans="2:6" ht="24.75" hidden="1" customHeight="1" thickBot="1" x14ac:dyDescent="0.3">
      <c r="B146" s="24" t="s">
        <v>15</v>
      </c>
      <c r="C146" s="20">
        <v>0.35</v>
      </c>
      <c r="D146" s="58">
        <v>148.40702057999999</v>
      </c>
      <c r="E146" s="46"/>
      <c r="F146" s="48">
        <f t="shared" si="2"/>
        <v>0</v>
      </c>
    </row>
    <row r="147" spans="2:6" ht="26.25" hidden="1" customHeight="1" thickBot="1" x14ac:dyDescent="0.3">
      <c r="B147" s="24" t="s">
        <v>16</v>
      </c>
      <c r="C147" s="25">
        <v>1</v>
      </c>
      <c r="D147" s="58">
        <v>400.94810000000001</v>
      </c>
      <c r="E147" s="46"/>
      <c r="F147" s="48">
        <f t="shared" si="2"/>
        <v>0</v>
      </c>
    </row>
    <row r="148" spans="2:6" ht="26.25" hidden="1" customHeight="1" thickBot="1" x14ac:dyDescent="0.3">
      <c r="B148" s="24" t="s">
        <v>99</v>
      </c>
      <c r="C148" s="20">
        <v>0.35</v>
      </c>
      <c r="D148" s="58">
        <v>180.46630000000002</v>
      </c>
      <c r="E148" s="46"/>
      <c r="F148" s="48">
        <f t="shared" si="2"/>
        <v>0</v>
      </c>
    </row>
    <row r="149" spans="2:6" ht="52.5" hidden="1" customHeight="1" thickBot="1" x14ac:dyDescent="0.3">
      <c r="B149" s="24" t="s">
        <v>17</v>
      </c>
      <c r="C149" s="25">
        <v>1</v>
      </c>
      <c r="D149" s="58">
        <v>286.59750000000003</v>
      </c>
      <c r="E149" s="46"/>
      <c r="F149" s="48">
        <f t="shared" si="2"/>
        <v>0</v>
      </c>
    </row>
    <row r="150" spans="2:6" s="1" customFormat="1" ht="26.25" hidden="1" customHeight="1" thickBot="1" x14ac:dyDescent="0.3">
      <c r="B150" s="24" t="s">
        <v>18</v>
      </c>
      <c r="C150" s="25">
        <v>1</v>
      </c>
      <c r="D150" s="58">
        <v>311.47199999999998</v>
      </c>
      <c r="E150" s="46"/>
      <c r="F150" s="48">
        <f t="shared" si="2"/>
        <v>0</v>
      </c>
    </row>
    <row r="151" spans="2:6" ht="26.25" hidden="1" customHeight="1" thickBot="1" x14ac:dyDescent="0.3">
      <c r="B151" s="24" t="s">
        <v>150</v>
      </c>
      <c r="C151" s="20">
        <v>0.35</v>
      </c>
      <c r="D151" s="58">
        <v>137.69040000000001</v>
      </c>
      <c r="E151" s="46"/>
      <c r="F151" s="48">
        <f t="shared" si="2"/>
        <v>0</v>
      </c>
    </row>
    <row r="152" spans="2:6" ht="26.25" hidden="1" customHeight="1" thickBot="1" x14ac:dyDescent="0.3">
      <c r="B152" s="24" t="s">
        <v>19</v>
      </c>
      <c r="C152" s="25">
        <v>1</v>
      </c>
      <c r="D152" s="58">
        <v>293.83901799999995</v>
      </c>
      <c r="E152" s="46"/>
      <c r="F152" s="48">
        <f t="shared" si="2"/>
        <v>0</v>
      </c>
    </row>
    <row r="153" spans="2:6" s="1" customFormat="1" ht="26.25" hidden="1" customHeight="1" thickBot="1" x14ac:dyDescent="0.3">
      <c r="B153" s="24" t="s">
        <v>20</v>
      </c>
      <c r="C153" s="20">
        <v>0.35</v>
      </c>
      <c r="D153" s="58">
        <v>135.64070000000001</v>
      </c>
      <c r="E153" s="46"/>
      <c r="F153" s="48">
        <f t="shared" si="2"/>
        <v>0</v>
      </c>
    </row>
    <row r="154" spans="2:6" ht="26.25" hidden="1" customHeight="1" thickBot="1" x14ac:dyDescent="0.3">
      <c r="B154" s="24" t="s">
        <v>133</v>
      </c>
      <c r="C154" s="25">
        <v>0.35</v>
      </c>
      <c r="D154" s="58"/>
      <c r="E154" s="46"/>
      <c r="F154" s="48">
        <f t="shared" si="2"/>
        <v>0</v>
      </c>
    </row>
    <row r="155" spans="2:6" ht="26.25" hidden="1" customHeight="1" thickBot="1" x14ac:dyDescent="0.3">
      <c r="B155" s="24" t="s">
        <v>21</v>
      </c>
      <c r="C155" s="25">
        <v>1</v>
      </c>
      <c r="D155" s="58">
        <v>240.03516035000004</v>
      </c>
      <c r="E155" s="46"/>
      <c r="F155" s="48">
        <f t="shared" si="2"/>
        <v>0</v>
      </c>
    </row>
    <row r="156" spans="2:6" s="1" customFormat="1" ht="26.25" hidden="1" customHeight="1" thickBot="1" x14ac:dyDescent="0.3">
      <c r="B156" s="16" t="s">
        <v>111</v>
      </c>
      <c r="C156" s="22">
        <v>0.35</v>
      </c>
      <c r="D156" s="58">
        <v>102.77340000000001</v>
      </c>
      <c r="E156" s="46"/>
      <c r="F156" s="48">
        <f t="shared" si="2"/>
        <v>0</v>
      </c>
    </row>
    <row r="157" spans="2:6" ht="26.25" hidden="1" customHeight="1" thickBot="1" x14ac:dyDescent="0.3">
      <c r="B157" s="16" t="s">
        <v>109</v>
      </c>
      <c r="C157" s="34">
        <v>1</v>
      </c>
      <c r="D157" s="58">
        <v>280.39690000000002</v>
      </c>
      <c r="E157" s="46"/>
      <c r="F157" s="48">
        <f t="shared" si="2"/>
        <v>0</v>
      </c>
    </row>
    <row r="158" spans="2:6" ht="32.25" hidden="1" customHeight="1" thickBot="1" x14ac:dyDescent="0.3">
      <c r="B158" s="16" t="s">
        <v>106</v>
      </c>
      <c r="C158" s="22">
        <v>0.35</v>
      </c>
      <c r="D158" s="58"/>
      <c r="E158" s="46"/>
      <c r="F158" s="48">
        <f t="shared" si="2"/>
        <v>0</v>
      </c>
    </row>
    <row r="159" spans="2:6" ht="31.5" hidden="1" customHeight="1" thickBot="1" x14ac:dyDescent="0.3">
      <c r="B159" s="24" t="s">
        <v>129</v>
      </c>
      <c r="C159" s="25">
        <v>1</v>
      </c>
      <c r="D159" s="58">
        <v>224.92313116000003</v>
      </c>
      <c r="E159" s="46"/>
      <c r="F159" s="48">
        <f t="shared" si="2"/>
        <v>0</v>
      </c>
    </row>
    <row r="160" spans="2:6" ht="26.25" hidden="1" customHeight="1" thickBot="1" x14ac:dyDescent="0.3">
      <c r="B160" s="24" t="s">
        <v>130</v>
      </c>
      <c r="C160" s="25">
        <v>1</v>
      </c>
      <c r="D160" s="58">
        <v>218.44098271999999</v>
      </c>
      <c r="E160" s="46"/>
      <c r="F160" s="48">
        <f t="shared" si="2"/>
        <v>0</v>
      </c>
    </row>
    <row r="161" spans="2:6" s="1" customFormat="1" ht="26.25" hidden="1" customHeight="1" thickBot="1" x14ac:dyDescent="0.3">
      <c r="B161" s="24" t="s">
        <v>22</v>
      </c>
      <c r="C161" s="20">
        <v>0.35</v>
      </c>
      <c r="D161" s="58">
        <v>169.19810000000001</v>
      </c>
      <c r="E161" s="46"/>
      <c r="F161" s="48">
        <f t="shared" si="2"/>
        <v>0</v>
      </c>
    </row>
    <row r="162" spans="2:6" s="1" customFormat="1" ht="26.25" hidden="1" customHeight="1" thickBot="1" x14ac:dyDescent="0.3">
      <c r="B162" s="24" t="s">
        <v>23</v>
      </c>
      <c r="C162" s="25">
        <v>1</v>
      </c>
      <c r="D162" s="58">
        <v>366.42250000000001</v>
      </c>
      <c r="E162" s="46"/>
      <c r="F162" s="48">
        <f t="shared" si="2"/>
        <v>0</v>
      </c>
    </row>
    <row r="163" spans="2:6" s="1" customFormat="1" ht="26.25" hidden="1" customHeight="1" thickBot="1" x14ac:dyDescent="0.3">
      <c r="B163" s="24" t="s">
        <v>24</v>
      </c>
      <c r="C163" s="20">
        <v>0.35</v>
      </c>
      <c r="D163" s="58">
        <v>100.94</v>
      </c>
      <c r="E163" s="46"/>
      <c r="F163" s="48">
        <f t="shared" si="2"/>
        <v>0</v>
      </c>
    </row>
    <row r="164" spans="2:6" s="1" customFormat="1" ht="26.25" hidden="1" customHeight="1" thickBot="1" x14ac:dyDescent="0.3">
      <c r="B164" s="24" t="s">
        <v>41</v>
      </c>
      <c r="C164" s="20">
        <v>0.35</v>
      </c>
      <c r="D164" s="58">
        <v>141.99588858000001</v>
      </c>
      <c r="E164" s="46"/>
      <c r="F164" s="48">
        <f t="shared" si="2"/>
        <v>0</v>
      </c>
    </row>
    <row r="165" spans="2:6" ht="26.25" hidden="1" customHeight="1" thickBot="1" x14ac:dyDescent="0.3">
      <c r="B165" s="24" t="s">
        <v>100</v>
      </c>
      <c r="C165" s="20">
        <v>0.35</v>
      </c>
      <c r="D165" s="58">
        <v>148.40702057999999</v>
      </c>
      <c r="E165" s="46"/>
      <c r="F165" s="48">
        <f t="shared" si="2"/>
        <v>0</v>
      </c>
    </row>
    <row r="166" spans="2:6" s="1" customFormat="1" ht="30.75" hidden="1" customHeight="1" thickBot="1" x14ac:dyDescent="0.3">
      <c r="B166" s="24" t="s">
        <v>42</v>
      </c>
      <c r="C166" s="20">
        <v>0.35</v>
      </c>
      <c r="D166" s="58">
        <v>146.59053318000002</v>
      </c>
      <c r="E166" s="46"/>
      <c r="F166" s="48">
        <f t="shared" si="2"/>
        <v>0</v>
      </c>
    </row>
    <row r="167" spans="2:6" s="1" customFormat="1" ht="26.25" hidden="1" customHeight="1" thickBot="1" x14ac:dyDescent="0.3">
      <c r="B167" s="24" t="s">
        <v>25</v>
      </c>
      <c r="C167" s="20">
        <v>0.35</v>
      </c>
      <c r="D167" s="58"/>
      <c r="E167" s="46"/>
      <c r="F167" s="48">
        <f t="shared" si="2"/>
        <v>0</v>
      </c>
    </row>
    <row r="168" spans="2:6" ht="36" hidden="1" customHeight="1" thickBot="1" x14ac:dyDescent="0.3">
      <c r="B168" s="24" t="s">
        <v>26</v>
      </c>
      <c r="C168" s="35">
        <v>1</v>
      </c>
      <c r="D168" s="58">
        <v>269.92180000000002</v>
      </c>
      <c r="E168" s="46"/>
      <c r="F168" s="48">
        <f t="shared" si="2"/>
        <v>0</v>
      </c>
    </row>
    <row r="169" spans="2:6" s="1" customFormat="1" ht="26.25" hidden="1" customHeight="1" thickBot="1" x14ac:dyDescent="0.3">
      <c r="B169" s="24" t="s">
        <v>27</v>
      </c>
      <c r="C169" s="25">
        <v>1</v>
      </c>
      <c r="D169" s="58">
        <v>280.24239999999998</v>
      </c>
      <c r="E169" s="46"/>
      <c r="F169" s="48">
        <f t="shared" si="2"/>
        <v>0</v>
      </c>
    </row>
    <row r="170" spans="2:6" ht="26.25" hidden="1" customHeight="1" thickBot="1" x14ac:dyDescent="0.3">
      <c r="B170" s="16" t="s">
        <v>112</v>
      </c>
      <c r="C170" s="22">
        <v>0.45</v>
      </c>
      <c r="D170" s="58"/>
      <c r="E170" s="46"/>
      <c r="F170" s="48">
        <f t="shared" si="2"/>
        <v>0</v>
      </c>
    </row>
    <row r="171" spans="2:6" ht="26.25" hidden="1" customHeight="1" thickBot="1" x14ac:dyDescent="0.3">
      <c r="B171" s="16" t="s">
        <v>113</v>
      </c>
      <c r="C171" s="21">
        <v>0.375</v>
      </c>
      <c r="D171" s="58">
        <v>132.08779328</v>
      </c>
      <c r="E171" s="46"/>
      <c r="F171" s="48">
        <f t="shared" si="2"/>
        <v>0</v>
      </c>
    </row>
    <row r="172" spans="2:6" ht="26.25" hidden="1" customHeight="1" thickBot="1" x14ac:dyDescent="0.3">
      <c r="B172" s="24" t="s">
        <v>201</v>
      </c>
      <c r="C172" s="25">
        <v>0.4</v>
      </c>
      <c r="D172" s="58">
        <v>92.62908449999999</v>
      </c>
      <c r="E172" s="46"/>
      <c r="F172" s="48">
        <f t="shared" si="2"/>
        <v>0</v>
      </c>
    </row>
    <row r="173" spans="2:6" s="1" customFormat="1" ht="26.25" hidden="1" customHeight="1" thickBot="1" x14ac:dyDescent="0.3">
      <c r="B173" s="24" t="s">
        <v>144</v>
      </c>
      <c r="C173" s="25">
        <v>1</v>
      </c>
      <c r="D173" s="58">
        <v>216.39395248</v>
      </c>
      <c r="E173" s="46"/>
      <c r="F173" s="48">
        <f t="shared" si="2"/>
        <v>0</v>
      </c>
    </row>
    <row r="174" spans="2:6" ht="26.25" hidden="1" customHeight="1" thickBot="1" x14ac:dyDescent="0.3">
      <c r="B174" s="24" t="s">
        <v>101</v>
      </c>
      <c r="C174" s="25">
        <v>1</v>
      </c>
      <c r="D174" s="58">
        <v>322.35910000000001</v>
      </c>
      <c r="E174" s="46"/>
      <c r="F174" s="48">
        <f t="shared" si="2"/>
        <v>0</v>
      </c>
    </row>
    <row r="175" spans="2:6" ht="26.25" customHeight="1" thickBot="1" x14ac:dyDescent="0.3">
      <c r="B175" s="24" t="s">
        <v>28</v>
      </c>
      <c r="C175" s="20">
        <v>0.17</v>
      </c>
      <c r="D175" s="58">
        <v>120.03620000000001</v>
      </c>
      <c r="E175" s="46">
        <v>45</v>
      </c>
      <c r="F175" s="48">
        <f t="shared" si="2"/>
        <v>7.65</v>
      </c>
    </row>
    <row r="176" spans="2:6" s="1" customFormat="1" ht="26.25" hidden="1" customHeight="1" thickBot="1" x14ac:dyDescent="0.3">
      <c r="B176" s="24" t="s">
        <v>43</v>
      </c>
      <c r="C176" s="20">
        <v>0.38</v>
      </c>
      <c r="D176" s="58">
        <v>127.12260000000001</v>
      </c>
      <c r="E176" s="46"/>
      <c r="F176" s="48">
        <f t="shared" si="2"/>
        <v>0</v>
      </c>
    </row>
    <row r="177" spans="2:6" ht="26.25" hidden="1" customHeight="1" thickBot="1" x14ac:dyDescent="0.3">
      <c r="B177" s="24" t="s">
        <v>44</v>
      </c>
      <c r="C177" s="25">
        <v>1</v>
      </c>
      <c r="D177" s="58">
        <v>254.49240000000003</v>
      </c>
      <c r="E177" s="46"/>
      <c r="F177" s="48">
        <f t="shared" si="2"/>
        <v>0</v>
      </c>
    </row>
    <row r="178" spans="2:6" ht="26.25" hidden="1" customHeight="1" thickBot="1" x14ac:dyDescent="0.3">
      <c r="B178" s="24" t="s">
        <v>102</v>
      </c>
      <c r="C178" s="25">
        <v>1</v>
      </c>
      <c r="D178" s="58">
        <v>241.52470000000002</v>
      </c>
      <c r="E178" s="46"/>
      <c r="F178" s="48">
        <f t="shared" si="2"/>
        <v>0</v>
      </c>
    </row>
    <row r="179" spans="2:6" ht="24.75" hidden="1" customHeight="1" thickBot="1" x14ac:dyDescent="0.3">
      <c r="B179" s="24" t="s">
        <v>29</v>
      </c>
      <c r="C179" s="25">
        <v>1</v>
      </c>
      <c r="D179" s="58">
        <v>241.01177029999999</v>
      </c>
      <c r="E179" s="46"/>
      <c r="F179" s="48">
        <f t="shared" si="2"/>
        <v>0</v>
      </c>
    </row>
    <row r="180" spans="2:6" ht="26.25" hidden="1" customHeight="1" thickBot="1" x14ac:dyDescent="0.3">
      <c r="B180" s="16" t="s">
        <v>123</v>
      </c>
      <c r="C180" s="33">
        <v>0.4</v>
      </c>
      <c r="D180" s="58"/>
      <c r="E180" s="46"/>
      <c r="F180" s="48">
        <f t="shared" si="2"/>
        <v>0</v>
      </c>
    </row>
    <row r="181" spans="2:6" ht="26.25" hidden="1" customHeight="1" thickBot="1" x14ac:dyDescent="0.3">
      <c r="B181" s="16" t="s">
        <v>122</v>
      </c>
      <c r="C181" s="33">
        <v>0.4</v>
      </c>
      <c r="D181" s="58"/>
      <c r="E181" s="46"/>
      <c r="F181" s="48">
        <f t="shared" si="2"/>
        <v>0</v>
      </c>
    </row>
    <row r="182" spans="2:6" s="1" customFormat="1" ht="26.25" hidden="1" customHeight="1" thickBot="1" x14ac:dyDescent="0.3">
      <c r="B182" s="24" t="s">
        <v>30</v>
      </c>
      <c r="C182" s="25">
        <v>1</v>
      </c>
      <c r="D182" s="58">
        <v>245.54723110000003</v>
      </c>
      <c r="E182" s="46"/>
      <c r="F182" s="48">
        <f t="shared" si="2"/>
        <v>0</v>
      </c>
    </row>
    <row r="183" spans="2:6" s="1" customFormat="1" ht="26.25" hidden="1" customHeight="1" thickBot="1" x14ac:dyDescent="0.3">
      <c r="B183" s="16" t="s">
        <v>117</v>
      </c>
      <c r="C183" s="22">
        <v>0.84</v>
      </c>
      <c r="D183" s="58"/>
      <c r="E183" s="46"/>
      <c r="F183" s="48">
        <f t="shared" si="2"/>
        <v>0</v>
      </c>
    </row>
    <row r="184" spans="2:6" ht="26.25" hidden="1" customHeight="1" thickBot="1" x14ac:dyDescent="0.3">
      <c r="B184" s="24" t="s">
        <v>45</v>
      </c>
      <c r="C184" s="20">
        <v>0.42</v>
      </c>
      <c r="D184" s="58">
        <v>132.08720000000002</v>
      </c>
      <c r="E184" s="46"/>
      <c r="F184" s="48">
        <f t="shared" si="2"/>
        <v>0</v>
      </c>
    </row>
    <row r="185" spans="2:6" ht="26.25" hidden="1" customHeight="1" thickBot="1" x14ac:dyDescent="0.3">
      <c r="B185" s="24" t="s">
        <v>46</v>
      </c>
      <c r="C185" s="20">
        <v>0.42</v>
      </c>
      <c r="D185" s="58">
        <v>136.2484</v>
      </c>
      <c r="E185" s="46"/>
      <c r="F185" s="48">
        <f t="shared" si="2"/>
        <v>0</v>
      </c>
    </row>
    <row r="186" spans="2:6" s="1" customFormat="1" ht="26.25" hidden="1" customHeight="1" thickBot="1" x14ac:dyDescent="0.3">
      <c r="B186" s="24" t="s">
        <v>31</v>
      </c>
      <c r="C186" s="36">
        <v>0.5</v>
      </c>
      <c r="D186" s="58">
        <v>179.09639999999999</v>
      </c>
      <c r="E186" s="46"/>
      <c r="F186" s="48">
        <f t="shared" si="2"/>
        <v>0</v>
      </c>
    </row>
    <row r="187" spans="2:6" ht="26.25" hidden="1" customHeight="1" thickBot="1" x14ac:dyDescent="0.3">
      <c r="B187" s="24" t="s">
        <v>32</v>
      </c>
      <c r="C187" s="25">
        <v>1</v>
      </c>
      <c r="D187" s="58">
        <v>271.27109999999999</v>
      </c>
      <c r="E187" s="46"/>
      <c r="F187" s="48">
        <f t="shared" si="2"/>
        <v>0</v>
      </c>
    </row>
    <row r="188" spans="2:6" ht="26.25" hidden="1" customHeight="1" thickBot="1" x14ac:dyDescent="0.3">
      <c r="B188" s="16" t="s">
        <v>76</v>
      </c>
      <c r="C188" s="20">
        <v>0.45</v>
      </c>
      <c r="D188" s="58">
        <v>142.44417960000004</v>
      </c>
      <c r="E188" s="46"/>
      <c r="F188" s="48">
        <f t="shared" si="2"/>
        <v>0</v>
      </c>
    </row>
    <row r="189" spans="2:6" s="1" customFormat="1" ht="26.25" hidden="1" customHeight="1" thickBot="1" x14ac:dyDescent="0.3">
      <c r="B189" s="16" t="s">
        <v>61</v>
      </c>
      <c r="C189" s="20">
        <v>0.45</v>
      </c>
      <c r="D189" s="58">
        <v>142.9291139</v>
      </c>
      <c r="E189" s="46"/>
      <c r="F189" s="48">
        <f t="shared" si="2"/>
        <v>0</v>
      </c>
    </row>
    <row r="190" spans="2:6" s="1" customFormat="1" ht="26.25" customHeight="1" thickBot="1" x14ac:dyDescent="0.3">
      <c r="B190" s="24" t="s">
        <v>306</v>
      </c>
      <c r="C190" s="25">
        <v>0.6</v>
      </c>
      <c r="D190" s="58">
        <v>139.64094</v>
      </c>
      <c r="E190" s="46">
        <v>18</v>
      </c>
      <c r="F190" s="48">
        <f t="shared" si="2"/>
        <v>10.799999999999999</v>
      </c>
    </row>
    <row r="191" spans="2:6" ht="27" thickBot="1" x14ac:dyDescent="0.3">
      <c r="B191" s="16" t="s">
        <v>57</v>
      </c>
      <c r="C191" s="18">
        <v>1</v>
      </c>
      <c r="D191" s="58">
        <v>198.7</v>
      </c>
      <c r="E191" s="46">
        <v>4000</v>
      </c>
      <c r="F191" s="48">
        <f t="shared" si="2"/>
        <v>4000</v>
      </c>
    </row>
    <row r="192" spans="2:6" s="1" customFormat="1" ht="26.25" hidden="1" customHeight="1" thickBot="1" x14ac:dyDescent="0.3">
      <c r="B192" s="24" t="s">
        <v>134</v>
      </c>
      <c r="C192" s="25">
        <v>1</v>
      </c>
      <c r="D192" s="58">
        <v>170.7637</v>
      </c>
      <c r="E192" s="46"/>
      <c r="F192" s="48">
        <f t="shared" si="2"/>
        <v>0</v>
      </c>
    </row>
    <row r="193" spans="2:6" s="1" customFormat="1" ht="26.25" hidden="1" customHeight="1" thickBot="1" x14ac:dyDescent="0.3">
      <c r="B193" s="24" t="s">
        <v>138</v>
      </c>
      <c r="C193" s="25">
        <v>0.33</v>
      </c>
      <c r="D193" s="58"/>
      <c r="E193" s="46"/>
      <c r="F193" s="48">
        <f t="shared" si="2"/>
        <v>0</v>
      </c>
    </row>
    <row r="194" spans="2:6" ht="26.25" hidden="1" customHeight="1" thickBot="1" x14ac:dyDescent="0.3">
      <c r="B194" s="24" t="s">
        <v>137</v>
      </c>
      <c r="C194" s="25">
        <v>0.42</v>
      </c>
      <c r="D194" s="58"/>
      <c r="E194" s="46"/>
      <c r="F194" s="48">
        <f t="shared" si="2"/>
        <v>0</v>
      </c>
    </row>
    <row r="195" spans="2:6" s="1" customFormat="1" ht="26.25" hidden="1" customHeight="1" thickBot="1" x14ac:dyDescent="0.3">
      <c r="B195" s="24" t="s">
        <v>84</v>
      </c>
      <c r="C195" s="20">
        <v>0.45</v>
      </c>
      <c r="D195" s="58">
        <v>145.07969210000002</v>
      </c>
      <c r="E195" s="46"/>
      <c r="F195" s="48">
        <f t="shared" si="2"/>
        <v>0</v>
      </c>
    </row>
    <row r="196" spans="2:6" ht="26.25" hidden="1" customHeight="1" thickBot="1" x14ac:dyDescent="0.3">
      <c r="B196" s="24" t="s">
        <v>33</v>
      </c>
      <c r="C196" s="25">
        <v>0.4</v>
      </c>
      <c r="D196" s="58">
        <v>98.138400000000004</v>
      </c>
      <c r="E196" s="46"/>
      <c r="F196" s="48">
        <f t="shared" si="2"/>
        <v>0</v>
      </c>
    </row>
    <row r="197" spans="2:6" s="1" customFormat="1" ht="26.25" hidden="1" customHeight="1" thickBot="1" x14ac:dyDescent="0.3">
      <c r="B197" s="24" t="s">
        <v>78</v>
      </c>
      <c r="C197" s="25">
        <v>1</v>
      </c>
      <c r="D197" s="58">
        <v>246.99400000000003</v>
      </c>
      <c r="E197" s="46"/>
      <c r="F197" s="48">
        <f t="shared" ref="F197:F260" si="3">E197*C197</f>
        <v>0</v>
      </c>
    </row>
    <row r="198" spans="2:6" ht="26.25" hidden="1" customHeight="1" thickBot="1" x14ac:dyDescent="0.3">
      <c r="B198" s="24" t="s">
        <v>79</v>
      </c>
      <c r="C198" s="20">
        <v>0.45</v>
      </c>
      <c r="D198" s="58"/>
      <c r="E198" s="46"/>
      <c r="F198" s="48">
        <f t="shared" si="3"/>
        <v>0</v>
      </c>
    </row>
    <row r="199" spans="2:6" ht="26.25" hidden="1" customHeight="1" thickBot="1" x14ac:dyDescent="0.3">
      <c r="B199" s="24" t="s">
        <v>35</v>
      </c>
      <c r="C199" s="25">
        <v>1</v>
      </c>
      <c r="D199" s="58">
        <v>293.0659</v>
      </c>
      <c r="E199" s="46"/>
      <c r="F199" s="48">
        <f t="shared" si="3"/>
        <v>0</v>
      </c>
    </row>
    <row r="200" spans="2:6" ht="26.25" hidden="1" customHeight="1" thickBot="1" x14ac:dyDescent="0.3">
      <c r="B200" s="24" t="s">
        <v>47</v>
      </c>
      <c r="C200" s="25">
        <v>0.5</v>
      </c>
      <c r="D200" s="58">
        <v>176.15060000000003</v>
      </c>
      <c r="E200" s="46"/>
      <c r="F200" s="48">
        <f t="shared" si="3"/>
        <v>0</v>
      </c>
    </row>
    <row r="201" spans="2:6" ht="26.25" hidden="1" customHeight="1" thickBot="1" x14ac:dyDescent="0.3">
      <c r="B201" s="24" t="s">
        <v>81</v>
      </c>
      <c r="C201" s="20">
        <v>0.33</v>
      </c>
      <c r="D201" s="58">
        <v>118.83110000000001</v>
      </c>
      <c r="E201" s="46"/>
      <c r="F201" s="48">
        <f t="shared" si="3"/>
        <v>0</v>
      </c>
    </row>
    <row r="202" spans="2:6" s="2" customFormat="1" ht="26.25" hidden="1" customHeight="1" thickBot="1" x14ac:dyDescent="0.3">
      <c r="B202" s="24" t="s">
        <v>135</v>
      </c>
      <c r="C202" s="25">
        <v>1</v>
      </c>
      <c r="D202" s="58">
        <v>279.44567028000006</v>
      </c>
      <c r="E202" s="46"/>
      <c r="F202" s="48">
        <f t="shared" si="3"/>
        <v>0</v>
      </c>
    </row>
    <row r="203" spans="2:6" ht="26.25" hidden="1" customHeight="1" thickBot="1" x14ac:dyDescent="0.3">
      <c r="B203" s="24" t="s">
        <v>80</v>
      </c>
      <c r="C203" s="20">
        <v>0.45</v>
      </c>
      <c r="D203" s="58">
        <v>152.96529999999998</v>
      </c>
      <c r="E203" s="46"/>
      <c r="F203" s="48">
        <f t="shared" si="3"/>
        <v>0</v>
      </c>
    </row>
    <row r="204" spans="2:6" ht="26.25" hidden="1" customHeight="1" thickBot="1" x14ac:dyDescent="0.3">
      <c r="B204" s="24" t="s">
        <v>91</v>
      </c>
      <c r="C204" s="20">
        <v>0.67</v>
      </c>
      <c r="D204" s="58">
        <v>50.439100000000003</v>
      </c>
      <c r="E204" s="46"/>
      <c r="F204" s="48">
        <f t="shared" si="3"/>
        <v>0</v>
      </c>
    </row>
    <row r="205" spans="2:6" ht="26.25" hidden="1" customHeight="1" thickBot="1" x14ac:dyDescent="0.3">
      <c r="B205" s="24" t="s">
        <v>175</v>
      </c>
      <c r="C205" s="20">
        <v>1</v>
      </c>
      <c r="D205" s="58"/>
      <c r="E205" s="46"/>
      <c r="F205" s="48">
        <f t="shared" si="3"/>
        <v>0</v>
      </c>
    </row>
    <row r="206" spans="2:6" ht="26.25" hidden="1" customHeight="1" thickBot="1" x14ac:dyDescent="0.3">
      <c r="B206" s="24" t="s">
        <v>176</v>
      </c>
      <c r="C206" s="20">
        <v>0.4</v>
      </c>
      <c r="D206" s="58"/>
      <c r="E206" s="46"/>
      <c r="F206" s="48">
        <f t="shared" si="3"/>
        <v>0</v>
      </c>
    </row>
    <row r="207" spans="2:6" ht="26.25" hidden="1" customHeight="1" thickBot="1" x14ac:dyDescent="0.3">
      <c r="B207" s="24" t="s">
        <v>172</v>
      </c>
      <c r="C207" s="20">
        <v>1</v>
      </c>
      <c r="D207" s="58"/>
      <c r="E207" s="46"/>
      <c r="F207" s="48">
        <f t="shared" si="3"/>
        <v>0</v>
      </c>
    </row>
    <row r="208" spans="2:6" ht="26.25" hidden="1" customHeight="1" thickBot="1" x14ac:dyDescent="0.3">
      <c r="B208" s="24" t="s">
        <v>174</v>
      </c>
      <c r="C208" s="20">
        <v>1</v>
      </c>
      <c r="D208" s="58">
        <v>215.37299999999999</v>
      </c>
      <c r="E208" s="46"/>
      <c r="F208" s="48">
        <f t="shared" si="3"/>
        <v>0</v>
      </c>
    </row>
    <row r="209" spans="2:6" ht="26.25" hidden="1" customHeight="1" thickBot="1" x14ac:dyDescent="0.3">
      <c r="B209" s="24" t="s">
        <v>173</v>
      </c>
      <c r="C209" s="20">
        <v>0.4</v>
      </c>
      <c r="D209" s="58"/>
      <c r="E209" s="46"/>
      <c r="F209" s="48">
        <f t="shared" si="3"/>
        <v>0</v>
      </c>
    </row>
    <row r="210" spans="2:6" s="1" customFormat="1" ht="26.25" hidden="1" customHeight="1" thickBot="1" x14ac:dyDescent="0.3">
      <c r="B210" s="16" t="s">
        <v>119</v>
      </c>
      <c r="C210" s="34">
        <v>1</v>
      </c>
      <c r="D210" s="58"/>
      <c r="E210" s="46"/>
      <c r="F210" s="48">
        <f t="shared" si="3"/>
        <v>0</v>
      </c>
    </row>
    <row r="211" spans="2:6" s="1" customFormat="1" ht="26.25" hidden="1" customHeight="1" thickBot="1" x14ac:dyDescent="0.3">
      <c r="B211" s="16" t="s">
        <v>115</v>
      </c>
      <c r="C211" s="33">
        <v>0.4</v>
      </c>
      <c r="D211" s="58"/>
      <c r="E211" s="46"/>
      <c r="F211" s="48">
        <f t="shared" si="3"/>
        <v>0</v>
      </c>
    </row>
    <row r="212" spans="2:6" ht="26.25" hidden="1" customHeight="1" thickBot="1" x14ac:dyDescent="0.3">
      <c r="B212" s="16" t="s">
        <v>116</v>
      </c>
      <c r="C212" s="33">
        <v>0.4</v>
      </c>
      <c r="D212" s="58"/>
      <c r="E212" s="46"/>
      <c r="F212" s="48">
        <f t="shared" si="3"/>
        <v>0</v>
      </c>
    </row>
    <row r="213" spans="2:6" ht="26.25" hidden="1" customHeight="1" thickBot="1" x14ac:dyDescent="0.3">
      <c r="B213" s="16" t="s">
        <v>87</v>
      </c>
      <c r="C213" s="25">
        <v>0.4</v>
      </c>
      <c r="D213" s="58">
        <v>95.913600000000002</v>
      </c>
      <c r="E213" s="46"/>
      <c r="F213" s="48">
        <f t="shared" si="3"/>
        <v>0</v>
      </c>
    </row>
    <row r="214" spans="2:6" ht="26.25" hidden="1" customHeight="1" thickBot="1" x14ac:dyDescent="0.3">
      <c r="B214" s="16" t="s">
        <v>86</v>
      </c>
      <c r="C214" s="25">
        <v>0.4</v>
      </c>
      <c r="D214" s="58">
        <v>95.913600000000002</v>
      </c>
      <c r="E214" s="46"/>
      <c r="F214" s="48">
        <f t="shared" si="3"/>
        <v>0</v>
      </c>
    </row>
    <row r="215" spans="2:6" ht="26.25" hidden="1" customHeight="1" thickBot="1" x14ac:dyDescent="0.3">
      <c r="B215" s="16" t="s">
        <v>118</v>
      </c>
      <c r="C215" s="33">
        <v>0.4</v>
      </c>
      <c r="D215" s="58"/>
      <c r="E215" s="46"/>
      <c r="F215" s="48">
        <f t="shared" si="3"/>
        <v>0</v>
      </c>
    </row>
    <row r="216" spans="2:6" s="1" customFormat="1" ht="26.25" hidden="1" customHeight="1" thickBot="1" x14ac:dyDescent="0.3">
      <c r="B216" s="16" t="s">
        <v>121</v>
      </c>
      <c r="C216" s="34">
        <v>1</v>
      </c>
      <c r="D216" s="58"/>
      <c r="E216" s="46"/>
      <c r="F216" s="48">
        <f t="shared" si="3"/>
        <v>0</v>
      </c>
    </row>
    <row r="217" spans="2:6" s="1" customFormat="1" ht="26.25" hidden="1" customHeight="1" thickBot="1" x14ac:dyDescent="0.3">
      <c r="B217" s="16" t="s">
        <v>178</v>
      </c>
      <c r="C217" s="34">
        <v>0.4</v>
      </c>
      <c r="D217" s="58"/>
      <c r="E217" s="46"/>
      <c r="F217" s="48">
        <f t="shared" si="3"/>
        <v>0</v>
      </c>
    </row>
    <row r="218" spans="2:6" s="1" customFormat="1" ht="26.25" hidden="1" customHeight="1" thickBot="1" x14ac:dyDescent="0.3">
      <c r="B218" s="16" t="s">
        <v>179</v>
      </c>
      <c r="C218" s="34">
        <v>1</v>
      </c>
      <c r="D218" s="58"/>
      <c r="E218" s="46"/>
      <c r="F218" s="48">
        <f t="shared" si="3"/>
        <v>0</v>
      </c>
    </row>
    <row r="219" spans="2:6" s="1" customFormat="1" ht="26.25" hidden="1" customHeight="1" thickBot="1" x14ac:dyDescent="0.3">
      <c r="B219" s="24" t="s">
        <v>114</v>
      </c>
      <c r="C219" s="25">
        <v>1</v>
      </c>
      <c r="D219" s="58">
        <v>221.70750000000001</v>
      </c>
      <c r="E219" s="46"/>
      <c r="F219" s="48">
        <f t="shared" si="3"/>
        <v>0</v>
      </c>
    </row>
    <row r="220" spans="2:6" s="1" customFormat="1" ht="26.25" hidden="1" customHeight="1" thickBot="1" x14ac:dyDescent="0.3">
      <c r="B220" s="24" t="s">
        <v>153</v>
      </c>
      <c r="C220" s="32">
        <v>0.4</v>
      </c>
      <c r="D220" s="58">
        <v>165.52504583999999</v>
      </c>
      <c r="E220" s="46"/>
      <c r="F220" s="48">
        <f t="shared" si="3"/>
        <v>0</v>
      </c>
    </row>
    <row r="221" spans="2:6" s="1" customFormat="1" ht="26.25" hidden="1" customHeight="1" thickBot="1" x14ac:dyDescent="0.3">
      <c r="B221" s="24" t="s">
        <v>177</v>
      </c>
      <c r="C221" s="32">
        <v>0.1</v>
      </c>
      <c r="D221" s="58"/>
      <c r="E221" s="46"/>
      <c r="F221" s="48">
        <f t="shared" si="3"/>
        <v>0</v>
      </c>
    </row>
    <row r="222" spans="2:6" s="1" customFormat="1" ht="26.25" hidden="1" customHeight="1" thickBot="1" x14ac:dyDescent="0.3">
      <c r="B222" s="24" t="s">
        <v>154</v>
      </c>
      <c r="C222" s="32">
        <v>0.5</v>
      </c>
      <c r="D222" s="58">
        <v>183.09492180000001</v>
      </c>
      <c r="E222" s="46"/>
      <c r="F222" s="48">
        <f t="shared" si="3"/>
        <v>0</v>
      </c>
    </row>
    <row r="223" spans="2:6" s="1" customFormat="1" ht="27" hidden="1" customHeight="1" thickBot="1" x14ac:dyDescent="0.3">
      <c r="B223" s="24" t="s">
        <v>48</v>
      </c>
      <c r="C223" s="37">
        <v>1</v>
      </c>
      <c r="D223" s="58">
        <v>247.02778503000002</v>
      </c>
      <c r="E223" s="46"/>
      <c r="F223" s="48">
        <f t="shared" si="3"/>
        <v>0</v>
      </c>
    </row>
    <row r="224" spans="2:6" s="1" customFormat="1" ht="27" hidden="1" customHeight="1" thickBot="1" x14ac:dyDescent="0.3">
      <c r="B224" s="24" t="s">
        <v>193</v>
      </c>
      <c r="C224" s="38">
        <v>0.4</v>
      </c>
      <c r="D224" s="58">
        <v>107.63500000000001</v>
      </c>
      <c r="E224" s="46"/>
      <c r="F224" s="48">
        <f t="shared" si="3"/>
        <v>0</v>
      </c>
    </row>
    <row r="225" spans="2:6" s="1" customFormat="1" ht="27" hidden="1" customHeight="1" thickBot="1" x14ac:dyDescent="0.3">
      <c r="B225" s="24" t="s">
        <v>194</v>
      </c>
      <c r="C225" s="38">
        <v>1</v>
      </c>
      <c r="D225" s="58"/>
      <c r="E225" s="46"/>
      <c r="F225" s="48">
        <f t="shared" si="3"/>
        <v>0</v>
      </c>
    </row>
    <row r="226" spans="2:6" s="1" customFormat="1" ht="27" hidden="1" customHeight="1" thickBot="1" x14ac:dyDescent="0.3">
      <c r="B226" s="24" t="s">
        <v>195</v>
      </c>
      <c r="C226" s="38">
        <v>1</v>
      </c>
      <c r="D226" s="58"/>
      <c r="E226" s="46"/>
      <c r="F226" s="48">
        <f t="shared" si="3"/>
        <v>0</v>
      </c>
    </row>
    <row r="227" spans="2:6" s="1" customFormat="1" ht="27" hidden="1" customHeight="1" thickBot="1" x14ac:dyDescent="0.3">
      <c r="B227" s="24" t="s">
        <v>156</v>
      </c>
      <c r="C227" s="38">
        <v>0.28000000000000003</v>
      </c>
      <c r="D227" s="58"/>
      <c r="E227" s="46"/>
      <c r="F227" s="48">
        <f t="shared" si="3"/>
        <v>0</v>
      </c>
    </row>
    <row r="228" spans="2:6" s="1" customFormat="1" ht="27" hidden="1" customHeight="1" thickBot="1" x14ac:dyDescent="0.3">
      <c r="B228" s="24" t="s">
        <v>196</v>
      </c>
      <c r="C228" s="38">
        <v>0.13</v>
      </c>
      <c r="D228" s="58"/>
      <c r="E228" s="46"/>
      <c r="F228" s="48">
        <f t="shared" si="3"/>
        <v>0</v>
      </c>
    </row>
    <row r="229" spans="2:6" s="1" customFormat="1" ht="27" hidden="1" customHeight="1" thickBot="1" x14ac:dyDescent="0.3">
      <c r="B229" s="24" t="s">
        <v>197</v>
      </c>
      <c r="C229" s="38">
        <v>0.13</v>
      </c>
      <c r="D229" s="58"/>
      <c r="E229" s="46"/>
      <c r="F229" s="48">
        <f t="shared" si="3"/>
        <v>0</v>
      </c>
    </row>
    <row r="230" spans="2:6" s="1" customFormat="1" ht="27" hidden="1" customHeight="1" thickBot="1" x14ac:dyDescent="0.3">
      <c r="B230" s="24" t="s">
        <v>198</v>
      </c>
      <c r="C230" s="38">
        <v>0.6</v>
      </c>
      <c r="D230" s="58"/>
      <c r="E230" s="46"/>
      <c r="F230" s="48">
        <f t="shared" si="3"/>
        <v>0</v>
      </c>
    </row>
    <row r="231" spans="2:6" s="1" customFormat="1" ht="27" hidden="1" customHeight="1" thickBot="1" x14ac:dyDescent="0.3">
      <c r="B231" s="24" t="s">
        <v>199</v>
      </c>
      <c r="C231" s="38">
        <v>0.6</v>
      </c>
      <c r="D231" s="58"/>
      <c r="E231" s="46"/>
      <c r="F231" s="48">
        <f t="shared" si="3"/>
        <v>0</v>
      </c>
    </row>
    <row r="232" spans="2:6" s="1" customFormat="1" ht="27" hidden="1" customHeight="1" thickBot="1" x14ac:dyDescent="0.3">
      <c r="B232" s="24" t="s">
        <v>200</v>
      </c>
      <c r="C232" s="38">
        <v>0.6</v>
      </c>
      <c r="D232" s="58"/>
      <c r="E232" s="46"/>
      <c r="F232" s="48">
        <f t="shared" si="3"/>
        <v>0</v>
      </c>
    </row>
    <row r="233" spans="2:6" s="1" customFormat="1" ht="27" hidden="1" customHeight="1" thickBot="1" x14ac:dyDescent="0.3">
      <c r="B233" s="24" t="s">
        <v>202</v>
      </c>
      <c r="C233" s="38">
        <v>0.33</v>
      </c>
      <c r="D233" s="58">
        <v>92.298299999999998</v>
      </c>
      <c r="E233" s="46"/>
      <c r="F233" s="48">
        <f t="shared" si="3"/>
        <v>0</v>
      </c>
    </row>
    <row r="234" spans="2:6" s="1" customFormat="1" ht="27" hidden="1" customHeight="1" thickBot="1" x14ac:dyDescent="0.3">
      <c r="B234" s="24" t="s">
        <v>203</v>
      </c>
      <c r="C234" s="38">
        <v>1</v>
      </c>
      <c r="D234" s="58"/>
      <c r="E234" s="46"/>
      <c r="F234" s="48">
        <f t="shared" si="3"/>
        <v>0</v>
      </c>
    </row>
    <row r="235" spans="2:6" s="1" customFormat="1" ht="27" hidden="1" customHeight="1" thickBot="1" x14ac:dyDescent="0.3">
      <c r="B235" s="24" t="s">
        <v>153</v>
      </c>
      <c r="C235" s="38">
        <v>0.4</v>
      </c>
      <c r="D235" s="58">
        <v>165.52504583999999</v>
      </c>
      <c r="E235" s="46"/>
      <c r="F235" s="48">
        <f t="shared" si="3"/>
        <v>0</v>
      </c>
    </row>
    <row r="236" spans="2:6" s="1" customFormat="1" ht="27" hidden="1" customHeight="1" thickBot="1" x14ac:dyDescent="0.3">
      <c r="B236" s="24" t="s">
        <v>204</v>
      </c>
      <c r="C236" s="38">
        <v>0.42</v>
      </c>
      <c r="D236" s="58"/>
      <c r="E236" s="46"/>
      <c r="F236" s="48">
        <f t="shared" si="3"/>
        <v>0</v>
      </c>
    </row>
    <row r="237" spans="2:6" s="1" customFormat="1" ht="27" hidden="1" customHeight="1" thickBot="1" x14ac:dyDescent="0.3">
      <c r="B237" s="24" t="s">
        <v>205</v>
      </c>
      <c r="C237" s="38"/>
      <c r="D237" s="58"/>
      <c r="E237" s="46"/>
      <c r="F237" s="48">
        <f t="shared" si="3"/>
        <v>0</v>
      </c>
    </row>
    <row r="238" spans="2:6" s="1" customFormat="1" ht="27" hidden="1" customHeight="1" thickBot="1" x14ac:dyDescent="0.3">
      <c r="B238" s="24" t="s">
        <v>206</v>
      </c>
      <c r="C238" s="38"/>
      <c r="D238" s="59"/>
      <c r="E238" s="46"/>
      <c r="F238" s="48">
        <f t="shared" si="3"/>
        <v>0</v>
      </c>
    </row>
    <row r="239" spans="2:6" s="1" customFormat="1" ht="27" hidden="1" customHeight="1" thickBot="1" x14ac:dyDescent="0.3">
      <c r="B239" s="24" t="s">
        <v>207</v>
      </c>
      <c r="C239" s="38"/>
      <c r="D239" s="58"/>
      <c r="E239" s="46"/>
      <c r="F239" s="48">
        <f t="shared" si="3"/>
        <v>0</v>
      </c>
    </row>
    <row r="240" spans="2:6" s="1" customFormat="1" ht="27" hidden="1" customHeight="1" thickBot="1" x14ac:dyDescent="0.3">
      <c r="B240" s="17" t="s">
        <v>208</v>
      </c>
      <c r="C240" s="38">
        <v>1</v>
      </c>
      <c r="D240" s="58"/>
      <c r="E240" s="46"/>
      <c r="F240" s="48">
        <f t="shared" si="3"/>
        <v>0</v>
      </c>
    </row>
    <row r="241" spans="2:6" s="1" customFormat="1" ht="27" hidden="1" customHeight="1" thickBot="1" x14ac:dyDescent="0.3">
      <c r="B241" s="17" t="s">
        <v>209</v>
      </c>
      <c r="C241" s="38"/>
      <c r="D241" s="59"/>
      <c r="E241" s="46"/>
      <c r="F241" s="48">
        <f t="shared" si="3"/>
        <v>0</v>
      </c>
    </row>
    <row r="242" spans="2:6" s="1" customFormat="1" ht="27" hidden="1" customHeight="1" thickBot="1" x14ac:dyDescent="0.3">
      <c r="B242" s="17" t="s">
        <v>210</v>
      </c>
      <c r="C242" s="38"/>
      <c r="D242" s="59"/>
      <c r="E242" s="46"/>
      <c r="F242" s="48">
        <f t="shared" si="3"/>
        <v>0</v>
      </c>
    </row>
    <row r="243" spans="2:6" s="1" customFormat="1" ht="27" hidden="1" customHeight="1" thickBot="1" x14ac:dyDescent="0.3">
      <c r="B243" s="17" t="s">
        <v>211</v>
      </c>
      <c r="C243" s="38"/>
      <c r="D243" s="59"/>
      <c r="E243" s="46"/>
      <c r="F243" s="48">
        <f t="shared" si="3"/>
        <v>0</v>
      </c>
    </row>
    <row r="244" spans="2:6" s="1" customFormat="1" ht="27" hidden="1" customHeight="1" thickBot="1" x14ac:dyDescent="0.3">
      <c r="B244" s="17" t="s">
        <v>212</v>
      </c>
      <c r="C244" s="38">
        <v>0.4</v>
      </c>
      <c r="D244" s="59"/>
      <c r="E244" s="46"/>
      <c r="F244" s="48">
        <f t="shared" si="3"/>
        <v>0</v>
      </c>
    </row>
    <row r="245" spans="2:6" s="1" customFormat="1" ht="27" hidden="1" customHeight="1" thickBot="1" x14ac:dyDescent="0.3">
      <c r="B245" s="17" t="s">
        <v>213</v>
      </c>
      <c r="C245" s="38"/>
      <c r="D245" s="59"/>
      <c r="E245" s="46"/>
      <c r="F245" s="48">
        <f t="shared" si="3"/>
        <v>0</v>
      </c>
    </row>
    <row r="246" spans="2:6" s="1" customFormat="1" ht="27" hidden="1" customHeight="1" thickBot="1" x14ac:dyDescent="0.3">
      <c r="B246" s="17" t="s">
        <v>214</v>
      </c>
      <c r="C246" s="38"/>
      <c r="D246" s="59"/>
      <c r="E246" s="46"/>
      <c r="F246" s="48">
        <f t="shared" si="3"/>
        <v>0</v>
      </c>
    </row>
    <row r="247" spans="2:6" s="1" customFormat="1" ht="27" hidden="1" customHeight="1" thickBot="1" x14ac:dyDescent="0.3">
      <c r="B247" s="17" t="s">
        <v>215</v>
      </c>
      <c r="C247" s="38">
        <v>0.4</v>
      </c>
      <c r="D247" s="59"/>
      <c r="E247" s="46"/>
      <c r="F247" s="48">
        <f t="shared" si="3"/>
        <v>0</v>
      </c>
    </row>
    <row r="248" spans="2:6" s="1" customFormat="1" ht="27" hidden="1" customHeight="1" thickBot="1" x14ac:dyDescent="0.3">
      <c r="B248" s="17" t="s">
        <v>216</v>
      </c>
      <c r="C248" s="38">
        <v>0.6</v>
      </c>
      <c r="D248" s="59"/>
      <c r="E248" s="46"/>
      <c r="F248" s="48">
        <f t="shared" si="3"/>
        <v>0</v>
      </c>
    </row>
    <row r="249" spans="2:6" s="1" customFormat="1" ht="27" hidden="1" customHeight="1" thickBot="1" x14ac:dyDescent="0.3">
      <c r="B249" s="17" t="s">
        <v>217</v>
      </c>
      <c r="C249" s="38"/>
      <c r="D249" s="59"/>
      <c r="E249" s="46"/>
      <c r="F249" s="48">
        <f t="shared" si="3"/>
        <v>0</v>
      </c>
    </row>
    <row r="250" spans="2:6" s="1" customFormat="1" ht="27" hidden="1" customHeight="1" thickBot="1" x14ac:dyDescent="0.3">
      <c r="B250" s="17" t="s">
        <v>218</v>
      </c>
      <c r="C250" s="38"/>
      <c r="D250" s="59"/>
      <c r="E250" s="46"/>
      <c r="F250" s="48">
        <f t="shared" si="3"/>
        <v>0</v>
      </c>
    </row>
    <row r="251" spans="2:6" s="1" customFormat="1" ht="27" hidden="1" customHeight="1" thickBot="1" x14ac:dyDescent="0.3">
      <c r="B251" s="17" t="s">
        <v>219</v>
      </c>
      <c r="C251" s="38"/>
      <c r="D251" s="59"/>
      <c r="E251" s="46"/>
      <c r="F251" s="48">
        <f t="shared" si="3"/>
        <v>0</v>
      </c>
    </row>
    <row r="252" spans="2:6" s="1" customFormat="1" ht="27" hidden="1" customHeight="1" thickBot="1" x14ac:dyDescent="0.3">
      <c r="B252" s="17" t="s">
        <v>220</v>
      </c>
      <c r="C252" s="38"/>
      <c r="D252" s="59"/>
      <c r="E252" s="46"/>
      <c r="F252" s="48">
        <f t="shared" si="3"/>
        <v>0</v>
      </c>
    </row>
    <row r="253" spans="2:6" s="1" customFormat="1" ht="27" hidden="1" customHeight="1" thickBot="1" x14ac:dyDescent="0.3">
      <c r="B253" s="17" t="s">
        <v>221</v>
      </c>
      <c r="C253" s="38"/>
      <c r="D253" s="59"/>
      <c r="E253" s="46"/>
      <c r="F253" s="48">
        <f t="shared" si="3"/>
        <v>0</v>
      </c>
    </row>
    <row r="254" spans="2:6" s="1" customFormat="1" ht="27" hidden="1" customHeight="1" thickBot="1" x14ac:dyDescent="0.3">
      <c r="B254" s="17" t="s">
        <v>222</v>
      </c>
      <c r="C254" s="38"/>
      <c r="D254" s="59"/>
      <c r="E254" s="46"/>
      <c r="F254" s="48">
        <f t="shared" si="3"/>
        <v>0</v>
      </c>
    </row>
    <row r="255" spans="2:6" s="1" customFormat="1" ht="27" hidden="1" customHeight="1" thickBot="1" x14ac:dyDescent="0.3">
      <c r="B255" s="17" t="s">
        <v>223</v>
      </c>
      <c r="C255" s="38"/>
      <c r="D255" s="59"/>
      <c r="E255" s="46"/>
      <c r="F255" s="48">
        <f t="shared" si="3"/>
        <v>0</v>
      </c>
    </row>
    <row r="256" spans="2:6" s="1" customFormat="1" ht="27" hidden="1" customHeight="1" thickBot="1" x14ac:dyDescent="0.3">
      <c r="B256" s="17" t="s">
        <v>224</v>
      </c>
      <c r="C256" s="38"/>
      <c r="D256" s="59"/>
      <c r="E256" s="46"/>
      <c r="F256" s="48">
        <f t="shared" si="3"/>
        <v>0</v>
      </c>
    </row>
    <row r="257" spans="2:6" s="1" customFormat="1" ht="27" hidden="1" customHeight="1" thickBot="1" x14ac:dyDescent="0.3">
      <c r="B257" s="17" t="s">
        <v>225</v>
      </c>
      <c r="C257" s="38"/>
      <c r="D257" s="59"/>
      <c r="E257" s="46"/>
      <c r="F257" s="48">
        <f t="shared" si="3"/>
        <v>0</v>
      </c>
    </row>
    <row r="258" spans="2:6" s="1" customFormat="1" ht="27" hidden="1" customHeight="1" thickBot="1" x14ac:dyDescent="0.3">
      <c r="B258" s="17" t="s">
        <v>226</v>
      </c>
      <c r="C258" s="38"/>
      <c r="D258" s="59"/>
      <c r="E258" s="46"/>
      <c r="F258" s="48">
        <f t="shared" si="3"/>
        <v>0</v>
      </c>
    </row>
    <row r="259" spans="2:6" s="1" customFormat="1" ht="27" hidden="1" customHeight="1" thickBot="1" x14ac:dyDescent="0.3">
      <c r="B259" s="17" t="s">
        <v>227</v>
      </c>
      <c r="C259" s="38"/>
      <c r="D259" s="59"/>
      <c r="E259" s="46"/>
      <c r="F259" s="48">
        <f t="shared" si="3"/>
        <v>0</v>
      </c>
    </row>
    <row r="260" spans="2:6" s="1" customFormat="1" ht="27" hidden="1" customHeight="1" thickBot="1" x14ac:dyDescent="0.3">
      <c r="B260" s="17" t="s">
        <v>228</v>
      </c>
      <c r="C260" s="38"/>
      <c r="D260" s="59"/>
      <c r="E260" s="46"/>
      <c r="F260" s="48">
        <f t="shared" si="3"/>
        <v>0</v>
      </c>
    </row>
    <row r="261" spans="2:6" s="1" customFormat="1" ht="27" hidden="1" customHeight="1" thickBot="1" x14ac:dyDescent="0.3">
      <c r="B261" s="17" t="s">
        <v>229</v>
      </c>
      <c r="C261" s="38"/>
      <c r="D261" s="59"/>
      <c r="E261" s="46"/>
      <c r="F261" s="48">
        <f t="shared" ref="F261:F324" si="4">E261*C261</f>
        <v>0</v>
      </c>
    </row>
    <row r="262" spans="2:6" s="1" customFormat="1" ht="27" hidden="1" customHeight="1" thickBot="1" x14ac:dyDescent="0.3">
      <c r="B262" s="17" t="s">
        <v>230</v>
      </c>
      <c r="C262" s="38"/>
      <c r="D262" s="59"/>
      <c r="E262" s="46"/>
      <c r="F262" s="48">
        <f t="shared" si="4"/>
        <v>0</v>
      </c>
    </row>
    <row r="263" spans="2:6" s="1" customFormat="1" ht="27" hidden="1" customHeight="1" thickBot="1" x14ac:dyDescent="0.3">
      <c r="B263" s="17" t="s">
        <v>231</v>
      </c>
      <c r="C263" s="38">
        <v>0.1</v>
      </c>
      <c r="D263" s="59"/>
      <c r="E263" s="46"/>
      <c r="F263" s="48">
        <f t="shared" si="4"/>
        <v>0</v>
      </c>
    </row>
    <row r="264" spans="2:6" s="1" customFormat="1" ht="27" hidden="1" customHeight="1" thickBot="1" x14ac:dyDescent="0.3">
      <c r="B264" s="17" t="s">
        <v>232</v>
      </c>
      <c r="C264" s="38">
        <v>0.4</v>
      </c>
      <c r="D264" s="59"/>
      <c r="E264" s="46"/>
      <c r="F264" s="48">
        <f t="shared" si="4"/>
        <v>0</v>
      </c>
    </row>
    <row r="265" spans="2:6" s="1" customFormat="1" ht="27" hidden="1" customHeight="1" thickBot="1" x14ac:dyDescent="0.3">
      <c r="B265" s="17" t="s">
        <v>233</v>
      </c>
      <c r="C265" s="38"/>
      <c r="D265" s="59"/>
      <c r="E265" s="46"/>
      <c r="F265" s="48">
        <f t="shared" si="4"/>
        <v>0</v>
      </c>
    </row>
    <row r="266" spans="2:6" s="1" customFormat="1" ht="27" hidden="1" customHeight="1" thickBot="1" x14ac:dyDescent="0.3">
      <c r="B266" s="17" t="s">
        <v>234</v>
      </c>
      <c r="C266" s="38">
        <v>0.35</v>
      </c>
      <c r="D266" s="59"/>
      <c r="E266" s="46"/>
      <c r="F266" s="48">
        <f t="shared" si="4"/>
        <v>0</v>
      </c>
    </row>
    <row r="267" spans="2:6" s="1" customFormat="1" ht="27" hidden="1" customHeight="1" thickBot="1" x14ac:dyDescent="0.3">
      <c r="B267" s="17" t="s">
        <v>235</v>
      </c>
      <c r="C267" s="38"/>
      <c r="D267" s="59"/>
      <c r="E267" s="46"/>
      <c r="F267" s="48">
        <f t="shared" si="4"/>
        <v>0</v>
      </c>
    </row>
    <row r="268" spans="2:6" s="1" customFormat="1" ht="27" hidden="1" customHeight="1" thickBot="1" x14ac:dyDescent="0.3">
      <c r="B268" s="17" t="s">
        <v>236</v>
      </c>
      <c r="C268" s="38"/>
      <c r="D268" s="59"/>
      <c r="E268" s="46"/>
      <c r="F268" s="48">
        <f t="shared" si="4"/>
        <v>0</v>
      </c>
    </row>
    <row r="269" spans="2:6" s="1" customFormat="1" ht="27" hidden="1" customHeight="1" thickBot="1" x14ac:dyDescent="0.3">
      <c r="B269" s="17" t="s">
        <v>237</v>
      </c>
      <c r="C269" s="38">
        <v>0.4</v>
      </c>
      <c r="D269" s="59"/>
      <c r="E269" s="46"/>
      <c r="F269" s="48">
        <f t="shared" si="4"/>
        <v>0</v>
      </c>
    </row>
    <row r="270" spans="2:6" s="1" customFormat="1" ht="27" hidden="1" customHeight="1" thickBot="1" x14ac:dyDescent="0.3">
      <c r="B270" s="17" t="s">
        <v>238</v>
      </c>
      <c r="C270" s="38">
        <v>0.28000000000000003</v>
      </c>
      <c r="D270" s="59">
        <v>127.90043849000001</v>
      </c>
      <c r="E270" s="46"/>
      <c r="F270" s="48">
        <f t="shared" si="4"/>
        <v>0</v>
      </c>
    </row>
    <row r="271" spans="2:6" s="1" customFormat="1" ht="27" hidden="1" customHeight="1" thickBot="1" x14ac:dyDescent="0.3">
      <c r="B271" s="17" t="s">
        <v>239</v>
      </c>
      <c r="C271" s="38"/>
      <c r="D271" s="59"/>
      <c r="E271" s="46"/>
      <c r="F271" s="48">
        <f t="shared" si="4"/>
        <v>0</v>
      </c>
    </row>
    <row r="272" spans="2:6" s="1" customFormat="1" ht="27" hidden="1" customHeight="1" thickBot="1" x14ac:dyDescent="0.3">
      <c r="B272" s="17" t="s">
        <v>240</v>
      </c>
      <c r="C272" s="38"/>
      <c r="D272" s="59"/>
      <c r="E272" s="46"/>
      <c r="F272" s="48">
        <f t="shared" si="4"/>
        <v>0</v>
      </c>
    </row>
    <row r="273" spans="2:6" s="1" customFormat="1" ht="27" hidden="1" customHeight="1" thickBot="1" x14ac:dyDescent="0.3">
      <c r="B273" s="17" t="s">
        <v>241</v>
      </c>
      <c r="C273" s="38"/>
      <c r="D273" s="59"/>
      <c r="E273" s="46"/>
      <c r="F273" s="48">
        <f t="shared" si="4"/>
        <v>0</v>
      </c>
    </row>
    <row r="274" spans="2:6" s="1" customFormat="1" ht="27" hidden="1" customHeight="1" thickBot="1" x14ac:dyDescent="0.3">
      <c r="B274" s="17" t="s">
        <v>242</v>
      </c>
      <c r="C274" s="38">
        <v>0.28000000000000003</v>
      </c>
      <c r="D274" s="59"/>
      <c r="E274" s="46"/>
      <c r="F274" s="48">
        <f t="shared" si="4"/>
        <v>0</v>
      </c>
    </row>
    <row r="275" spans="2:6" s="1" customFormat="1" ht="27" hidden="1" customHeight="1" thickBot="1" x14ac:dyDescent="0.3">
      <c r="B275" s="17" t="s">
        <v>243</v>
      </c>
      <c r="C275" s="38">
        <v>0.35</v>
      </c>
      <c r="D275" s="59"/>
      <c r="E275" s="46"/>
      <c r="F275" s="48">
        <f t="shared" si="4"/>
        <v>0</v>
      </c>
    </row>
    <row r="276" spans="2:6" s="1" customFormat="1" ht="27" hidden="1" customHeight="1" thickBot="1" x14ac:dyDescent="0.3">
      <c r="B276" s="17" t="s">
        <v>244</v>
      </c>
      <c r="C276" s="38"/>
      <c r="D276" s="59"/>
      <c r="E276" s="46"/>
      <c r="F276" s="48">
        <f t="shared" si="4"/>
        <v>0</v>
      </c>
    </row>
    <row r="277" spans="2:6" s="1" customFormat="1" ht="27" hidden="1" customHeight="1" thickBot="1" x14ac:dyDescent="0.3">
      <c r="B277" s="17" t="s">
        <v>245</v>
      </c>
      <c r="C277" s="38"/>
      <c r="D277" s="59"/>
      <c r="E277" s="46"/>
      <c r="F277" s="48">
        <f t="shared" si="4"/>
        <v>0</v>
      </c>
    </row>
    <row r="278" spans="2:6" s="1" customFormat="1" ht="27" hidden="1" customHeight="1" thickBot="1" x14ac:dyDescent="0.3">
      <c r="B278" s="17" t="s">
        <v>246</v>
      </c>
      <c r="C278" s="38">
        <v>0.42</v>
      </c>
      <c r="D278" s="59"/>
      <c r="E278" s="46"/>
      <c r="F278" s="48">
        <f t="shared" si="4"/>
        <v>0</v>
      </c>
    </row>
    <row r="279" spans="2:6" s="1" customFormat="1" ht="27" hidden="1" customHeight="1" thickBot="1" x14ac:dyDescent="0.3">
      <c r="B279" s="17" t="s">
        <v>247</v>
      </c>
      <c r="C279" s="39">
        <v>0.35</v>
      </c>
      <c r="D279" s="58"/>
      <c r="E279" s="46"/>
      <c r="F279" s="48">
        <f t="shared" si="4"/>
        <v>0</v>
      </c>
    </row>
    <row r="280" spans="2:6" s="1" customFormat="1" ht="27" hidden="1" customHeight="1" thickBot="1" x14ac:dyDescent="0.3">
      <c r="B280" s="17" t="s">
        <v>248</v>
      </c>
      <c r="C280" s="38">
        <v>0.35</v>
      </c>
      <c r="D280" s="58"/>
      <c r="E280" s="46"/>
      <c r="F280" s="48">
        <f t="shared" si="4"/>
        <v>0</v>
      </c>
    </row>
    <row r="281" spans="2:6" s="1" customFormat="1" ht="27" hidden="1" customHeight="1" thickBot="1" x14ac:dyDescent="0.3">
      <c r="B281" s="17" t="s">
        <v>249</v>
      </c>
      <c r="C281" s="38">
        <v>1</v>
      </c>
      <c r="D281" s="58"/>
      <c r="E281" s="46"/>
      <c r="F281" s="48">
        <f t="shared" si="4"/>
        <v>0</v>
      </c>
    </row>
    <row r="282" spans="2:6" s="1" customFormat="1" ht="27" hidden="1" customHeight="1" thickBot="1" x14ac:dyDescent="0.3">
      <c r="B282" s="40" t="s">
        <v>262</v>
      </c>
      <c r="C282" s="38">
        <v>0.33</v>
      </c>
      <c r="D282" s="58"/>
      <c r="E282" s="46"/>
      <c r="F282" s="48">
        <f t="shared" si="4"/>
        <v>0</v>
      </c>
    </row>
    <row r="283" spans="2:6" s="1" customFormat="1" ht="27" hidden="1" customHeight="1" thickBot="1" x14ac:dyDescent="0.3">
      <c r="B283" s="40" t="s">
        <v>263</v>
      </c>
      <c r="C283" s="38"/>
      <c r="D283" s="58"/>
      <c r="E283" s="46"/>
      <c r="F283" s="48">
        <f t="shared" si="4"/>
        <v>0</v>
      </c>
    </row>
    <row r="284" spans="2:6" s="1" customFormat="1" ht="27" hidden="1" customHeight="1" thickBot="1" x14ac:dyDescent="0.3">
      <c r="B284" s="40" t="s">
        <v>264</v>
      </c>
      <c r="C284" s="38"/>
      <c r="D284" s="58"/>
      <c r="E284" s="46"/>
      <c r="F284" s="48">
        <f t="shared" si="4"/>
        <v>0</v>
      </c>
    </row>
    <row r="285" spans="2:6" s="1" customFormat="1" ht="27" hidden="1" customHeight="1" thickBot="1" x14ac:dyDescent="0.3">
      <c r="B285" s="40" t="s">
        <v>265</v>
      </c>
      <c r="C285" s="38"/>
      <c r="D285" s="58"/>
      <c r="E285" s="46"/>
      <c r="F285" s="48">
        <f t="shared" si="4"/>
        <v>0</v>
      </c>
    </row>
    <row r="286" spans="2:6" s="1" customFormat="1" ht="27" hidden="1" customHeight="1" thickBot="1" x14ac:dyDescent="0.3">
      <c r="B286" s="40" t="s">
        <v>266</v>
      </c>
      <c r="C286" s="38"/>
      <c r="D286" s="58"/>
      <c r="E286" s="46"/>
      <c r="F286" s="48">
        <f t="shared" si="4"/>
        <v>0</v>
      </c>
    </row>
    <row r="287" spans="2:6" s="1" customFormat="1" ht="27" hidden="1" customHeight="1" thickBot="1" x14ac:dyDescent="0.3">
      <c r="B287" s="41" t="s">
        <v>267</v>
      </c>
      <c r="C287" s="38"/>
      <c r="D287" s="58"/>
      <c r="E287" s="46"/>
      <c r="F287" s="48">
        <f t="shared" si="4"/>
        <v>0</v>
      </c>
    </row>
    <row r="288" spans="2:6" s="1" customFormat="1" ht="27" hidden="1" customHeight="1" thickBot="1" x14ac:dyDescent="0.3">
      <c r="B288" s="41" t="s">
        <v>268</v>
      </c>
      <c r="C288" s="38"/>
      <c r="D288" s="58"/>
      <c r="E288" s="46"/>
      <c r="F288" s="48">
        <f t="shared" si="4"/>
        <v>0</v>
      </c>
    </row>
    <row r="289" spans="2:6" s="1" customFormat="1" ht="27" hidden="1" customHeight="1" thickBot="1" x14ac:dyDescent="0.3">
      <c r="B289" s="42" t="s">
        <v>269</v>
      </c>
      <c r="C289" s="38"/>
      <c r="D289" s="58"/>
      <c r="E289" s="46"/>
      <c r="F289" s="48">
        <f t="shared" si="4"/>
        <v>0</v>
      </c>
    </row>
    <row r="290" spans="2:6" s="1" customFormat="1" ht="27" hidden="1" customHeight="1" thickBot="1" x14ac:dyDescent="0.3">
      <c r="B290" s="42" t="s">
        <v>269</v>
      </c>
      <c r="C290" s="38"/>
      <c r="D290" s="58"/>
      <c r="E290" s="46"/>
      <c r="F290" s="48">
        <f t="shared" si="4"/>
        <v>0</v>
      </c>
    </row>
    <row r="291" spans="2:6" s="1" customFormat="1" ht="27" hidden="1" customHeight="1" thickBot="1" x14ac:dyDescent="0.3">
      <c r="B291" s="42" t="s">
        <v>270</v>
      </c>
      <c r="C291" s="38"/>
      <c r="D291" s="58"/>
      <c r="E291" s="46"/>
      <c r="F291" s="48">
        <f t="shared" si="4"/>
        <v>0</v>
      </c>
    </row>
    <row r="292" spans="2:6" s="1" customFormat="1" ht="27" hidden="1" customHeight="1" thickBot="1" x14ac:dyDescent="0.3">
      <c r="B292" s="42" t="s">
        <v>271</v>
      </c>
      <c r="C292" s="38"/>
      <c r="D292" s="58"/>
      <c r="E292" s="46"/>
      <c r="F292" s="48">
        <f t="shared" si="4"/>
        <v>0</v>
      </c>
    </row>
    <row r="293" spans="2:6" s="1" customFormat="1" ht="27" hidden="1" customHeight="1" thickBot="1" x14ac:dyDescent="0.3">
      <c r="B293" s="42" t="s">
        <v>272</v>
      </c>
      <c r="C293" s="38"/>
      <c r="D293" s="58"/>
      <c r="E293" s="46"/>
      <c r="F293" s="48">
        <f t="shared" si="4"/>
        <v>0</v>
      </c>
    </row>
    <row r="294" spans="2:6" s="1" customFormat="1" ht="27" hidden="1" customHeight="1" thickBot="1" x14ac:dyDescent="0.3">
      <c r="B294" s="42" t="s">
        <v>273</v>
      </c>
      <c r="C294" s="38"/>
      <c r="D294" s="58"/>
      <c r="E294" s="46"/>
      <c r="F294" s="48">
        <f t="shared" si="4"/>
        <v>0</v>
      </c>
    </row>
    <row r="295" spans="2:6" s="1" customFormat="1" ht="27" hidden="1" customHeight="1" thickBot="1" x14ac:dyDescent="0.3">
      <c r="B295" s="42" t="s">
        <v>274</v>
      </c>
      <c r="C295" s="38"/>
      <c r="D295" s="58"/>
      <c r="E295" s="46"/>
      <c r="F295" s="48">
        <f t="shared" si="4"/>
        <v>0</v>
      </c>
    </row>
    <row r="296" spans="2:6" s="1" customFormat="1" ht="27" hidden="1" customHeight="1" thickBot="1" x14ac:dyDescent="0.3">
      <c r="B296" s="42" t="s">
        <v>275</v>
      </c>
      <c r="C296" s="38">
        <v>0.4</v>
      </c>
      <c r="D296" s="58"/>
      <c r="E296" s="46"/>
      <c r="F296" s="48">
        <f t="shared" si="4"/>
        <v>0</v>
      </c>
    </row>
    <row r="297" spans="2:6" s="1" customFormat="1" ht="27" hidden="1" customHeight="1" thickBot="1" x14ac:dyDescent="0.3">
      <c r="B297" s="42" t="s">
        <v>276</v>
      </c>
      <c r="C297" s="38"/>
      <c r="D297" s="58"/>
      <c r="E297" s="46"/>
      <c r="F297" s="48">
        <f t="shared" si="4"/>
        <v>0</v>
      </c>
    </row>
    <row r="298" spans="2:6" s="1" customFormat="1" ht="27" hidden="1" customHeight="1" thickBot="1" x14ac:dyDescent="0.3">
      <c r="B298" s="42" t="s">
        <v>277</v>
      </c>
      <c r="C298" s="38"/>
      <c r="D298" s="58"/>
      <c r="E298" s="46"/>
      <c r="F298" s="48">
        <f t="shared" si="4"/>
        <v>0</v>
      </c>
    </row>
    <row r="299" spans="2:6" s="1" customFormat="1" ht="27" hidden="1" customHeight="1" thickBot="1" x14ac:dyDescent="0.3">
      <c r="B299" s="42" t="s">
        <v>278</v>
      </c>
      <c r="C299" s="38"/>
      <c r="D299" s="58"/>
      <c r="E299" s="46"/>
      <c r="F299" s="48">
        <f t="shared" si="4"/>
        <v>0</v>
      </c>
    </row>
    <row r="300" spans="2:6" s="1" customFormat="1" ht="27" hidden="1" customHeight="1" thickBot="1" x14ac:dyDescent="0.3">
      <c r="B300" s="42" t="s">
        <v>279</v>
      </c>
      <c r="C300" s="38"/>
      <c r="D300" s="58"/>
      <c r="E300" s="46"/>
      <c r="F300" s="48">
        <f t="shared" si="4"/>
        <v>0</v>
      </c>
    </row>
    <row r="301" spans="2:6" s="1" customFormat="1" ht="27" hidden="1" customHeight="1" thickBot="1" x14ac:dyDescent="0.3">
      <c r="B301" s="42" t="s">
        <v>280</v>
      </c>
      <c r="C301" s="38"/>
      <c r="D301" s="58"/>
      <c r="E301" s="46"/>
      <c r="F301" s="48">
        <f t="shared" si="4"/>
        <v>0</v>
      </c>
    </row>
    <row r="302" spans="2:6" s="1" customFormat="1" ht="27" hidden="1" customHeight="1" thickBot="1" x14ac:dyDescent="0.3">
      <c r="B302" s="42" t="s">
        <v>281</v>
      </c>
      <c r="C302" s="38"/>
      <c r="D302" s="58"/>
      <c r="E302" s="46"/>
      <c r="F302" s="48">
        <f t="shared" si="4"/>
        <v>0</v>
      </c>
    </row>
    <row r="303" spans="2:6" s="1" customFormat="1" ht="27" hidden="1" customHeight="1" thickBot="1" x14ac:dyDescent="0.3">
      <c r="B303" s="42" t="s">
        <v>282</v>
      </c>
      <c r="C303" s="38"/>
      <c r="D303" s="58"/>
      <c r="E303" s="46"/>
      <c r="F303" s="48">
        <f t="shared" si="4"/>
        <v>0</v>
      </c>
    </row>
    <row r="304" spans="2:6" s="1" customFormat="1" ht="27" hidden="1" customHeight="1" thickBot="1" x14ac:dyDescent="0.3">
      <c r="B304" s="42" t="s">
        <v>283</v>
      </c>
      <c r="C304" s="38"/>
      <c r="D304" s="58"/>
      <c r="E304" s="46"/>
      <c r="F304" s="48">
        <f t="shared" si="4"/>
        <v>0</v>
      </c>
    </row>
    <row r="305" spans="2:6" s="1" customFormat="1" ht="27" hidden="1" customHeight="1" thickBot="1" x14ac:dyDescent="0.3">
      <c r="B305" s="42" t="s">
        <v>284</v>
      </c>
      <c r="C305" s="38"/>
      <c r="D305" s="58"/>
      <c r="E305" s="46"/>
      <c r="F305" s="48">
        <f t="shared" si="4"/>
        <v>0</v>
      </c>
    </row>
    <row r="306" spans="2:6" s="1" customFormat="1" ht="27" hidden="1" customHeight="1" thickBot="1" x14ac:dyDescent="0.3">
      <c r="B306" s="42" t="s">
        <v>285</v>
      </c>
      <c r="C306" s="38"/>
      <c r="D306" s="58"/>
      <c r="E306" s="46"/>
      <c r="F306" s="48">
        <f t="shared" si="4"/>
        <v>0</v>
      </c>
    </row>
    <row r="307" spans="2:6" s="1" customFormat="1" ht="27" hidden="1" customHeight="1" thickBot="1" x14ac:dyDescent="0.3">
      <c r="B307" s="42" t="s">
        <v>286</v>
      </c>
      <c r="C307" s="38"/>
      <c r="D307" s="58"/>
      <c r="E307" s="46"/>
      <c r="F307" s="48">
        <f t="shared" si="4"/>
        <v>0</v>
      </c>
    </row>
    <row r="308" spans="2:6" s="1" customFormat="1" ht="27" hidden="1" customHeight="1" thickBot="1" x14ac:dyDescent="0.3">
      <c r="B308" s="42" t="s">
        <v>287</v>
      </c>
      <c r="C308" s="38"/>
      <c r="D308" s="58"/>
      <c r="E308" s="46"/>
      <c r="F308" s="48">
        <f t="shared" si="4"/>
        <v>0</v>
      </c>
    </row>
    <row r="309" spans="2:6" s="1" customFormat="1" ht="27" hidden="1" customHeight="1" thickBot="1" x14ac:dyDescent="0.3">
      <c r="B309" s="42" t="s">
        <v>288</v>
      </c>
      <c r="C309" s="38"/>
      <c r="D309" s="58"/>
      <c r="E309" s="46"/>
      <c r="F309" s="48">
        <f t="shared" si="4"/>
        <v>0</v>
      </c>
    </row>
    <row r="310" spans="2:6" s="1" customFormat="1" ht="27" hidden="1" customHeight="1" thickBot="1" x14ac:dyDescent="0.3">
      <c r="B310" s="42" t="s">
        <v>289</v>
      </c>
      <c r="C310" s="38"/>
      <c r="D310" s="58"/>
      <c r="E310" s="46"/>
      <c r="F310" s="48">
        <f t="shared" si="4"/>
        <v>0</v>
      </c>
    </row>
    <row r="311" spans="2:6" s="1" customFormat="1" ht="27" hidden="1" customHeight="1" thickBot="1" x14ac:dyDescent="0.3">
      <c r="B311" s="42" t="s">
        <v>290</v>
      </c>
      <c r="C311" s="38">
        <v>0.4</v>
      </c>
      <c r="D311" s="58"/>
      <c r="E311" s="46"/>
      <c r="F311" s="48">
        <f t="shared" si="4"/>
        <v>0</v>
      </c>
    </row>
    <row r="312" spans="2:6" s="1" customFormat="1" ht="27" hidden="1" customHeight="1" thickBot="1" x14ac:dyDescent="0.3">
      <c r="B312" s="42" t="s">
        <v>291</v>
      </c>
      <c r="C312" s="38">
        <v>0.4</v>
      </c>
      <c r="D312" s="58"/>
      <c r="E312" s="46"/>
      <c r="F312" s="48">
        <f t="shared" si="4"/>
        <v>0</v>
      </c>
    </row>
    <row r="313" spans="2:6" s="1" customFormat="1" ht="27" hidden="1" customHeight="1" thickBot="1" x14ac:dyDescent="0.3">
      <c r="B313" s="42" t="s">
        <v>292</v>
      </c>
      <c r="C313" s="38"/>
      <c r="D313" s="58"/>
      <c r="E313" s="46"/>
      <c r="F313" s="48">
        <f t="shared" si="4"/>
        <v>0</v>
      </c>
    </row>
    <row r="314" spans="2:6" s="1" customFormat="1" ht="27" hidden="1" customHeight="1" thickBot="1" x14ac:dyDescent="0.3">
      <c r="B314" s="42" t="s">
        <v>293</v>
      </c>
      <c r="C314" s="38"/>
      <c r="D314" s="58"/>
      <c r="E314" s="46"/>
      <c r="F314" s="48">
        <f t="shared" si="4"/>
        <v>0</v>
      </c>
    </row>
    <row r="315" spans="2:6" s="1" customFormat="1" ht="27" hidden="1" customHeight="1" thickBot="1" x14ac:dyDescent="0.3">
      <c r="B315" s="42" t="s">
        <v>294</v>
      </c>
      <c r="C315" s="38"/>
      <c r="D315" s="58"/>
      <c r="E315" s="46"/>
      <c r="F315" s="48">
        <f t="shared" si="4"/>
        <v>0</v>
      </c>
    </row>
    <row r="316" spans="2:6" s="1" customFormat="1" ht="27" hidden="1" customHeight="1" thickBot="1" x14ac:dyDescent="0.3">
      <c r="B316" s="43" t="s">
        <v>295</v>
      </c>
      <c r="C316" s="38"/>
      <c r="D316" s="58"/>
      <c r="E316" s="46"/>
      <c r="F316" s="48">
        <f t="shared" si="4"/>
        <v>0</v>
      </c>
    </row>
    <row r="317" spans="2:6" s="1" customFormat="1" ht="27" hidden="1" customHeight="1" thickBot="1" x14ac:dyDescent="0.3">
      <c r="B317" s="42" t="s">
        <v>296</v>
      </c>
      <c r="C317" s="38">
        <v>0.45</v>
      </c>
      <c r="D317" s="58"/>
      <c r="E317" s="46"/>
      <c r="F317" s="48">
        <f t="shared" si="4"/>
        <v>0</v>
      </c>
    </row>
    <row r="318" spans="2:6" s="1" customFormat="1" ht="27" hidden="1" customHeight="1" thickBot="1" x14ac:dyDescent="0.3">
      <c r="B318" s="42" t="s">
        <v>297</v>
      </c>
      <c r="C318" s="38"/>
      <c r="D318" s="58"/>
      <c r="E318" s="46"/>
      <c r="F318" s="48">
        <f t="shared" si="4"/>
        <v>0</v>
      </c>
    </row>
    <row r="319" spans="2:6" s="1" customFormat="1" ht="27" hidden="1" customHeight="1" thickBot="1" x14ac:dyDescent="0.3">
      <c r="B319" s="42" t="s">
        <v>298</v>
      </c>
      <c r="C319" s="38"/>
      <c r="D319" s="58"/>
      <c r="E319" s="46"/>
      <c r="F319" s="48">
        <f t="shared" si="4"/>
        <v>0</v>
      </c>
    </row>
    <row r="320" spans="2:6" s="1" customFormat="1" ht="27" hidden="1" customHeight="1" thickBot="1" x14ac:dyDescent="0.3">
      <c r="B320" s="42" t="s">
        <v>299</v>
      </c>
      <c r="C320" s="38">
        <v>0.45</v>
      </c>
      <c r="D320" s="58"/>
      <c r="E320" s="46"/>
      <c r="F320" s="48">
        <f t="shared" si="4"/>
        <v>0</v>
      </c>
    </row>
    <row r="321" spans="2:6" s="1" customFormat="1" ht="27" hidden="1" customHeight="1" thickBot="1" x14ac:dyDescent="0.3">
      <c r="B321" s="42" t="s">
        <v>300</v>
      </c>
      <c r="C321" s="38"/>
      <c r="D321" s="58"/>
      <c r="E321" s="46"/>
      <c r="F321" s="48">
        <f t="shared" si="4"/>
        <v>0</v>
      </c>
    </row>
    <row r="322" spans="2:6" s="1" customFormat="1" ht="27" hidden="1" customHeight="1" thickBot="1" x14ac:dyDescent="0.3">
      <c r="B322" s="42" t="s">
        <v>313</v>
      </c>
      <c r="C322" s="38">
        <v>0.11</v>
      </c>
      <c r="D322" s="58"/>
      <c r="E322" s="46"/>
      <c r="F322" s="48">
        <f t="shared" si="4"/>
        <v>0</v>
      </c>
    </row>
    <row r="323" spans="2:6" s="1" customFormat="1" ht="27" hidden="1" customHeight="1" thickBot="1" x14ac:dyDescent="0.3">
      <c r="B323" s="42" t="s">
        <v>301</v>
      </c>
      <c r="C323" s="38"/>
      <c r="D323" s="58"/>
      <c r="E323" s="46"/>
      <c r="F323" s="48">
        <f t="shared" si="4"/>
        <v>0</v>
      </c>
    </row>
    <row r="324" spans="2:6" s="1" customFormat="1" ht="27" hidden="1" customHeight="1" thickBot="1" x14ac:dyDescent="0.3">
      <c r="B324" s="43" t="s">
        <v>302</v>
      </c>
      <c r="C324" s="38"/>
      <c r="D324" s="58"/>
      <c r="E324" s="46"/>
      <c r="F324" s="48">
        <f t="shared" si="4"/>
        <v>0</v>
      </c>
    </row>
    <row r="325" spans="2:6" s="1" customFormat="1" ht="27" hidden="1" customHeight="1" thickBot="1" x14ac:dyDescent="0.3">
      <c r="B325" s="42" t="s">
        <v>303</v>
      </c>
      <c r="C325" s="38"/>
      <c r="D325" s="58"/>
      <c r="E325" s="46"/>
      <c r="F325" s="48">
        <f t="shared" ref="F325:F328" si="5">E325*C325</f>
        <v>0</v>
      </c>
    </row>
    <row r="326" spans="2:6" s="1" customFormat="1" ht="27" hidden="1" customHeight="1" thickBot="1" x14ac:dyDescent="0.3">
      <c r="B326" s="42" t="s">
        <v>304</v>
      </c>
      <c r="C326" s="38"/>
      <c r="D326" s="58"/>
      <c r="E326" s="46"/>
      <c r="F326" s="48">
        <f t="shared" si="5"/>
        <v>0</v>
      </c>
    </row>
    <row r="327" spans="2:6" s="1" customFormat="1" ht="27" hidden="1" customHeight="1" thickBot="1" x14ac:dyDescent="0.3">
      <c r="B327" s="42" t="s">
        <v>305</v>
      </c>
      <c r="C327" s="38"/>
      <c r="D327" s="58"/>
      <c r="E327" s="46"/>
      <c r="F327" s="48">
        <f t="shared" si="5"/>
        <v>0</v>
      </c>
    </row>
    <row r="328" spans="2:6" s="1" customFormat="1" ht="27" hidden="1" customHeight="1" thickBot="1" x14ac:dyDescent="0.3">
      <c r="B328" s="52" t="s">
        <v>94</v>
      </c>
      <c r="C328" s="53"/>
      <c r="D328" s="58">
        <v>151</v>
      </c>
      <c r="E328" s="47"/>
      <c r="F328" s="48">
        <f t="shared" si="5"/>
        <v>0</v>
      </c>
    </row>
    <row r="329" spans="2:6" ht="24.75" customHeight="1" thickBot="1" x14ac:dyDescent="0.3">
      <c r="B329" s="54" t="s">
        <v>83</v>
      </c>
      <c r="C329" s="55"/>
      <c r="D329" s="60"/>
      <c r="E329" s="56">
        <f>SUM(E3:E328)</f>
        <v>4563</v>
      </c>
      <c r="F329" s="57">
        <f>SUM(F3:F328)</f>
        <v>4518.45</v>
      </c>
    </row>
  </sheetData>
  <autoFilter ref="E1:E329" xr:uid="{B72A22BC-3118-4335-B6FF-849DDEF554EC}">
    <filterColumn colId="0">
      <customFilters>
        <customFilter operator="notEqual" val=" "/>
      </customFilters>
    </filterColumn>
  </autoFilter>
  <sortState xmlns:xlrd2="http://schemas.microsoft.com/office/spreadsheetml/2017/richdata2" ref="B86:F223">
    <sortCondition ref="B86:B223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323</v>
      </c>
      <c r="C1" s="9" t="s">
        <v>461</v>
      </c>
    </row>
    <row r="2" spans="2:3" x14ac:dyDescent="0.25">
      <c r="B2" s="7"/>
      <c r="C2" s="10">
        <v>29.74</v>
      </c>
    </row>
    <row r="3" spans="2:3" x14ac:dyDescent="0.25">
      <c r="B3" s="7" t="s">
        <v>251</v>
      </c>
      <c r="C3" s="10">
        <v>39.15</v>
      </c>
    </row>
    <row r="4" spans="2:3" x14ac:dyDescent="0.25">
      <c r="B4" s="7" t="s">
        <v>324</v>
      </c>
      <c r="C4" s="10">
        <v>37.840000000000003</v>
      </c>
    </row>
    <row r="5" spans="2:3" x14ac:dyDescent="0.25">
      <c r="B5" s="7" t="s">
        <v>325</v>
      </c>
      <c r="C5" s="10">
        <v>37.840000000000003</v>
      </c>
    </row>
    <row r="6" spans="2:3" x14ac:dyDescent="0.25">
      <c r="B6" s="7" t="s">
        <v>326</v>
      </c>
      <c r="C6" s="10">
        <v>64.59</v>
      </c>
    </row>
    <row r="7" spans="2:3" x14ac:dyDescent="0.25">
      <c r="B7" s="7" t="s">
        <v>327</v>
      </c>
      <c r="C7" s="10">
        <v>64.59</v>
      </c>
    </row>
    <row r="8" spans="2:3" x14ac:dyDescent="0.25">
      <c r="B8" s="7" t="s">
        <v>328</v>
      </c>
      <c r="C8" s="10">
        <v>88.926327000000001</v>
      </c>
    </row>
    <row r="9" spans="2:3" x14ac:dyDescent="0.25">
      <c r="B9" s="7" t="s">
        <v>329</v>
      </c>
      <c r="C9" s="10">
        <v>86.952600000000004</v>
      </c>
    </row>
    <row r="10" spans="2:3" x14ac:dyDescent="0.25">
      <c r="B10" s="7" t="s">
        <v>330</v>
      </c>
      <c r="C10" s="9">
        <v>96.315538000000004</v>
      </c>
    </row>
    <row r="11" spans="2:3" x14ac:dyDescent="0.25">
      <c r="B11" s="7" t="s">
        <v>331</v>
      </c>
      <c r="C11" s="10">
        <v>94.258780000000002</v>
      </c>
    </row>
    <row r="12" spans="2:3" x14ac:dyDescent="0.25">
      <c r="B12" s="7" t="s">
        <v>332</v>
      </c>
      <c r="C12" s="10">
        <v>94.258780000000002</v>
      </c>
    </row>
    <row r="13" spans="2:3" x14ac:dyDescent="0.25">
      <c r="B13" s="7" t="s">
        <v>333</v>
      </c>
      <c r="C13" s="10">
        <v>91.247700000000009</v>
      </c>
    </row>
    <row r="14" spans="2:3" x14ac:dyDescent="0.25">
      <c r="B14" s="7" t="s">
        <v>334</v>
      </c>
      <c r="C14" s="10">
        <v>100.83150000000001</v>
      </c>
    </row>
    <row r="15" spans="2:3" x14ac:dyDescent="0.25">
      <c r="B15" s="7" t="s">
        <v>335</v>
      </c>
      <c r="C15" s="10">
        <v>95.813640000000007</v>
      </c>
    </row>
    <row r="16" spans="2:3" x14ac:dyDescent="0.25">
      <c r="B16" s="7" t="s">
        <v>336</v>
      </c>
      <c r="C16" s="10">
        <v>99.239184000000009</v>
      </c>
    </row>
    <row r="17" spans="2:3" x14ac:dyDescent="0.25">
      <c r="B17" s="7" t="s">
        <v>337</v>
      </c>
      <c r="C17" s="10">
        <v>97.996499999999997</v>
      </c>
    </row>
    <row r="18" spans="2:3" x14ac:dyDescent="0.25">
      <c r="B18" s="7" t="s">
        <v>338</v>
      </c>
      <c r="C18" s="10">
        <v>97.996499999999997</v>
      </c>
    </row>
    <row r="19" spans="2:3" x14ac:dyDescent="0.25">
      <c r="B19" s="7" t="s">
        <v>339</v>
      </c>
      <c r="C19" s="10">
        <v>107.03700000000001</v>
      </c>
    </row>
    <row r="20" spans="2:3" x14ac:dyDescent="0.25">
      <c r="B20" s="7" t="s">
        <v>254</v>
      </c>
      <c r="C20" s="10">
        <v>100.905</v>
      </c>
    </row>
    <row r="21" spans="2:3" x14ac:dyDescent="0.25">
      <c r="B21" s="7" t="s">
        <v>340</v>
      </c>
      <c r="C21" s="10">
        <v>102.312</v>
      </c>
    </row>
    <row r="22" spans="2:3" x14ac:dyDescent="0.25">
      <c r="B22" s="7" t="s">
        <v>341</v>
      </c>
      <c r="C22" s="10">
        <v>102.83770500000001</v>
      </c>
    </row>
    <row r="23" spans="2:3" x14ac:dyDescent="0.25">
      <c r="B23" s="7" t="s">
        <v>342</v>
      </c>
      <c r="C23" s="9">
        <v>90.76</v>
      </c>
    </row>
    <row r="24" spans="2:3" x14ac:dyDescent="0.25">
      <c r="B24" s="7" t="s">
        <v>343</v>
      </c>
      <c r="C24" s="10">
        <v>106.44383400000001</v>
      </c>
    </row>
    <row r="25" spans="2:3" x14ac:dyDescent="0.25">
      <c r="B25" s="7" t="s">
        <v>344</v>
      </c>
      <c r="C25" s="10">
        <v>110.0085</v>
      </c>
    </row>
    <row r="26" spans="2:3" x14ac:dyDescent="0.25">
      <c r="B26" s="7" t="s">
        <v>345</v>
      </c>
      <c r="C26" s="10">
        <v>111.91</v>
      </c>
    </row>
    <row r="27" spans="2:3" x14ac:dyDescent="0.25">
      <c r="B27" s="7" t="s">
        <v>346</v>
      </c>
      <c r="C27" s="10">
        <v>113.9632</v>
      </c>
    </row>
    <row r="28" spans="2:3" x14ac:dyDescent="0.25">
      <c r="B28" s="7" t="s">
        <v>347</v>
      </c>
      <c r="C28" s="10">
        <v>115.8338</v>
      </c>
    </row>
    <row r="29" spans="2:3" x14ac:dyDescent="0.25">
      <c r="B29" s="7" t="s">
        <v>348</v>
      </c>
      <c r="C29" s="10">
        <v>124.46700000000001</v>
      </c>
    </row>
    <row r="30" spans="2:3" x14ac:dyDescent="0.25">
      <c r="B30" s="7" t="s">
        <v>349</v>
      </c>
      <c r="C30" s="10">
        <v>119.61040000000001</v>
      </c>
    </row>
    <row r="31" spans="2:3" x14ac:dyDescent="0.25">
      <c r="B31" s="7" t="s">
        <v>350</v>
      </c>
      <c r="C31" s="10">
        <v>121.64880000000001</v>
      </c>
    </row>
    <row r="32" spans="2:3" x14ac:dyDescent="0.25">
      <c r="B32" s="7" t="s">
        <v>351</v>
      </c>
      <c r="C32" s="10">
        <v>117.61</v>
      </c>
    </row>
    <row r="33" spans="2:3" x14ac:dyDescent="0.25">
      <c r="B33" s="7" t="s">
        <v>352</v>
      </c>
      <c r="C33" s="9">
        <v>108.42</v>
      </c>
    </row>
    <row r="34" spans="2:3" x14ac:dyDescent="0.25">
      <c r="B34" s="7" t="s">
        <v>353</v>
      </c>
      <c r="C34" s="10">
        <v>133.93800000000002</v>
      </c>
    </row>
    <row r="35" spans="2:3" x14ac:dyDescent="0.25">
      <c r="B35" s="7" t="s">
        <v>354</v>
      </c>
      <c r="C35" s="10">
        <v>129.20959999999999</v>
      </c>
    </row>
    <row r="36" spans="2:3" x14ac:dyDescent="0.25">
      <c r="B36" s="7" t="s">
        <v>355</v>
      </c>
      <c r="C36" s="10">
        <v>129.62559999999999</v>
      </c>
    </row>
    <row r="37" spans="2:3" x14ac:dyDescent="0.25">
      <c r="B37" s="7" t="s">
        <v>356</v>
      </c>
      <c r="C37" s="10">
        <v>132.767</v>
      </c>
    </row>
    <row r="38" spans="2:3" x14ac:dyDescent="0.25">
      <c r="B38" s="7" t="s">
        <v>357</v>
      </c>
      <c r="C38" s="10">
        <v>134.8776</v>
      </c>
    </row>
    <row r="39" spans="2:3" x14ac:dyDescent="0.25">
      <c r="B39" s="7" t="s">
        <v>358</v>
      </c>
      <c r="C39" s="10">
        <v>135.26240000000001</v>
      </c>
    </row>
    <row r="40" spans="2:3" x14ac:dyDescent="0.25">
      <c r="B40" s="7" t="s">
        <v>359</v>
      </c>
      <c r="C40" s="10">
        <v>138.29817</v>
      </c>
    </row>
    <row r="41" spans="2:3" x14ac:dyDescent="0.25">
      <c r="B41" s="7" t="s">
        <v>257</v>
      </c>
      <c r="C41" s="10">
        <v>140.00700000000001</v>
      </c>
    </row>
    <row r="42" spans="2:3" x14ac:dyDescent="0.25">
      <c r="B42" s="7" t="s">
        <v>260</v>
      </c>
      <c r="C42" s="10">
        <v>140.00700000000001</v>
      </c>
    </row>
    <row r="43" spans="2:3" x14ac:dyDescent="0.25">
      <c r="B43" s="7" t="s">
        <v>360</v>
      </c>
      <c r="C43" s="10">
        <v>150.41249999999999</v>
      </c>
    </row>
    <row r="44" spans="2:3" x14ac:dyDescent="0.25">
      <c r="B44" s="7" t="s">
        <v>361</v>
      </c>
      <c r="C44" s="10">
        <v>136.16999999999999</v>
      </c>
    </row>
    <row r="45" spans="2:3" x14ac:dyDescent="0.25">
      <c r="B45" s="8" t="s">
        <v>362</v>
      </c>
      <c r="C45" s="10">
        <v>136.63999999999999</v>
      </c>
    </row>
    <row r="46" spans="2:3" x14ac:dyDescent="0.25">
      <c r="B46" s="7" t="s">
        <v>363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364</v>
      </c>
      <c r="C48" s="10">
        <v>138.66999999999999</v>
      </c>
    </row>
    <row r="49" spans="2:3" x14ac:dyDescent="0.25">
      <c r="B49" s="7" t="s">
        <v>365</v>
      </c>
      <c r="C49" s="10">
        <v>150.8312</v>
      </c>
    </row>
    <row r="50" spans="2:3" x14ac:dyDescent="0.25">
      <c r="B50" s="7" t="s">
        <v>366</v>
      </c>
      <c r="C50" s="10">
        <v>151.5488</v>
      </c>
    </row>
    <row r="51" spans="2:3" x14ac:dyDescent="0.25">
      <c r="B51" s="7" t="s">
        <v>261</v>
      </c>
      <c r="C51" s="10">
        <v>152.34960000000001</v>
      </c>
    </row>
    <row r="52" spans="2:3" x14ac:dyDescent="0.25">
      <c r="B52" s="7" t="s">
        <v>367</v>
      </c>
      <c r="C52" s="10">
        <v>156.53505000000001</v>
      </c>
    </row>
    <row r="53" spans="2:3" x14ac:dyDescent="0.25">
      <c r="B53" s="7" t="s">
        <v>368</v>
      </c>
      <c r="C53" s="10">
        <v>150.88</v>
      </c>
    </row>
    <row r="54" spans="2:3" x14ac:dyDescent="0.25">
      <c r="B54" s="7" t="s">
        <v>369</v>
      </c>
      <c r="C54" s="10">
        <v>170.77776299999999</v>
      </c>
    </row>
    <row r="55" spans="2:3" x14ac:dyDescent="0.25">
      <c r="B55" s="7" t="s">
        <v>370</v>
      </c>
      <c r="C55" s="10">
        <v>170.77776299999999</v>
      </c>
    </row>
    <row r="56" spans="2:3" x14ac:dyDescent="0.25">
      <c r="B56" s="7" t="s">
        <v>371</v>
      </c>
      <c r="C56" s="10">
        <v>161.70000000000002</v>
      </c>
    </row>
    <row r="57" spans="2:3" x14ac:dyDescent="0.25">
      <c r="B57" s="7" t="s">
        <v>372</v>
      </c>
      <c r="C57" s="10">
        <v>161.70000000000002</v>
      </c>
    </row>
    <row r="58" spans="2:3" x14ac:dyDescent="0.25">
      <c r="B58" s="7" t="s">
        <v>373</v>
      </c>
      <c r="C58" s="10">
        <v>162.10480000000001</v>
      </c>
    </row>
    <row r="59" spans="2:3" x14ac:dyDescent="0.25">
      <c r="B59" s="7" t="s">
        <v>374</v>
      </c>
      <c r="C59" s="10">
        <v>162.11519999999999</v>
      </c>
    </row>
    <row r="60" spans="2:3" x14ac:dyDescent="0.25">
      <c r="B60" s="7" t="s">
        <v>375</v>
      </c>
      <c r="C60" s="10">
        <v>162.11519999999999</v>
      </c>
    </row>
    <row r="61" spans="2:3" x14ac:dyDescent="0.25">
      <c r="B61" s="7" t="s">
        <v>376</v>
      </c>
      <c r="C61" s="10">
        <v>156.21</v>
      </c>
    </row>
    <row r="62" spans="2:3" x14ac:dyDescent="0.25">
      <c r="B62" s="7" t="s">
        <v>377</v>
      </c>
      <c r="C62" s="10">
        <v>162.708</v>
      </c>
    </row>
    <row r="63" spans="2:3" x14ac:dyDescent="0.25">
      <c r="B63" s="7" t="s">
        <v>378</v>
      </c>
      <c r="C63" s="10">
        <v>165.22480000000002</v>
      </c>
    </row>
    <row r="64" spans="2:3" x14ac:dyDescent="0.25">
      <c r="B64" s="7" t="s">
        <v>379</v>
      </c>
      <c r="C64" s="10">
        <v>166.90960000000001</v>
      </c>
    </row>
    <row r="65" spans="2:3" x14ac:dyDescent="0.25">
      <c r="B65" s="7" t="s">
        <v>380</v>
      </c>
      <c r="C65" s="10">
        <v>166.90960000000001</v>
      </c>
    </row>
    <row r="66" spans="2:3" x14ac:dyDescent="0.25">
      <c r="B66" s="7" t="s">
        <v>381</v>
      </c>
      <c r="C66" s="10">
        <v>166.98240000000001</v>
      </c>
    </row>
    <row r="67" spans="2:3" x14ac:dyDescent="0.25">
      <c r="B67" s="7" t="s">
        <v>382</v>
      </c>
      <c r="C67" s="10">
        <v>167.81440000000001</v>
      </c>
    </row>
    <row r="68" spans="2:3" x14ac:dyDescent="0.25">
      <c r="B68" s="7" t="s">
        <v>383</v>
      </c>
      <c r="C68" s="10">
        <v>172.02</v>
      </c>
    </row>
    <row r="69" spans="2:3" x14ac:dyDescent="0.25">
      <c r="B69" s="7" t="s">
        <v>384</v>
      </c>
      <c r="C69" s="10">
        <v>165.35</v>
      </c>
    </row>
    <row r="70" spans="2:3" x14ac:dyDescent="0.25">
      <c r="B70" s="7" t="s">
        <v>385</v>
      </c>
      <c r="C70" s="10">
        <v>185.95200000000003</v>
      </c>
    </row>
    <row r="71" spans="2:3" x14ac:dyDescent="0.25">
      <c r="B71" s="8" t="s">
        <v>386</v>
      </c>
      <c r="C71" s="10">
        <v>179.34000000000003</v>
      </c>
    </row>
    <row r="72" spans="2:3" x14ac:dyDescent="0.25">
      <c r="B72" s="7" t="s">
        <v>387</v>
      </c>
      <c r="C72" s="10">
        <v>180.68400000000003</v>
      </c>
    </row>
    <row r="73" spans="2:3" x14ac:dyDescent="0.25">
      <c r="B73" s="7" t="s">
        <v>388</v>
      </c>
      <c r="C73" s="10">
        <v>174.94</v>
      </c>
    </row>
    <row r="74" spans="2:3" x14ac:dyDescent="0.25">
      <c r="B74" s="7" t="s">
        <v>259</v>
      </c>
      <c r="C74" s="10">
        <v>186.21200000000002</v>
      </c>
    </row>
    <row r="75" spans="2:3" x14ac:dyDescent="0.25">
      <c r="B75" s="7" t="s">
        <v>389</v>
      </c>
      <c r="C75" s="10">
        <v>189.11360000000002</v>
      </c>
    </row>
    <row r="76" spans="2:3" x14ac:dyDescent="0.25">
      <c r="B76" s="7" t="s">
        <v>390</v>
      </c>
      <c r="C76" s="10">
        <v>192.22</v>
      </c>
    </row>
    <row r="77" spans="2:3" x14ac:dyDescent="0.25">
      <c r="B77" s="7" t="s">
        <v>252</v>
      </c>
      <c r="C77" s="10">
        <v>200.35600000000002</v>
      </c>
    </row>
    <row r="78" spans="2:3" x14ac:dyDescent="0.25">
      <c r="B78" s="7" t="s">
        <v>391</v>
      </c>
      <c r="C78" s="10">
        <v>200.7824</v>
      </c>
    </row>
    <row r="79" spans="2:3" x14ac:dyDescent="0.25">
      <c r="B79" s="7" t="s">
        <v>392</v>
      </c>
      <c r="C79" s="10">
        <v>200.83440000000002</v>
      </c>
    </row>
    <row r="80" spans="2:3" x14ac:dyDescent="0.25">
      <c r="B80" s="7" t="s">
        <v>393</v>
      </c>
      <c r="C80" s="10">
        <v>201.82240000000002</v>
      </c>
    </row>
    <row r="81" spans="2:3" x14ac:dyDescent="0.25">
      <c r="B81" s="7" t="s">
        <v>394</v>
      </c>
      <c r="C81" s="10">
        <v>202.16559999999998</v>
      </c>
    </row>
    <row r="82" spans="2:3" x14ac:dyDescent="0.25">
      <c r="B82" s="7" t="s">
        <v>395</v>
      </c>
      <c r="C82" s="10">
        <v>204.45360000000002</v>
      </c>
    </row>
    <row r="83" spans="2:3" x14ac:dyDescent="0.25">
      <c r="B83" s="7" t="s">
        <v>396</v>
      </c>
      <c r="C83" s="10">
        <v>210.22980000000001</v>
      </c>
    </row>
    <row r="84" spans="2:3" x14ac:dyDescent="0.25">
      <c r="B84" s="7" t="s">
        <v>397</v>
      </c>
      <c r="C84" s="10">
        <v>208</v>
      </c>
    </row>
    <row r="85" spans="2:3" x14ac:dyDescent="0.25">
      <c r="B85" s="7" t="s">
        <v>398</v>
      </c>
      <c r="C85" s="10">
        <v>226.89450000000002</v>
      </c>
    </row>
    <row r="86" spans="2:3" x14ac:dyDescent="0.25">
      <c r="B86" s="7" t="s">
        <v>399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400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401</v>
      </c>
      <c r="C90" s="10">
        <v>229.37200000000001</v>
      </c>
    </row>
    <row r="91" spans="2:3" x14ac:dyDescent="0.25">
      <c r="B91" s="7" t="s">
        <v>402</v>
      </c>
      <c r="C91" s="10">
        <v>229.37200000000001</v>
      </c>
    </row>
    <row r="92" spans="2:3" x14ac:dyDescent="0.25">
      <c r="B92" s="7" t="s">
        <v>403</v>
      </c>
      <c r="C92" s="10">
        <v>219.27360000000002</v>
      </c>
    </row>
    <row r="93" spans="2:3" x14ac:dyDescent="0.25">
      <c r="B93" s="7" t="s">
        <v>404</v>
      </c>
      <c r="C93" s="10">
        <v>222.1695</v>
      </c>
    </row>
    <row r="94" spans="2:3" x14ac:dyDescent="0.25">
      <c r="B94" s="7" t="s">
        <v>405</v>
      </c>
      <c r="C94" s="10">
        <v>221.55120000000002</v>
      </c>
    </row>
    <row r="95" spans="2:3" x14ac:dyDescent="0.25">
      <c r="B95" s="7" t="s">
        <v>406</v>
      </c>
      <c r="C95" s="10">
        <v>221.9152</v>
      </c>
    </row>
    <row r="96" spans="2:3" x14ac:dyDescent="0.25">
      <c r="B96" s="7" t="s">
        <v>407</v>
      </c>
      <c r="C96" s="10">
        <v>226.32750000000001</v>
      </c>
    </row>
    <row r="97" spans="2:3" x14ac:dyDescent="0.25">
      <c r="B97" s="7" t="s">
        <v>408</v>
      </c>
      <c r="C97" s="10">
        <v>226.92600000000002</v>
      </c>
    </row>
    <row r="98" spans="2:3" x14ac:dyDescent="0.25">
      <c r="B98" s="7" t="s">
        <v>409</v>
      </c>
      <c r="C98" s="9">
        <v>202.61</v>
      </c>
    </row>
    <row r="99" spans="2:3" x14ac:dyDescent="0.25">
      <c r="B99" s="7" t="s">
        <v>410</v>
      </c>
      <c r="C99" s="10">
        <v>227.1568</v>
      </c>
    </row>
    <row r="100" spans="2:3" x14ac:dyDescent="0.25">
      <c r="B100" s="7" t="s">
        <v>411</v>
      </c>
      <c r="C100" s="10">
        <v>229.79338300000003</v>
      </c>
    </row>
    <row r="101" spans="2:3" x14ac:dyDescent="0.25">
      <c r="B101" s="7" t="s">
        <v>412</v>
      </c>
      <c r="C101" s="10">
        <v>229.43440000000001</v>
      </c>
    </row>
    <row r="102" spans="2:3" x14ac:dyDescent="0.25">
      <c r="B102" s="7" t="s">
        <v>413</v>
      </c>
      <c r="C102" s="10">
        <v>229.43440000000001</v>
      </c>
    </row>
    <row r="103" spans="2:3" x14ac:dyDescent="0.25">
      <c r="B103" s="7" t="s">
        <v>414</v>
      </c>
      <c r="C103" s="10">
        <v>227.26950000000002</v>
      </c>
    </row>
    <row r="104" spans="2:3" x14ac:dyDescent="0.25">
      <c r="B104" s="7" t="s">
        <v>415</v>
      </c>
      <c r="C104" s="10">
        <v>231.4624</v>
      </c>
    </row>
    <row r="105" spans="2:3" x14ac:dyDescent="0.25">
      <c r="B105" s="7" t="s">
        <v>416</v>
      </c>
      <c r="C105" s="10">
        <v>233.3552</v>
      </c>
    </row>
    <row r="106" spans="2:3" x14ac:dyDescent="0.25">
      <c r="B106" s="7" t="s">
        <v>417</v>
      </c>
      <c r="C106" s="10">
        <v>240.09729999999999</v>
      </c>
    </row>
    <row r="107" spans="2:3" x14ac:dyDescent="0.25">
      <c r="B107" s="7" t="s">
        <v>418</v>
      </c>
      <c r="C107" s="10">
        <v>235.58080000000001</v>
      </c>
    </row>
    <row r="108" spans="2:3" x14ac:dyDescent="0.25">
      <c r="B108" s="7" t="s">
        <v>419</v>
      </c>
      <c r="C108" s="9">
        <v>218.26</v>
      </c>
    </row>
    <row r="109" spans="2:3" x14ac:dyDescent="0.25">
      <c r="B109" s="7" t="s">
        <v>420</v>
      </c>
      <c r="C109" s="10">
        <v>239.30620800000003</v>
      </c>
    </row>
    <row r="110" spans="2:3" x14ac:dyDescent="0.25">
      <c r="B110" s="7" t="s">
        <v>421</v>
      </c>
      <c r="C110" s="10">
        <v>245.48248800000002</v>
      </c>
    </row>
    <row r="111" spans="2:3" x14ac:dyDescent="0.25">
      <c r="B111" s="7" t="s">
        <v>422</v>
      </c>
      <c r="C111" s="9">
        <v>222.1</v>
      </c>
    </row>
    <row r="112" spans="2:3" x14ac:dyDescent="0.25">
      <c r="B112" s="7" t="s">
        <v>423</v>
      </c>
      <c r="C112" s="10">
        <v>251.787948</v>
      </c>
    </row>
    <row r="113" spans="2:3" x14ac:dyDescent="0.25">
      <c r="B113" s="7" t="s">
        <v>424</v>
      </c>
      <c r="C113" s="10">
        <v>247.59139999999999</v>
      </c>
    </row>
    <row r="114" spans="2:3" x14ac:dyDescent="0.25">
      <c r="B114" s="7" t="s">
        <v>425</v>
      </c>
      <c r="C114" s="10">
        <v>258.64608599999997</v>
      </c>
    </row>
    <row r="115" spans="2:3" x14ac:dyDescent="0.25">
      <c r="B115" s="7" t="s">
        <v>258</v>
      </c>
      <c r="C115" s="10">
        <v>263.38440000000003</v>
      </c>
    </row>
    <row r="116" spans="2:3" x14ac:dyDescent="0.25">
      <c r="B116" s="7" t="s">
        <v>426</v>
      </c>
      <c r="C116" s="10">
        <v>274.33350000000002</v>
      </c>
    </row>
    <row r="117" spans="2:3" x14ac:dyDescent="0.25">
      <c r="B117" s="7" t="s">
        <v>427</v>
      </c>
      <c r="C117" s="10">
        <v>258.7312</v>
      </c>
    </row>
    <row r="118" spans="2:3" x14ac:dyDescent="0.25">
      <c r="B118" s="7" t="s">
        <v>255</v>
      </c>
      <c r="C118" s="10">
        <v>258.97039999999998</v>
      </c>
    </row>
    <row r="119" spans="2:3" x14ac:dyDescent="0.25">
      <c r="B119" s="7" t="s">
        <v>256</v>
      </c>
      <c r="C119" s="10">
        <v>279.25</v>
      </c>
    </row>
    <row r="120" spans="2:3" x14ac:dyDescent="0.25">
      <c r="B120" s="7" t="s">
        <v>428</v>
      </c>
      <c r="C120" s="10">
        <v>303.39999999999998</v>
      </c>
    </row>
    <row r="121" spans="2:3" x14ac:dyDescent="0.25">
      <c r="B121" s="7" t="s">
        <v>429</v>
      </c>
      <c r="C121" s="10">
        <v>262.5376</v>
      </c>
    </row>
    <row r="122" spans="2:3" x14ac:dyDescent="0.25">
      <c r="B122" s="7" t="s">
        <v>430</v>
      </c>
      <c r="C122" s="10">
        <v>265.76550000000003</v>
      </c>
    </row>
    <row r="123" spans="2:3" x14ac:dyDescent="0.25">
      <c r="B123" s="7" t="s">
        <v>431</v>
      </c>
      <c r="C123" s="10">
        <v>273.377994</v>
      </c>
    </row>
    <row r="124" spans="2:3" x14ac:dyDescent="0.25">
      <c r="B124" s="7" t="s">
        <v>432</v>
      </c>
      <c r="C124" s="10">
        <v>273.377994</v>
      </c>
    </row>
    <row r="125" spans="2:3" x14ac:dyDescent="0.25">
      <c r="B125" s="7" t="s">
        <v>433</v>
      </c>
      <c r="C125" s="10">
        <v>269.048</v>
      </c>
    </row>
    <row r="126" spans="2:3" x14ac:dyDescent="0.25">
      <c r="B126" s="7" t="s">
        <v>434</v>
      </c>
      <c r="C126" s="10">
        <v>270.63920000000002</v>
      </c>
    </row>
    <row r="127" spans="2:3" x14ac:dyDescent="0.25">
      <c r="B127" s="7" t="s">
        <v>435</v>
      </c>
      <c r="C127" s="10">
        <v>277.04788300000001</v>
      </c>
    </row>
    <row r="128" spans="2:3" x14ac:dyDescent="0.25">
      <c r="B128" s="7" t="s">
        <v>436</v>
      </c>
      <c r="C128" s="10">
        <v>283.02628800000002</v>
      </c>
    </row>
    <row r="129" spans="2:3" x14ac:dyDescent="0.25">
      <c r="B129" s="7" t="s">
        <v>437</v>
      </c>
      <c r="C129" s="10">
        <v>273.20749999999998</v>
      </c>
    </row>
    <row r="130" spans="2:3" x14ac:dyDescent="0.25">
      <c r="B130" s="7" t="s">
        <v>438</v>
      </c>
      <c r="C130" s="10">
        <v>279.77249999999998</v>
      </c>
    </row>
    <row r="131" spans="2:3" x14ac:dyDescent="0.25">
      <c r="B131" s="7" t="s">
        <v>439</v>
      </c>
      <c r="C131" s="10">
        <v>266.61</v>
      </c>
    </row>
    <row r="132" spans="2:3" x14ac:dyDescent="0.25">
      <c r="B132" s="7" t="s">
        <v>440</v>
      </c>
      <c r="C132" s="10">
        <v>284.41958500000004</v>
      </c>
    </row>
    <row r="133" spans="2:3" x14ac:dyDescent="0.25">
      <c r="B133" s="7" t="s">
        <v>441</v>
      </c>
      <c r="C133" s="10">
        <v>271.89999999999998</v>
      </c>
    </row>
    <row r="134" spans="2:3" x14ac:dyDescent="0.25">
      <c r="B134" s="7" t="s">
        <v>442</v>
      </c>
      <c r="C134" s="10">
        <v>275.79059999999998</v>
      </c>
    </row>
    <row r="135" spans="2:3" x14ac:dyDescent="0.25">
      <c r="B135" s="7" t="s">
        <v>443</v>
      </c>
      <c r="C135" s="10">
        <v>278.44690000000003</v>
      </c>
    </row>
    <row r="136" spans="2:3" x14ac:dyDescent="0.25">
      <c r="B136" s="7" t="s">
        <v>444</v>
      </c>
      <c r="C136" s="10">
        <v>285.17610000000002</v>
      </c>
    </row>
    <row r="137" spans="2:3" x14ac:dyDescent="0.25">
      <c r="B137" s="7" t="s">
        <v>445</v>
      </c>
      <c r="C137" s="10">
        <v>293.49599999999998</v>
      </c>
    </row>
    <row r="138" spans="2:3" x14ac:dyDescent="0.25">
      <c r="B138" s="7" t="s">
        <v>446</v>
      </c>
      <c r="C138" s="10">
        <v>288.89440000000002</v>
      </c>
    </row>
    <row r="139" spans="2:3" x14ac:dyDescent="0.25">
      <c r="B139" s="7" t="s">
        <v>447</v>
      </c>
      <c r="C139" s="9">
        <v>260.47000000000003</v>
      </c>
    </row>
    <row r="140" spans="2:3" x14ac:dyDescent="0.25">
      <c r="B140" s="7" t="s">
        <v>448</v>
      </c>
      <c r="C140" s="10">
        <v>285.49</v>
      </c>
    </row>
    <row r="141" spans="2:3" x14ac:dyDescent="0.25">
      <c r="B141" s="7" t="s">
        <v>449</v>
      </c>
      <c r="C141" s="10">
        <v>285.58</v>
      </c>
    </row>
    <row r="142" spans="2:3" x14ac:dyDescent="0.25">
      <c r="B142" s="7" t="s">
        <v>450</v>
      </c>
      <c r="C142" s="10">
        <v>307.209</v>
      </c>
    </row>
    <row r="143" spans="2:3" x14ac:dyDescent="0.25">
      <c r="B143" s="7" t="s">
        <v>451</v>
      </c>
      <c r="C143" s="10">
        <v>316.54480000000001</v>
      </c>
    </row>
    <row r="144" spans="2:3" x14ac:dyDescent="0.25">
      <c r="B144" s="7" t="s">
        <v>452</v>
      </c>
      <c r="C144" s="10">
        <v>310.32249999999999</v>
      </c>
    </row>
    <row r="145" spans="2:3" x14ac:dyDescent="0.25">
      <c r="B145" s="7" t="s">
        <v>453</v>
      </c>
      <c r="C145" s="10">
        <v>314.09989999999999</v>
      </c>
    </row>
    <row r="146" spans="2:3" x14ac:dyDescent="0.25">
      <c r="B146" s="7" t="s">
        <v>454</v>
      </c>
      <c r="C146" s="10">
        <v>317.87730000000005</v>
      </c>
    </row>
    <row r="147" spans="2:3" x14ac:dyDescent="0.25">
      <c r="B147" s="7" t="s">
        <v>253</v>
      </c>
      <c r="C147" s="10">
        <v>320.8467</v>
      </c>
    </row>
    <row r="148" spans="2:3" x14ac:dyDescent="0.25">
      <c r="B148" s="7" t="s">
        <v>455</v>
      </c>
      <c r="C148" s="10">
        <v>328.54</v>
      </c>
    </row>
    <row r="149" spans="2:3" x14ac:dyDescent="0.25">
      <c r="B149" s="7" t="s">
        <v>456</v>
      </c>
      <c r="C149" s="10">
        <v>356.83</v>
      </c>
    </row>
    <row r="150" spans="2:3" x14ac:dyDescent="0.25">
      <c r="B150" s="7" t="s">
        <v>457</v>
      </c>
      <c r="C150" s="10">
        <v>390.37</v>
      </c>
    </row>
    <row r="151" spans="2:3" x14ac:dyDescent="0.25">
      <c r="B151" s="7" t="s">
        <v>458</v>
      </c>
      <c r="C151" s="10">
        <v>409.37</v>
      </c>
    </row>
    <row r="152" spans="2:3" x14ac:dyDescent="0.25">
      <c r="B152" s="7" t="s">
        <v>459</v>
      </c>
      <c r="C152" s="10">
        <v>437.35019999999997</v>
      </c>
    </row>
    <row r="153" spans="2:3" x14ac:dyDescent="0.25">
      <c r="B153" s="7" t="s">
        <v>460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2024-05-21T08:57:21Z</dcterms:modified>
</cp:coreProperties>
</file>