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ADC7EF52-75F7-4FB3-AE79-60061335C7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Лист2!$D$2:$D$22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  <c r="D9" i="2"/>
  <c r="E8" i="2"/>
  <c r="E3" i="2" l="1"/>
  <c r="E4" i="2" l="1"/>
  <c r="E5" i="2"/>
  <c r="E6" i="2"/>
  <c r="E7" i="2"/>
</calcChain>
</file>

<file path=xl/sharedStrings.xml><?xml version="1.0" encoding="utf-8"?>
<sst xmlns="http://schemas.openxmlformats.org/spreadsheetml/2006/main" count="161" uniqueCount="161">
  <si>
    <t>Сосиски Ганноверские   ПОКОМ, кг</t>
  </si>
  <si>
    <t>Наименование</t>
  </si>
  <si>
    <t>Ветчина Нежная ТМ Особый рецепт, (2,5кг), ПОКОМ, кг</t>
  </si>
  <si>
    <t>Вес, кг</t>
  </si>
  <si>
    <t>ИТОГО:</t>
  </si>
  <si>
    <t>ЗАКАЗ</t>
  </si>
  <si>
    <t>Колбаса Сервелат Рижский ТМ Зареченские,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</si>
  <si>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</si>
  <si>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</si>
  <si>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</si>
  <si>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</si>
  <si>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</si>
  <si>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</si>
  <si>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</si>
  <si>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</si>
  <si>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</si>
  <si>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</si>
  <si>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</si>
  <si>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102 Сосиски Ганноверские, амилюкс МГС, 0.6кг, ТМ Стародворье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</si>
  <si>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</si>
  <si>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</si>
  <si>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</si>
  <si>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</si>
  <si>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</si>
  <si>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</si>
  <si>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</si>
  <si>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</si>
  <si>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</si>
  <si>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</si>
  <si>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</si>
  <si>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</si>
  <si>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</si>
  <si>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</si>
  <si>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</si>
  <si>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</si>
  <si>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</si>
  <si>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</si>
  <si>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</si>
  <si>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</si>
  <si>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</si>
  <si>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</si>
  <si>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</si>
  <si>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</si>
  <si>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</si>
  <si>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</si>
  <si>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</si>
  <si>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</si>
  <si>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</si>
  <si>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</si>
  <si>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</si>
  <si>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</si>
  <si>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</si>
  <si>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</si>
  <si>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</si>
  <si>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</si>
  <si>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</si>
  <si>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</si>
  <si>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</si>
  <si>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</si>
  <si>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</si>
  <si>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</si>
  <si>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</si>
  <si>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</si>
  <si>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</si>
  <si>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</si>
  <si>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</si>
  <si>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</si>
  <si>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</si>
  <si>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</si>
  <si>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</si>
  <si>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</si>
  <si>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</si>
  <si>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</si>
  <si>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</si>
  <si>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</si>
  <si>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</si>
  <si>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</si>
  <si>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</si>
  <si>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</si>
  <si>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</si>
  <si>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</si>
  <si>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</si>
  <si>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</si>
  <si>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</si>
  <si>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</si>
  <si>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</si>
  <si>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</si>
  <si>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</si>
  <si>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</si>
  <si>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</si>
  <si>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</si>
  <si>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</si>
  <si>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</si>
  <si>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</si>
  <si>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</si>
  <si>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</si>
  <si>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</si>
  <si>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</si>
  <si>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</si>
  <si>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</si>
  <si>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</si>
  <si>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</si>
  <si>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</si>
  <si>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</si>
  <si>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</si>
  <si>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</si>
  <si>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</si>
  <si>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</si>
  <si>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</si>
  <si>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</si>
  <si>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</si>
  <si>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</si>
  <si>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</si>
  <si>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</si>
  <si>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</si>
  <si>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</si>
  <si>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</si>
  <si>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</si>
  <si>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</si>
  <si>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</si>
  <si>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</si>
  <si>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</si>
  <si>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</si>
  <si>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</si>
  <si>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</si>
  <si>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</si>
  <si>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</si>
  <si>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</si>
  <si>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</si>
  <si>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</si>
  <si>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</si>
  <si>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</si>
  <si>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</si>
  <si>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</si>
  <si>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</si>
  <si>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</si>
  <si>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</si>
  <si>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</si>
  <si>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</si>
  <si>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</si>
  <si>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</si>
  <si>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</si>
  <si>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</si>
  <si>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</si>
  <si>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</si>
  <si>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</si>
  <si>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</si>
  <si>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</si>
  <si>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</si>
  <si>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</si>
  <si>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</si>
  <si>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</si>
  <si>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</si>
  <si>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</si>
  <si>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</si>
  <si>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</si>
  <si>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</si>
  <si>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</si>
  <si>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Докторская Филейная ТМ Особый рецепт, большой батон. Вес. Восх. Звезда</t>
  </si>
  <si>
    <t>Заказ Гурджий 24.06.24.</t>
  </si>
  <si>
    <t>Колбаса Со шпиком ВЕС большой батон ТМ Особый рецепт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</si>
</sst>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30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5" fillId="0" borderId="0" xfId="0" applyFont="1" applyAlignment="1">
      <alignment horizontal="center" vertical="center" wrapText="1"/>
    </xf>
    <xf numFmtId="2" fontId="38" fillId="0" borderId="0" xfId="0" applyNumberFormat="1" applyFont="1"/>
    <xf numFmtId="0" fontId="35" fillId="0" borderId="0" xfId="0" applyFont="1" applyAlignment="1">
      <alignment horizontal="left" vertical="center" wrapText="1"/>
    </xf>
    <xf numFmtId="2" fontId="43" fillId="30" borderId="18" xfId="0" applyNumberFormat="1" applyFont="1" applyFill="1" applyBorder="1" applyAlignment="1">
      <alignment horizontal="right" vertical="top"/>
    </xf>
    <xf numFmtId="2" fontId="43" fillId="27" borderId="18" xfId="0" applyNumberFormat="1" applyFont="1" applyFill="1" applyBorder="1" applyAlignment="1">
      <alignment horizontal="right" vertical="top"/>
    </xf>
    <xf numFmtId="2" fontId="44" fillId="24" borderId="0" xfId="0" applyNumberFormat="1" applyFont="1" applyFill="1"/>
    <xf numFmtId="2" fontId="44" fillId="0" borderId="0" xfId="0" applyNumberFormat="1" applyFont="1"/>
    <xf numFmtId="0" fontId="42" fillId="29" borderId="10" xfId="0" applyFont="1" applyFill="1" applyBorder="1" applyAlignment="1">
      <alignment horizontal="center" vertical="center" wrapText="1"/>
    </xf>
    <xf numFmtId="0" fontId="46" fillId="0" borderId="13" xfId="1952" applyFont="1" applyFill="1" applyBorder="1" applyAlignment="1">
      <alignment horizontal="center" vertical="center"/>
    </xf>
    <xf numFmtId="0" fontId="46" fillId="0" borderId="13" xfId="1952" applyNumberFormat="1" applyFont="1" applyFill="1" applyBorder="1" applyAlignment="1">
      <alignment horizontal="center" vertical="center"/>
    </xf>
    <xf numFmtId="0" fontId="36" fillId="28" borderId="10" xfId="0" applyFont="1" applyFill="1" applyBorder="1" applyAlignment="1">
      <alignment horizontal="center" vertical="center"/>
    </xf>
    <xf numFmtId="167" fontId="34" fillId="25" borderId="15" xfId="0" applyNumberFormat="1" applyFont="1" applyFill="1" applyBorder="1" applyAlignment="1">
      <alignment horizontal="center" vertical="center"/>
    </xf>
    <xf numFmtId="167" fontId="40" fillId="26" borderId="11" xfId="0" applyNumberFormat="1" applyFont="1" applyFill="1" applyBorder="1" applyAlignment="1">
      <alignment horizontal="center" vertical="center"/>
    </xf>
    <xf numFmtId="167" fontId="34" fillId="25" borderId="17" xfId="0" applyNumberFormat="1" applyFont="1" applyFill="1" applyBorder="1" applyAlignment="1">
      <alignment horizontal="center" vertical="center"/>
    </xf>
    <xf numFmtId="0" fontId="32" fillId="29" borderId="10" xfId="0" applyNumberFormat="1" applyFont="1" applyFill="1" applyBorder="1" applyAlignment="1">
      <alignment horizontal="center" vertical="center" wrapText="1"/>
    </xf>
    <xf numFmtId="2" fontId="39" fillId="29" borderId="20" xfId="0" applyNumberFormat="1" applyFont="1" applyFill="1" applyBorder="1" applyAlignment="1">
      <alignment horizontal="center" vertical="center" wrapText="1"/>
    </xf>
    <xf numFmtId="0" fontId="33" fillId="29" borderId="19" xfId="1953" applyNumberFormat="1" applyFont="1" applyFill="1" applyBorder="1" applyAlignment="1">
      <alignment horizontal="right" vertical="center" wrapText="1"/>
    </xf>
    <xf numFmtId="0" fontId="33" fillId="29" borderId="12" xfId="1953" applyNumberFormat="1" applyFont="1" applyFill="1" applyBorder="1" applyAlignment="1">
      <alignment horizontal="right" vertical="center" wrapText="1"/>
    </xf>
    <xf numFmtId="167" fontId="37" fillId="29" borderId="16" xfId="0" applyNumberFormat="1" applyFont="1" applyFill="1" applyBorder="1" applyAlignment="1">
      <alignment horizontal="center" vertical="center"/>
    </xf>
    <xf numFmtId="167" fontId="41" fillId="29" borderId="10" xfId="0" applyNumberFormat="1" applyFont="1" applyFill="1" applyBorder="1" applyAlignment="1">
      <alignment horizontal="center" vertical="center"/>
    </xf>
    <xf numFmtId="0" fontId="46" fillId="0" borderId="14" xfId="1952" applyFont="1" applyFill="1" applyBorder="1" applyAlignment="1">
      <alignment horizontal="center" vertical="center"/>
    </xf>
    <xf numFmtId="0" fontId="45" fillId="0" borderId="10" xfId="1952" applyFont="1" applyFill="1" applyBorder="1" applyAlignment="1">
      <alignment horizontal="left" vertical="top" wrapText="1"/>
    </xf>
    <xf numFmtId="0" fontId="45" fillId="0" borderId="10" xfId="1952" applyNumberFormat="1" applyFont="1" applyFill="1" applyBorder="1" applyAlignment="1">
      <alignment horizontal="left" vertical="top" wrapText="1"/>
    </xf>
    <xf numFmtId="0" fontId="45" fillId="0" borderId="11" xfId="1952" applyNumberFormat="1" applyFont="1" applyFill="1" applyBorder="1" applyAlignment="1">
      <alignment horizontal="left" vertical="top" wrapText="1"/>
    </xf>
    <xf numFmtId="0" fontId="45" fillId="0" borderId="21" xfId="1952" applyFont="1" applyFill="1" applyBorder="1" applyAlignment="1">
      <alignment horizontal="left" vertical="top" wrapText="1"/>
    </xf>
    <xf numFmtId="0" fontId="45" fillId="0" borderId="22" xfId="1952" applyNumberFormat="1" applyFont="1" applyFill="1" applyBorder="1" applyAlignment="1">
      <alignment horizontal="left" vertical="top" wrapText="1"/>
    </xf>
    <xf numFmtId="0" fontId="46" fillId="0" borderId="0" xfId="1952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9"/>
  <sheetViews>
    <sheetView showRowColHeaders="0" tabSelected="1" zoomScale="68" zoomScaleNormal="68" workbookViewId="0">
      <pane ySplit="2" topLeftCell="A3" activePane="bottomLeft" state="frozen"/>
      <selection pane="bottomLeft" activeCell="M7" sqref="M7"/>
    </sheetView>
  </sheetViews>
  <sheetFormatPr defaultRowHeight="18.75" x14ac:dyDescent="0.25"/>
  <cols>
    <col min="1" max="1" width="17.7109375" customWidth="1"/>
    <col min="2" max="2" width="97.42578125" style="5" customWidth="1"/>
    <col min="3" max="3" width="10.42578125" style="3" customWidth="1"/>
    <col min="4" max="4" width="21.5703125" style="2" customWidth="1"/>
    <col min="5" max="5" width="21.5703125" style="4" customWidth="1"/>
    <col min="6" max="7" width="9.140625" customWidth="1"/>
  </cols>
  <sheetData>
    <row r="1" spans="2:5" ht="61.5" customHeight="1" thickBot="1" x14ac:dyDescent="0.3">
      <c r="B1" s="3" t="s">
        <v>159</v>
      </c>
    </row>
    <row r="2" spans="2:5" ht="69.75" customHeight="1" thickBot="1" x14ac:dyDescent="0.3">
      <c r="B2" s="10" t="s">
        <v>1</v>
      </c>
      <c r="C2" s="13"/>
      <c r="D2" s="17" t="s">
        <v>5</v>
      </c>
      <c r="E2" s="18" t="s">
        <v>3</v>
      </c>
    </row>
    <row r="3" spans="2:5" ht="27" customHeight="1" thickBot="1" x14ac:dyDescent="0.3">
      <c r="B3" s="24" t="s">
        <v>158</v>
      </c>
      <c r="C3" s="23">
        <v>1</v>
      </c>
      <c r="D3" s="16">
        <v>2500</v>
      </c>
      <c r="E3" s="15">
        <f t="shared" ref="E3:E8" si="0">D3*C3</f>
        <v>2500</v>
      </c>
    </row>
    <row r="4" spans="2:5" ht="26.25" customHeight="1" thickBot="1" x14ac:dyDescent="0.3">
      <c r="B4" s="24" t="s">
        <v>2</v>
      </c>
      <c r="C4" s="11">
        <v>1</v>
      </c>
      <c r="D4" s="14">
        <v>2500</v>
      </c>
      <c r="E4" s="15">
        <f t="shared" si="0"/>
        <v>2500</v>
      </c>
    </row>
    <row r="5" spans="2:5" ht="26.25" customHeight="1" thickBot="1" x14ac:dyDescent="0.3">
      <c r="B5" s="25" t="s">
        <v>6</v>
      </c>
      <c r="C5" s="12">
        <v>1</v>
      </c>
      <c r="D5" s="14">
        <v>200</v>
      </c>
      <c r="E5" s="15">
        <f t="shared" si="0"/>
        <v>200</v>
      </c>
    </row>
    <row r="6" spans="2:5" s="1" customFormat="1" ht="26.25" customHeight="1" thickBot="1" x14ac:dyDescent="0.3">
      <c r="B6" s="26" t="s">
        <v>18</v>
      </c>
      <c r="C6" s="12">
        <v>0.6</v>
      </c>
      <c r="D6" s="14">
        <v>12</v>
      </c>
      <c r="E6" s="15">
        <f t="shared" si="0"/>
        <v>7.1999999999999993</v>
      </c>
    </row>
    <row r="7" spans="2:5" ht="27" thickBot="1" x14ac:dyDescent="0.3">
      <c r="B7" s="28" t="s">
        <v>160</v>
      </c>
      <c r="C7" s="11">
        <v>1</v>
      </c>
      <c r="D7" s="14">
        <v>1000</v>
      </c>
      <c r="E7" s="15">
        <f t="shared" si="0"/>
        <v>1000</v>
      </c>
    </row>
    <row r="8" spans="2:5" ht="24.75" customHeight="1" thickBot="1" x14ac:dyDescent="0.3">
      <c r="B8" s="27" t="s">
        <v>0</v>
      </c>
      <c r="C8" s="29">
        <v>1</v>
      </c>
      <c r="D8" s="14">
        <v>5000</v>
      </c>
      <c r="E8" s="15">
        <f t="shared" si="0"/>
        <v>5000</v>
      </c>
    </row>
    <row r="9" spans="2:5" ht="27" thickBot="1" x14ac:dyDescent="0.3">
      <c r="B9" s="19" t="s">
        <v>4</v>
      </c>
      <c r="C9" s="20"/>
      <c r="D9" s="21">
        <f>SUM(D3:D8)</f>
        <v>11212</v>
      </c>
      <c r="E9" s="22">
        <f>SUM(E3:E8)</f>
        <v>11207.2</v>
      </c>
    </row>
  </sheetData>
  <sortState xmlns:xlrd2="http://schemas.microsoft.com/office/spreadsheetml/2017/richdata2" ref="B4:E11">
    <sortCondition ref="B19:B99"/>
  </sortState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9" customWidth="1"/>
  </cols>
  <sheetData>
    <row r="1" spans="2:3" x14ac:dyDescent="0.25">
      <c r="B1" s="6" t="s">
        <v>19</v>
      </c>
      <c r="C1" s="8" t="s">
        <v>157</v>
      </c>
    </row>
    <row r="2" spans="2:3" x14ac:dyDescent="0.25">
      <c r="B2" s="6"/>
      <c r="C2" s="9">
        <v>29.74</v>
      </c>
    </row>
    <row r="3" spans="2:3" x14ac:dyDescent="0.25">
      <c r="B3" s="6" t="s">
        <v>7</v>
      </c>
      <c r="C3" s="9">
        <v>39.15</v>
      </c>
    </row>
    <row r="4" spans="2:3" x14ac:dyDescent="0.25">
      <c r="B4" s="6" t="s">
        <v>20</v>
      </c>
      <c r="C4" s="9">
        <v>37.840000000000003</v>
      </c>
    </row>
    <row r="5" spans="2:3" x14ac:dyDescent="0.25">
      <c r="B5" s="6" t="s">
        <v>21</v>
      </c>
      <c r="C5" s="9">
        <v>37.840000000000003</v>
      </c>
    </row>
    <row r="6" spans="2:3" x14ac:dyDescent="0.25">
      <c r="B6" s="6" t="s">
        <v>22</v>
      </c>
      <c r="C6" s="9">
        <v>64.59</v>
      </c>
    </row>
    <row r="7" spans="2:3" x14ac:dyDescent="0.25">
      <c r="B7" s="6" t="s">
        <v>23</v>
      </c>
      <c r="C7" s="9">
        <v>64.59</v>
      </c>
    </row>
    <row r="8" spans="2:3" x14ac:dyDescent="0.25">
      <c r="B8" s="6" t="s">
        <v>24</v>
      </c>
      <c r="C8" s="9">
        <v>88.926327000000001</v>
      </c>
    </row>
    <row r="9" spans="2:3" x14ac:dyDescent="0.25">
      <c r="B9" s="6" t="s">
        <v>25</v>
      </c>
      <c r="C9" s="9">
        <v>86.952600000000004</v>
      </c>
    </row>
    <row r="10" spans="2:3" x14ac:dyDescent="0.25">
      <c r="B10" s="6" t="s">
        <v>26</v>
      </c>
      <c r="C10" s="8">
        <v>96.315538000000004</v>
      </c>
    </row>
    <row r="11" spans="2:3" x14ac:dyDescent="0.25">
      <c r="B11" s="6" t="s">
        <v>27</v>
      </c>
      <c r="C11" s="9">
        <v>94.258780000000002</v>
      </c>
    </row>
    <row r="12" spans="2:3" x14ac:dyDescent="0.25">
      <c r="B12" s="6" t="s">
        <v>28</v>
      </c>
      <c r="C12" s="9">
        <v>94.258780000000002</v>
      </c>
    </row>
    <row r="13" spans="2:3" x14ac:dyDescent="0.25">
      <c r="B13" s="6" t="s">
        <v>29</v>
      </c>
      <c r="C13" s="9">
        <v>91.247700000000009</v>
      </c>
    </row>
    <row r="14" spans="2:3" x14ac:dyDescent="0.25">
      <c r="B14" s="6" t="s">
        <v>30</v>
      </c>
      <c r="C14" s="9">
        <v>100.83150000000001</v>
      </c>
    </row>
    <row r="15" spans="2:3" x14ac:dyDescent="0.25">
      <c r="B15" s="6" t="s">
        <v>31</v>
      </c>
      <c r="C15" s="9">
        <v>95.813640000000007</v>
      </c>
    </row>
    <row r="16" spans="2:3" x14ac:dyDescent="0.25">
      <c r="B16" s="6" t="s">
        <v>32</v>
      </c>
      <c r="C16" s="9">
        <v>99.239184000000009</v>
      </c>
    </row>
    <row r="17" spans="2:3" x14ac:dyDescent="0.25">
      <c r="B17" s="6" t="s">
        <v>33</v>
      </c>
      <c r="C17" s="9">
        <v>97.996499999999997</v>
      </c>
    </row>
    <row r="18" spans="2:3" x14ac:dyDescent="0.25">
      <c r="B18" s="6" t="s">
        <v>34</v>
      </c>
      <c r="C18" s="9">
        <v>97.996499999999997</v>
      </c>
    </row>
    <row r="19" spans="2:3" x14ac:dyDescent="0.25">
      <c r="B19" s="6" t="s">
        <v>35</v>
      </c>
      <c r="C19" s="9">
        <v>107.03700000000001</v>
      </c>
    </row>
    <row r="20" spans="2:3" x14ac:dyDescent="0.25">
      <c r="B20" s="6" t="s">
        <v>10</v>
      </c>
      <c r="C20" s="9">
        <v>100.905</v>
      </c>
    </row>
    <row r="21" spans="2:3" x14ac:dyDescent="0.25">
      <c r="B21" s="6" t="s">
        <v>36</v>
      </c>
      <c r="C21" s="9">
        <v>102.312</v>
      </c>
    </row>
    <row r="22" spans="2:3" x14ac:dyDescent="0.25">
      <c r="B22" s="6" t="s">
        <v>37</v>
      </c>
      <c r="C22" s="9">
        <v>102.83770500000001</v>
      </c>
    </row>
    <row r="23" spans="2:3" x14ac:dyDescent="0.25">
      <c r="B23" s="6" t="s">
        <v>38</v>
      </c>
      <c r="C23" s="8">
        <v>90.76</v>
      </c>
    </row>
    <row r="24" spans="2:3" x14ac:dyDescent="0.25">
      <c r="B24" s="6" t="s">
        <v>39</v>
      </c>
      <c r="C24" s="9">
        <v>106.44383400000001</v>
      </c>
    </row>
    <row r="25" spans="2:3" x14ac:dyDescent="0.25">
      <c r="B25" s="6" t="s">
        <v>40</v>
      </c>
      <c r="C25" s="9">
        <v>110.0085</v>
      </c>
    </row>
    <row r="26" spans="2:3" x14ac:dyDescent="0.25">
      <c r="B26" s="6" t="s">
        <v>41</v>
      </c>
      <c r="C26" s="9">
        <v>111.91</v>
      </c>
    </row>
    <row r="27" spans="2:3" x14ac:dyDescent="0.25">
      <c r="B27" s="6" t="s">
        <v>42</v>
      </c>
      <c r="C27" s="9">
        <v>113.9632</v>
      </c>
    </row>
    <row r="28" spans="2:3" x14ac:dyDescent="0.25">
      <c r="B28" s="6" t="s">
        <v>43</v>
      </c>
      <c r="C28" s="9">
        <v>115.8338</v>
      </c>
    </row>
    <row r="29" spans="2:3" x14ac:dyDescent="0.25">
      <c r="B29" s="6" t="s">
        <v>44</v>
      </c>
      <c r="C29" s="9">
        <v>124.46700000000001</v>
      </c>
    </row>
    <row r="30" spans="2:3" x14ac:dyDescent="0.25">
      <c r="B30" s="6" t="s">
        <v>45</v>
      </c>
      <c r="C30" s="9">
        <v>119.61040000000001</v>
      </c>
    </row>
    <row r="31" spans="2:3" x14ac:dyDescent="0.25">
      <c r="B31" s="6" t="s">
        <v>46</v>
      </c>
      <c r="C31" s="9">
        <v>121.64880000000001</v>
      </c>
    </row>
    <row r="32" spans="2:3" x14ac:dyDescent="0.25">
      <c r="B32" s="6" t="s">
        <v>47</v>
      </c>
      <c r="C32" s="9">
        <v>117.61</v>
      </c>
    </row>
    <row r="33" spans="2:3" x14ac:dyDescent="0.25">
      <c r="B33" s="6" t="s">
        <v>48</v>
      </c>
      <c r="C33" s="8">
        <v>108.42</v>
      </c>
    </row>
    <row r="34" spans="2:3" x14ac:dyDescent="0.25">
      <c r="B34" s="6" t="s">
        <v>49</v>
      </c>
      <c r="C34" s="9">
        <v>133.93800000000002</v>
      </c>
    </row>
    <row r="35" spans="2:3" x14ac:dyDescent="0.25">
      <c r="B35" s="6" t="s">
        <v>50</v>
      </c>
      <c r="C35" s="9">
        <v>129.20959999999999</v>
      </c>
    </row>
    <row r="36" spans="2:3" x14ac:dyDescent="0.25">
      <c r="B36" s="6" t="s">
        <v>51</v>
      </c>
      <c r="C36" s="9">
        <v>129.62559999999999</v>
      </c>
    </row>
    <row r="37" spans="2:3" x14ac:dyDescent="0.25">
      <c r="B37" s="6" t="s">
        <v>52</v>
      </c>
      <c r="C37" s="9">
        <v>132.767</v>
      </c>
    </row>
    <row r="38" spans="2:3" x14ac:dyDescent="0.25">
      <c r="B38" s="6" t="s">
        <v>53</v>
      </c>
      <c r="C38" s="9">
        <v>134.8776</v>
      </c>
    </row>
    <row r="39" spans="2:3" x14ac:dyDescent="0.25">
      <c r="B39" s="6" t="s">
        <v>54</v>
      </c>
      <c r="C39" s="9">
        <v>135.26240000000001</v>
      </c>
    </row>
    <row r="40" spans="2:3" x14ac:dyDescent="0.25">
      <c r="B40" s="6" t="s">
        <v>55</v>
      </c>
      <c r="C40" s="9">
        <v>138.29817</v>
      </c>
    </row>
    <row r="41" spans="2:3" x14ac:dyDescent="0.25">
      <c r="B41" s="6" t="s">
        <v>13</v>
      </c>
      <c r="C41" s="9">
        <v>140.00700000000001</v>
      </c>
    </row>
    <row r="42" spans="2:3" x14ac:dyDescent="0.25">
      <c r="B42" s="6" t="s">
        <v>16</v>
      </c>
      <c r="C42" s="9">
        <v>140.00700000000001</v>
      </c>
    </row>
    <row r="43" spans="2:3" x14ac:dyDescent="0.25">
      <c r="B43" s="6" t="s">
        <v>56</v>
      </c>
      <c r="C43" s="9">
        <v>150.41249999999999</v>
      </c>
    </row>
    <row r="44" spans="2:3" x14ac:dyDescent="0.25">
      <c r="B44" s="6" t="s">
        <v>57</v>
      </c>
      <c r="C44" s="9">
        <v>136.16999999999999</v>
      </c>
    </row>
    <row r="45" spans="2:3" x14ac:dyDescent="0.25">
      <c r="B45" s="7" t="s">
        <v>58</v>
      </c>
      <c r="C45" s="9">
        <v>136.63999999999999</v>
      </c>
    </row>
    <row r="46" spans="2:3" x14ac:dyDescent="0.25">
      <c r="B46" s="6" t="s">
        <v>59</v>
      </c>
      <c r="C46" s="8">
        <v>138.19</v>
      </c>
    </row>
    <row r="47" spans="2:3" x14ac:dyDescent="0.25">
      <c r="B47" s="6"/>
      <c r="C47" s="8">
        <v>132.91999999999999</v>
      </c>
    </row>
    <row r="48" spans="2:3" x14ac:dyDescent="0.25">
      <c r="B48" s="6" t="s">
        <v>60</v>
      </c>
      <c r="C48" s="9">
        <v>138.66999999999999</v>
      </c>
    </row>
    <row r="49" spans="2:3" x14ac:dyDescent="0.25">
      <c r="B49" s="6" t="s">
        <v>61</v>
      </c>
      <c r="C49" s="9">
        <v>150.8312</v>
      </c>
    </row>
    <row r="50" spans="2:3" x14ac:dyDescent="0.25">
      <c r="B50" s="6" t="s">
        <v>62</v>
      </c>
      <c r="C50" s="9">
        <v>151.5488</v>
      </c>
    </row>
    <row r="51" spans="2:3" x14ac:dyDescent="0.25">
      <c r="B51" s="6" t="s">
        <v>17</v>
      </c>
      <c r="C51" s="9">
        <v>152.34960000000001</v>
      </c>
    </row>
    <row r="52" spans="2:3" x14ac:dyDescent="0.25">
      <c r="B52" s="6" t="s">
        <v>63</v>
      </c>
      <c r="C52" s="9">
        <v>156.53505000000001</v>
      </c>
    </row>
    <row r="53" spans="2:3" x14ac:dyDescent="0.25">
      <c r="B53" s="6" t="s">
        <v>64</v>
      </c>
      <c r="C53" s="9">
        <v>150.88</v>
      </c>
    </row>
    <row r="54" spans="2:3" x14ac:dyDescent="0.25">
      <c r="B54" s="6" t="s">
        <v>65</v>
      </c>
      <c r="C54" s="9">
        <v>170.77776299999999</v>
      </c>
    </row>
    <row r="55" spans="2:3" x14ac:dyDescent="0.25">
      <c r="B55" s="6" t="s">
        <v>66</v>
      </c>
      <c r="C55" s="9">
        <v>170.77776299999999</v>
      </c>
    </row>
    <row r="56" spans="2:3" x14ac:dyDescent="0.25">
      <c r="B56" s="6" t="s">
        <v>67</v>
      </c>
      <c r="C56" s="9">
        <v>161.70000000000002</v>
      </c>
    </row>
    <row r="57" spans="2:3" x14ac:dyDescent="0.25">
      <c r="B57" s="6" t="s">
        <v>68</v>
      </c>
      <c r="C57" s="9">
        <v>161.70000000000002</v>
      </c>
    </row>
    <row r="58" spans="2:3" x14ac:dyDescent="0.25">
      <c r="B58" s="6" t="s">
        <v>69</v>
      </c>
      <c r="C58" s="9">
        <v>162.10480000000001</v>
      </c>
    </row>
    <row r="59" spans="2:3" x14ac:dyDescent="0.25">
      <c r="B59" s="6" t="s">
        <v>70</v>
      </c>
      <c r="C59" s="9">
        <v>162.11519999999999</v>
      </c>
    </row>
    <row r="60" spans="2:3" x14ac:dyDescent="0.25">
      <c r="B60" s="6" t="s">
        <v>71</v>
      </c>
      <c r="C60" s="9">
        <v>162.11519999999999</v>
      </c>
    </row>
    <row r="61" spans="2:3" x14ac:dyDescent="0.25">
      <c r="B61" s="6" t="s">
        <v>72</v>
      </c>
      <c r="C61" s="9">
        <v>156.21</v>
      </c>
    </row>
    <row r="62" spans="2:3" x14ac:dyDescent="0.25">
      <c r="B62" s="6" t="s">
        <v>73</v>
      </c>
      <c r="C62" s="9">
        <v>162.708</v>
      </c>
    </row>
    <row r="63" spans="2:3" x14ac:dyDescent="0.25">
      <c r="B63" s="6" t="s">
        <v>74</v>
      </c>
      <c r="C63" s="9">
        <v>165.22480000000002</v>
      </c>
    </row>
    <row r="64" spans="2:3" x14ac:dyDescent="0.25">
      <c r="B64" s="6" t="s">
        <v>75</v>
      </c>
      <c r="C64" s="9">
        <v>166.90960000000001</v>
      </c>
    </row>
    <row r="65" spans="2:3" x14ac:dyDescent="0.25">
      <c r="B65" s="6" t="s">
        <v>76</v>
      </c>
      <c r="C65" s="9">
        <v>166.90960000000001</v>
      </c>
    </row>
    <row r="66" spans="2:3" x14ac:dyDescent="0.25">
      <c r="B66" s="6" t="s">
        <v>77</v>
      </c>
      <c r="C66" s="9">
        <v>166.98240000000001</v>
      </c>
    </row>
    <row r="67" spans="2:3" x14ac:dyDescent="0.25">
      <c r="B67" s="6" t="s">
        <v>78</v>
      </c>
      <c r="C67" s="9">
        <v>167.81440000000001</v>
      </c>
    </row>
    <row r="68" spans="2:3" x14ac:dyDescent="0.25">
      <c r="B68" s="6" t="s">
        <v>79</v>
      </c>
      <c r="C68" s="9">
        <v>172.02</v>
      </c>
    </row>
    <row r="69" spans="2:3" x14ac:dyDescent="0.25">
      <c r="B69" s="6" t="s">
        <v>80</v>
      </c>
      <c r="C69" s="9">
        <v>165.35</v>
      </c>
    </row>
    <row r="70" spans="2:3" x14ac:dyDescent="0.25">
      <c r="B70" s="6" t="s">
        <v>81</v>
      </c>
      <c r="C70" s="9">
        <v>185.95200000000003</v>
      </c>
    </row>
    <row r="71" spans="2:3" x14ac:dyDescent="0.25">
      <c r="B71" s="7" t="s">
        <v>82</v>
      </c>
      <c r="C71" s="9">
        <v>179.34000000000003</v>
      </c>
    </row>
    <row r="72" spans="2:3" x14ac:dyDescent="0.25">
      <c r="B72" s="6" t="s">
        <v>83</v>
      </c>
      <c r="C72" s="9">
        <v>180.68400000000003</v>
      </c>
    </row>
    <row r="73" spans="2:3" x14ac:dyDescent="0.25">
      <c r="B73" s="6" t="s">
        <v>84</v>
      </c>
      <c r="C73" s="9">
        <v>174.94</v>
      </c>
    </row>
    <row r="74" spans="2:3" x14ac:dyDescent="0.25">
      <c r="B74" s="6" t="s">
        <v>15</v>
      </c>
      <c r="C74" s="9">
        <v>186.21200000000002</v>
      </c>
    </row>
    <row r="75" spans="2:3" x14ac:dyDescent="0.25">
      <c r="B75" s="6" t="s">
        <v>85</v>
      </c>
      <c r="C75" s="9">
        <v>189.11360000000002</v>
      </c>
    </row>
    <row r="76" spans="2:3" x14ac:dyDescent="0.25">
      <c r="B76" s="6" t="s">
        <v>86</v>
      </c>
      <c r="C76" s="9">
        <v>192.22</v>
      </c>
    </row>
    <row r="77" spans="2:3" x14ac:dyDescent="0.25">
      <c r="B77" s="6" t="s">
        <v>8</v>
      </c>
      <c r="C77" s="9">
        <v>200.35600000000002</v>
      </c>
    </row>
    <row r="78" spans="2:3" x14ac:dyDescent="0.25">
      <c r="B78" s="6" t="s">
        <v>87</v>
      </c>
      <c r="C78" s="9">
        <v>200.7824</v>
      </c>
    </row>
    <row r="79" spans="2:3" x14ac:dyDescent="0.25">
      <c r="B79" s="6" t="s">
        <v>88</v>
      </c>
      <c r="C79" s="9">
        <v>200.83440000000002</v>
      </c>
    </row>
    <row r="80" spans="2:3" x14ac:dyDescent="0.25">
      <c r="B80" s="6" t="s">
        <v>89</v>
      </c>
      <c r="C80" s="9">
        <v>201.82240000000002</v>
      </c>
    </row>
    <row r="81" spans="2:3" x14ac:dyDescent="0.25">
      <c r="B81" s="6" t="s">
        <v>90</v>
      </c>
      <c r="C81" s="9">
        <v>202.16559999999998</v>
      </c>
    </row>
    <row r="82" spans="2:3" x14ac:dyDescent="0.25">
      <c r="B82" s="6" t="s">
        <v>91</v>
      </c>
      <c r="C82" s="9">
        <v>204.45360000000002</v>
      </c>
    </row>
    <row r="83" spans="2:3" x14ac:dyDescent="0.25">
      <c r="B83" s="6" t="s">
        <v>92</v>
      </c>
      <c r="C83" s="9">
        <v>210.22980000000001</v>
      </c>
    </row>
    <row r="84" spans="2:3" x14ac:dyDescent="0.25">
      <c r="B84" s="6" t="s">
        <v>93</v>
      </c>
      <c r="C84" s="9">
        <v>208</v>
      </c>
    </row>
    <row r="85" spans="2:3" x14ac:dyDescent="0.25">
      <c r="B85" s="6" t="s">
        <v>94</v>
      </c>
      <c r="C85" s="9">
        <v>226.89450000000002</v>
      </c>
    </row>
    <row r="86" spans="2:3" x14ac:dyDescent="0.25">
      <c r="B86" s="6" t="s">
        <v>95</v>
      </c>
      <c r="C86" s="9">
        <v>211.20320000000001</v>
      </c>
    </row>
    <row r="87" spans="2:3" x14ac:dyDescent="0.25">
      <c r="B87" s="6"/>
      <c r="C87" s="9">
        <v>212.43039999999999</v>
      </c>
    </row>
    <row r="88" spans="2:3" x14ac:dyDescent="0.25">
      <c r="B88" s="6" t="s">
        <v>96</v>
      </c>
      <c r="C88" s="9">
        <v>227.10480000000001</v>
      </c>
    </row>
    <row r="89" spans="2:3" x14ac:dyDescent="0.25">
      <c r="B89" s="6"/>
      <c r="C89" s="9">
        <v>218.79900000000001</v>
      </c>
    </row>
    <row r="90" spans="2:3" x14ac:dyDescent="0.25">
      <c r="B90" s="6" t="s">
        <v>97</v>
      </c>
      <c r="C90" s="9">
        <v>229.37200000000001</v>
      </c>
    </row>
    <row r="91" spans="2:3" x14ac:dyDescent="0.25">
      <c r="B91" s="6" t="s">
        <v>98</v>
      </c>
      <c r="C91" s="9">
        <v>229.37200000000001</v>
      </c>
    </row>
    <row r="92" spans="2:3" x14ac:dyDescent="0.25">
      <c r="B92" s="6" t="s">
        <v>99</v>
      </c>
      <c r="C92" s="9">
        <v>219.27360000000002</v>
      </c>
    </row>
    <row r="93" spans="2:3" x14ac:dyDescent="0.25">
      <c r="B93" s="6" t="s">
        <v>100</v>
      </c>
      <c r="C93" s="9">
        <v>222.1695</v>
      </c>
    </row>
    <row r="94" spans="2:3" x14ac:dyDescent="0.25">
      <c r="B94" s="6" t="s">
        <v>101</v>
      </c>
      <c r="C94" s="9">
        <v>221.55120000000002</v>
      </c>
    </row>
    <row r="95" spans="2:3" x14ac:dyDescent="0.25">
      <c r="B95" s="6" t="s">
        <v>102</v>
      </c>
      <c r="C95" s="9">
        <v>221.9152</v>
      </c>
    </row>
    <row r="96" spans="2:3" x14ac:dyDescent="0.25">
      <c r="B96" s="6" t="s">
        <v>103</v>
      </c>
      <c r="C96" s="9">
        <v>226.32750000000001</v>
      </c>
    </row>
    <row r="97" spans="2:3" x14ac:dyDescent="0.25">
      <c r="B97" s="6" t="s">
        <v>104</v>
      </c>
      <c r="C97" s="9">
        <v>226.92600000000002</v>
      </c>
    </row>
    <row r="98" spans="2:3" x14ac:dyDescent="0.25">
      <c r="B98" s="6" t="s">
        <v>105</v>
      </c>
      <c r="C98" s="8">
        <v>202.61</v>
      </c>
    </row>
    <row r="99" spans="2:3" x14ac:dyDescent="0.25">
      <c r="B99" s="6" t="s">
        <v>106</v>
      </c>
      <c r="C99" s="9">
        <v>227.1568</v>
      </c>
    </row>
    <row r="100" spans="2:3" x14ac:dyDescent="0.25">
      <c r="B100" s="6" t="s">
        <v>107</v>
      </c>
      <c r="C100" s="9">
        <v>229.79338300000003</v>
      </c>
    </row>
    <row r="101" spans="2:3" x14ac:dyDescent="0.25">
      <c r="B101" s="6" t="s">
        <v>108</v>
      </c>
      <c r="C101" s="9">
        <v>229.43440000000001</v>
      </c>
    </row>
    <row r="102" spans="2:3" x14ac:dyDescent="0.25">
      <c r="B102" s="6" t="s">
        <v>109</v>
      </c>
      <c r="C102" s="9">
        <v>229.43440000000001</v>
      </c>
    </row>
    <row r="103" spans="2:3" x14ac:dyDescent="0.25">
      <c r="B103" s="6" t="s">
        <v>110</v>
      </c>
      <c r="C103" s="9">
        <v>227.26950000000002</v>
      </c>
    </row>
    <row r="104" spans="2:3" x14ac:dyDescent="0.25">
      <c r="B104" s="6" t="s">
        <v>111</v>
      </c>
      <c r="C104" s="9">
        <v>231.4624</v>
      </c>
    </row>
    <row r="105" spans="2:3" x14ac:dyDescent="0.25">
      <c r="B105" s="6" t="s">
        <v>112</v>
      </c>
      <c r="C105" s="9">
        <v>233.3552</v>
      </c>
    </row>
    <row r="106" spans="2:3" x14ac:dyDescent="0.25">
      <c r="B106" s="6" t="s">
        <v>113</v>
      </c>
      <c r="C106" s="9">
        <v>240.09729999999999</v>
      </c>
    </row>
    <row r="107" spans="2:3" x14ac:dyDescent="0.25">
      <c r="B107" s="6" t="s">
        <v>114</v>
      </c>
      <c r="C107" s="9">
        <v>235.58080000000001</v>
      </c>
    </row>
    <row r="108" spans="2:3" x14ac:dyDescent="0.25">
      <c r="B108" s="6" t="s">
        <v>115</v>
      </c>
      <c r="C108" s="8">
        <v>218.26</v>
      </c>
    </row>
    <row r="109" spans="2:3" x14ac:dyDescent="0.25">
      <c r="B109" s="6" t="s">
        <v>116</v>
      </c>
      <c r="C109" s="9">
        <v>239.30620800000003</v>
      </c>
    </row>
    <row r="110" spans="2:3" x14ac:dyDescent="0.25">
      <c r="B110" s="6" t="s">
        <v>117</v>
      </c>
      <c r="C110" s="9">
        <v>245.48248800000002</v>
      </c>
    </row>
    <row r="111" spans="2:3" x14ac:dyDescent="0.25">
      <c r="B111" s="6" t="s">
        <v>118</v>
      </c>
      <c r="C111" s="8">
        <v>222.1</v>
      </c>
    </row>
    <row r="112" spans="2:3" x14ac:dyDescent="0.25">
      <c r="B112" s="6" t="s">
        <v>119</v>
      </c>
      <c r="C112" s="9">
        <v>251.787948</v>
      </c>
    </row>
    <row r="113" spans="2:3" x14ac:dyDescent="0.25">
      <c r="B113" s="6" t="s">
        <v>120</v>
      </c>
      <c r="C113" s="9">
        <v>247.59139999999999</v>
      </c>
    </row>
    <row r="114" spans="2:3" x14ac:dyDescent="0.25">
      <c r="B114" s="6" t="s">
        <v>121</v>
      </c>
      <c r="C114" s="9">
        <v>258.64608599999997</v>
      </c>
    </row>
    <row r="115" spans="2:3" x14ac:dyDescent="0.25">
      <c r="B115" s="6" t="s">
        <v>14</v>
      </c>
      <c r="C115" s="9">
        <v>263.38440000000003</v>
      </c>
    </row>
    <row r="116" spans="2:3" x14ac:dyDescent="0.25">
      <c r="B116" s="6" t="s">
        <v>122</v>
      </c>
      <c r="C116" s="9">
        <v>274.33350000000002</v>
      </c>
    </row>
    <row r="117" spans="2:3" x14ac:dyDescent="0.25">
      <c r="B117" s="6" t="s">
        <v>123</v>
      </c>
      <c r="C117" s="9">
        <v>258.7312</v>
      </c>
    </row>
    <row r="118" spans="2:3" x14ac:dyDescent="0.25">
      <c r="B118" s="6" t="s">
        <v>11</v>
      </c>
      <c r="C118" s="9">
        <v>258.97039999999998</v>
      </c>
    </row>
    <row r="119" spans="2:3" x14ac:dyDescent="0.25">
      <c r="B119" s="6" t="s">
        <v>12</v>
      </c>
      <c r="C119" s="9">
        <v>279.25</v>
      </c>
    </row>
    <row r="120" spans="2:3" x14ac:dyDescent="0.25">
      <c r="B120" s="6" t="s">
        <v>124</v>
      </c>
      <c r="C120" s="9">
        <v>303.39999999999998</v>
      </c>
    </row>
    <row r="121" spans="2:3" x14ac:dyDescent="0.25">
      <c r="B121" s="6" t="s">
        <v>125</v>
      </c>
      <c r="C121" s="9">
        <v>262.5376</v>
      </c>
    </row>
    <row r="122" spans="2:3" x14ac:dyDescent="0.25">
      <c r="B122" s="6" t="s">
        <v>126</v>
      </c>
      <c r="C122" s="9">
        <v>265.76550000000003</v>
      </c>
    </row>
    <row r="123" spans="2:3" x14ac:dyDescent="0.25">
      <c r="B123" s="6" t="s">
        <v>127</v>
      </c>
      <c r="C123" s="9">
        <v>273.377994</v>
      </c>
    </row>
    <row r="124" spans="2:3" x14ac:dyDescent="0.25">
      <c r="B124" s="6" t="s">
        <v>128</v>
      </c>
      <c r="C124" s="9">
        <v>273.377994</v>
      </c>
    </row>
    <row r="125" spans="2:3" x14ac:dyDescent="0.25">
      <c r="B125" s="6" t="s">
        <v>129</v>
      </c>
      <c r="C125" s="9">
        <v>269.048</v>
      </c>
    </row>
    <row r="126" spans="2:3" x14ac:dyDescent="0.25">
      <c r="B126" s="6" t="s">
        <v>130</v>
      </c>
      <c r="C126" s="9">
        <v>270.63920000000002</v>
      </c>
    </row>
    <row r="127" spans="2:3" x14ac:dyDescent="0.25">
      <c r="B127" s="6" t="s">
        <v>131</v>
      </c>
      <c r="C127" s="9">
        <v>277.04788300000001</v>
      </c>
    </row>
    <row r="128" spans="2:3" x14ac:dyDescent="0.25">
      <c r="B128" s="6" t="s">
        <v>132</v>
      </c>
      <c r="C128" s="9">
        <v>283.02628800000002</v>
      </c>
    </row>
    <row r="129" spans="2:3" x14ac:dyDescent="0.25">
      <c r="B129" s="6" t="s">
        <v>133</v>
      </c>
      <c r="C129" s="9">
        <v>273.20749999999998</v>
      </c>
    </row>
    <row r="130" spans="2:3" x14ac:dyDescent="0.25">
      <c r="B130" s="6" t="s">
        <v>134</v>
      </c>
      <c r="C130" s="9">
        <v>279.77249999999998</v>
      </c>
    </row>
    <row r="131" spans="2:3" x14ac:dyDescent="0.25">
      <c r="B131" s="6" t="s">
        <v>135</v>
      </c>
      <c r="C131" s="9">
        <v>266.61</v>
      </c>
    </row>
    <row r="132" spans="2:3" x14ac:dyDescent="0.25">
      <c r="B132" s="6" t="s">
        <v>136</v>
      </c>
      <c r="C132" s="9">
        <v>284.41958500000004</v>
      </c>
    </row>
    <row r="133" spans="2:3" x14ac:dyDescent="0.25">
      <c r="B133" s="6" t="s">
        <v>137</v>
      </c>
      <c r="C133" s="9">
        <v>271.89999999999998</v>
      </c>
    </row>
    <row r="134" spans="2:3" x14ac:dyDescent="0.25">
      <c r="B134" s="6" t="s">
        <v>138</v>
      </c>
      <c r="C134" s="9">
        <v>275.79059999999998</v>
      </c>
    </row>
    <row r="135" spans="2:3" x14ac:dyDescent="0.25">
      <c r="B135" s="6" t="s">
        <v>139</v>
      </c>
      <c r="C135" s="9">
        <v>278.44690000000003</v>
      </c>
    </row>
    <row r="136" spans="2:3" x14ac:dyDescent="0.25">
      <c r="B136" s="6" t="s">
        <v>140</v>
      </c>
      <c r="C136" s="9">
        <v>285.17610000000002</v>
      </c>
    </row>
    <row r="137" spans="2:3" x14ac:dyDescent="0.25">
      <c r="B137" s="6" t="s">
        <v>141</v>
      </c>
      <c r="C137" s="9">
        <v>293.49599999999998</v>
      </c>
    </row>
    <row r="138" spans="2:3" x14ac:dyDescent="0.25">
      <c r="B138" s="6" t="s">
        <v>142</v>
      </c>
      <c r="C138" s="9">
        <v>288.89440000000002</v>
      </c>
    </row>
    <row r="139" spans="2:3" x14ac:dyDescent="0.25">
      <c r="B139" s="6" t="s">
        <v>143</v>
      </c>
      <c r="C139" s="8">
        <v>260.47000000000003</v>
      </c>
    </row>
    <row r="140" spans="2:3" x14ac:dyDescent="0.25">
      <c r="B140" s="6" t="s">
        <v>144</v>
      </c>
      <c r="C140" s="9">
        <v>285.49</v>
      </c>
    </row>
    <row r="141" spans="2:3" x14ac:dyDescent="0.25">
      <c r="B141" s="6" t="s">
        <v>145</v>
      </c>
      <c r="C141" s="9">
        <v>285.58</v>
      </c>
    </row>
    <row r="142" spans="2:3" x14ac:dyDescent="0.25">
      <c r="B142" s="6" t="s">
        <v>146</v>
      </c>
      <c r="C142" s="9">
        <v>307.209</v>
      </c>
    </row>
    <row r="143" spans="2:3" x14ac:dyDescent="0.25">
      <c r="B143" s="6" t="s">
        <v>147</v>
      </c>
      <c r="C143" s="9">
        <v>316.54480000000001</v>
      </c>
    </row>
    <row r="144" spans="2:3" x14ac:dyDescent="0.25">
      <c r="B144" s="6" t="s">
        <v>148</v>
      </c>
      <c r="C144" s="9">
        <v>310.32249999999999</v>
      </c>
    </row>
    <row r="145" spans="2:3" x14ac:dyDescent="0.25">
      <c r="B145" s="6" t="s">
        <v>149</v>
      </c>
      <c r="C145" s="9">
        <v>314.09989999999999</v>
      </c>
    </row>
    <row r="146" spans="2:3" x14ac:dyDescent="0.25">
      <c r="B146" s="6" t="s">
        <v>150</v>
      </c>
      <c r="C146" s="9">
        <v>317.87730000000005</v>
      </c>
    </row>
    <row r="147" spans="2:3" x14ac:dyDescent="0.25">
      <c r="B147" s="6" t="s">
        <v>9</v>
      </c>
      <c r="C147" s="9">
        <v>320.8467</v>
      </c>
    </row>
    <row r="148" spans="2:3" x14ac:dyDescent="0.25">
      <c r="B148" s="6" t="s">
        <v>151</v>
      </c>
      <c r="C148" s="9">
        <v>328.54</v>
      </c>
    </row>
    <row r="149" spans="2:3" x14ac:dyDescent="0.25">
      <c r="B149" s="6" t="s">
        <v>152</v>
      </c>
      <c r="C149" s="9">
        <v>356.83</v>
      </c>
    </row>
    <row r="150" spans="2:3" x14ac:dyDescent="0.25">
      <c r="B150" s="6" t="s">
        <v>153</v>
      </c>
      <c r="C150" s="9">
        <v>390.37</v>
      </c>
    </row>
    <row r="151" spans="2:3" x14ac:dyDescent="0.25">
      <c r="B151" s="6" t="s">
        <v>154</v>
      </c>
      <c r="C151" s="9">
        <v>409.37</v>
      </c>
    </row>
    <row r="152" spans="2:3" x14ac:dyDescent="0.25">
      <c r="B152" s="6" t="s">
        <v>155</v>
      </c>
      <c r="C152" s="9">
        <v>437.35019999999997</v>
      </c>
    </row>
    <row r="153" spans="2:3" x14ac:dyDescent="0.25">
      <c r="B153" s="6" t="s">
        <v>156</v>
      </c>
      <c r="C153" s="9">
        <v>715.23</v>
      </c>
    </row>
    <row r="154" spans="2:3" x14ac:dyDescent="0.25">
      <c r="C154" s="9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2024-06-25T06:55:12Z</dcterms:modified>
</cp:coreProperties>
</file>