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moduls\"/>
    </mc:Choice>
  </mc:AlternateContent>
  <xr:revisionPtr revIDLastSave="0" documentId="13_ncr:1_{3C082886-125F-47E1-9403-FEF8E69D109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/>
  <c r="I1813" i="1" l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H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H988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989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91" i="1"/>
  <c r="H987" i="1"/>
  <c r="H985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81" i="1"/>
  <c r="H982" i="1"/>
  <c r="H983" i="1"/>
  <c r="H984" i="1"/>
  <c r="H990" i="1"/>
  <c r="H992" i="1"/>
  <c r="H993" i="1"/>
  <c r="H994" i="1"/>
  <c r="H995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<sst xmlns="http://schemas.openxmlformats.org/spreadsheetml/2006/main" count="7618" uniqueCount="2667">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</sst>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6"/>
  <sheetViews>
    <sheetView tabSelected="1" zoomScaleNormal="10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444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1444</v>
      </c>
      <c r="I1" s="21" t="s">
        <v>2175</v>
      </c>
      <c r="J1" s="1" t="s">
        <v>2177</v>
      </c>
      <c r="K1" s="21" t="s">
        <v>2176</v>
      </c>
    </row>
    <row r="2" spans="1:11" ht="30" x14ac:dyDescent="0.25">
      <c r="A2" s="6" t="s">
        <v>640</v>
      </c>
      <c r="B2" s="3" t="s">
        <v>917</v>
      </c>
      <c r="C2" s="3" t="s">
        <v>1650</v>
      </c>
      <c r="D2" s="4">
        <v>4301060371</v>
      </c>
      <c r="E2" s="3">
        <v>4680115881532</v>
      </c>
      <c r="F2" s="5" t="s">
        <v>1651</v>
      </c>
      <c r="G2" s="17" t="s">
        <v>858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1379</v>
      </c>
      <c r="B3" s="3" t="s">
        <v>917</v>
      </c>
      <c r="C3" s="3" t="s">
        <v>1650</v>
      </c>
      <c r="D3" s="4">
        <v>4301060371</v>
      </c>
      <c r="E3" s="3">
        <v>4680115881532</v>
      </c>
      <c r="F3" s="5" t="s">
        <v>1651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0" si="0">J3*I3</f>
        <v>67.2</v>
      </c>
    </row>
    <row r="4" spans="1:11" x14ac:dyDescent="0.25">
      <c r="A4" s="6" t="s">
        <v>948</v>
      </c>
      <c r="B4" s="3" t="s">
        <v>917</v>
      </c>
      <c r="C4" s="3" t="s">
        <v>1650</v>
      </c>
      <c r="D4" s="4">
        <v>4301060371</v>
      </c>
      <c r="E4" s="3">
        <v>4680115881532</v>
      </c>
      <c r="F4" s="5" t="s">
        <v>1651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2061</v>
      </c>
      <c r="B5" s="3" t="s">
        <v>917</v>
      </c>
      <c r="C5" s="3" t="s">
        <v>1650</v>
      </c>
      <c r="D5" s="4">
        <v>4301060371</v>
      </c>
      <c r="E5" s="3">
        <v>4680115881532</v>
      </c>
      <c r="F5" s="5" t="s">
        <v>1651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2368</v>
      </c>
      <c r="B6" s="3" t="s">
        <v>917</v>
      </c>
      <c r="C6" s="3" t="s">
        <v>1650</v>
      </c>
      <c r="D6" s="4">
        <v>4301060371</v>
      </c>
      <c r="E6" s="3">
        <v>4680115881532</v>
      </c>
      <c r="F6" s="5" t="s">
        <v>1651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133</v>
      </c>
      <c r="B7" s="3" t="s">
        <v>917</v>
      </c>
      <c r="C7" s="3" t="s">
        <v>1650</v>
      </c>
      <c r="D7" s="4">
        <v>4301060371</v>
      </c>
      <c r="E7" s="3">
        <v>4680115881532</v>
      </c>
      <c r="F7" s="5" t="s">
        <v>1651</v>
      </c>
      <c r="G7" s="17" t="s">
        <v>858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641</v>
      </c>
      <c r="B8" s="3" t="s">
        <v>265</v>
      </c>
      <c r="C8" s="3" t="s">
        <v>2138</v>
      </c>
      <c r="D8" s="4">
        <v>4301060387</v>
      </c>
      <c r="E8" s="3">
        <v>4607091380880</v>
      </c>
      <c r="F8" s="5" t="s">
        <v>2662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695</v>
      </c>
      <c r="B9" s="3" t="s">
        <v>265</v>
      </c>
      <c r="C9" s="3" t="s">
        <v>2138</v>
      </c>
      <c r="D9" s="4">
        <v>4301060387</v>
      </c>
      <c r="E9" s="3">
        <v>4607091380880</v>
      </c>
      <c r="F9" s="5" t="s">
        <v>2662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271</v>
      </c>
      <c r="B10" s="3" t="s">
        <v>265</v>
      </c>
      <c r="C10" s="3" t="s">
        <v>2138</v>
      </c>
      <c r="D10" s="4">
        <v>4301060387</v>
      </c>
      <c r="E10" s="3">
        <v>4607091380880</v>
      </c>
      <c r="F10" s="5" t="s">
        <v>2662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1575</v>
      </c>
      <c r="B11" s="3" t="s">
        <v>265</v>
      </c>
      <c r="C11" s="3" t="s">
        <v>2138</v>
      </c>
      <c r="D11" s="4">
        <v>4301060387</v>
      </c>
      <c r="E11" s="3">
        <v>4607091380880</v>
      </c>
      <c r="F11" s="5" t="s">
        <v>2662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1828</v>
      </c>
      <c r="B12" s="3" t="s">
        <v>265</v>
      </c>
      <c r="C12" s="3" t="s">
        <v>2138</v>
      </c>
      <c r="D12" s="4">
        <v>4301060387</v>
      </c>
      <c r="E12" s="3">
        <v>4607091380880</v>
      </c>
      <c r="F12" s="5" t="s">
        <v>2662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1639</v>
      </c>
      <c r="B13" s="3" t="s">
        <v>265</v>
      </c>
      <c r="C13" s="3" t="s">
        <v>2138</v>
      </c>
      <c r="D13" s="4">
        <v>4301060387</v>
      </c>
      <c r="E13" s="3">
        <v>4607091380880</v>
      </c>
      <c r="F13" s="5" t="s">
        <v>2662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957</v>
      </c>
      <c r="B14" s="3" t="s">
        <v>265</v>
      </c>
      <c r="C14" s="3" t="s">
        <v>2138</v>
      </c>
      <c r="D14" s="4">
        <v>4301060387</v>
      </c>
      <c r="E14" s="3">
        <v>4607091380880</v>
      </c>
      <c r="F14" s="5" t="s">
        <v>2662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1755</v>
      </c>
      <c r="B15" s="3" t="s">
        <v>265</v>
      </c>
      <c r="C15" s="3" t="s">
        <v>2138</v>
      </c>
      <c r="D15" s="4">
        <v>4301060387</v>
      </c>
      <c r="E15" s="3">
        <v>4607091380880</v>
      </c>
      <c r="F15" s="5" t="s">
        <v>2662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1522</v>
      </c>
      <c r="B16" s="3" t="s">
        <v>265</v>
      </c>
      <c r="C16" s="3" t="s">
        <v>2138</v>
      </c>
      <c r="D16" s="4">
        <v>4301060387</v>
      </c>
      <c r="E16" s="3">
        <v>4607091380880</v>
      </c>
      <c r="F16" s="5" t="s">
        <v>2662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966</v>
      </c>
      <c r="B17" s="3" t="s">
        <v>265</v>
      </c>
      <c r="C17" s="3" t="s">
        <v>2138</v>
      </c>
      <c r="D17" s="4">
        <v>4301060387</v>
      </c>
      <c r="E17" s="3">
        <v>4607091380880</v>
      </c>
      <c r="F17" s="5" t="s">
        <v>2662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2028</v>
      </c>
      <c r="B18" s="3" t="s">
        <v>265</v>
      </c>
      <c r="C18" s="3" t="s">
        <v>2138</v>
      </c>
      <c r="D18" s="4">
        <v>4301060387</v>
      </c>
      <c r="E18" s="3">
        <v>4607091380880</v>
      </c>
      <c r="F18" s="5" t="s">
        <v>2662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273</v>
      </c>
      <c r="B19" s="3" t="s">
        <v>268</v>
      </c>
      <c r="C19" s="3" t="s">
        <v>2664</v>
      </c>
      <c r="D19" s="4">
        <v>4301060484</v>
      </c>
      <c r="E19" s="3">
        <v>4607091380897</v>
      </c>
      <c r="F19" s="5" t="s">
        <v>2665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643</v>
      </c>
      <c r="B20" s="3" t="s">
        <v>268</v>
      </c>
      <c r="C20" s="3" t="s">
        <v>2664</v>
      </c>
      <c r="D20" s="4">
        <v>4301060484</v>
      </c>
      <c r="E20" s="3">
        <v>4607091380897</v>
      </c>
      <c r="F20" s="5" t="s">
        <v>2665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1576</v>
      </c>
      <c r="B21" s="3" t="s">
        <v>268</v>
      </c>
      <c r="C21" s="3" t="s">
        <v>2664</v>
      </c>
      <c r="D21" s="4">
        <v>4301060484</v>
      </c>
      <c r="E21" s="3">
        <v>4607091380897</v>
      </c>
      <c r="F21" s="5" t="s">
        <v>2665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1377</v>
      </c>
      <c r="B22" s="3" t="s">
        <v>268</v>
      </c>
      <c r="C22" s="3" t="s">
        <v>2664</v>
      </c>
      <c r="D22" s="4">
        <v>4301060484</v>
      </c>
      <c r="E22" s="3">
        <v>4607091380897</v>
      </c>
      <c r="F22" s="5" t="s">
        <v>2665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707</v>
      </c>
      <c r="B23" s="3" t="s">
        <v>268</v>
      </c>
      <c r="C23" s="3" t="s">
        <v>2664</v>
      </c>
      <c r="D23" s="4">
        <v>4301060484</v>
      </c>
      <c r="E23" s="3">
        <v>4607091380897</v>
      </c>
      <c r="F23" s="5" t="s">
        <v>2665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831</v>
      </c>
      <c r="B24" s="3" t="s">
        <v>268</v>
      </c>
      <c r="C24" s="3" t="s">
        <v>2664</v>
      </c>
      <c r="D24" s="4">
        <v>4301060484</v>
      </c>
      <c r="E24" s="3">
        <v>4607091380897</v>
      </c>
      <c r="F24" s="5" t="s">
        <v>2665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1892</v>
      </c>
      <c r="B25" s="3" t="s">
        <v>268</v>
      </c>
      <c r="C25" s="3" t="s">
        <v>2664</v>
      </c>
      <c r="D25" s="4">
        <v>4301060484</v>
      </c>
      <c r="E25" s="3">
        <v>4607091380897</v>
      </c>
      <c r="F25" s="5" t="s">
        <v>2665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932</v>
      </c>
      <c r="B26" s="3" t="s">
        <v>268</v>
      </c>
      <c r="C26" s="3" t="s">
        <v>2664</v>
      </c>
      <c r="D26" s="4">
        <v>4301060484</v>
      </c>
      <c r="E26" s="3">
        <v>4607091380897</v>
      </c>
      <c r="F26" s="5" t="s">
        <v>2665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1233</v>
      </c>
      <c r="B27" s="3" t="s">
        <v>268</v>
      </c>
      <c r="C27" s="3" t="s">
        <v>2664</v>
      </c>
      <c r="D27" s="4">
        <v>4301060484</v>
      </c>
      <c r="E27" s="3">
        <v>4607091380897</v>
      </c>
      <c r="F27" s="5" t="s">
        <v>2665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1465</v>
      </c>
      <c r="B28" s="3" t="s">
        <v>268</v>
      </c>
      <c r="C28" s="3" t="s">
        <v>2664</v>
      </c>
      <c r="D28" s="4">
        <v>4301060484</v>
      </c>
      <c r="E28" s="3">
        <v>4607091380897</v>
      </c>
      <c r="F28" s="5" t="s">
        <v>2665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971</v>
      </c>
      <c r="B29" s="3" t="s">
        <v>268</v>
      </c>
      <c r="C29" s="3" t="s">
        <v>2664</v>
      </c>
      <c r="D29" s="4">
        <v>4301060484</v>
      </c>
      <c r="E29" s="3">
        <v>4607091380897</v>
      </c>
      <c r="F29" s="5" t="s">
        <v>2665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1549</v>
      </c>
      <c r="B30" s="3" t="s">
        <v>268</v>
      </c>
      <c r="C30" s="3" t="s">
        <v>2664</v>
      </c>
      <c r="D30" s="4">
        <v>4301060484</v>
      </c>
      <c r="E30" s="3">
        <v>4607091380897</v>
      </c>
      <c r="F30" s="5" t="s">
        <v>2665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1982</v>
      </c>
      <c r="B31" s="3" t="s">
        <v>268</v>
      </c>
      <c r="C31" s="3" t="s">
        <v>2664</v>
      </c>
      <c r="D31" s="4">
        <v>4301060484</v>
      </c>
      <c r="E31" s="3">
        <v>4607091380897</v>
      </c>
      <c r="F31" s="5" t="s">
        <v>2665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1410</v>
      </c>
      <c r="B32" s="3" t="s">
        <v>268</v>
      </c>
      <c r="C32" s="3" t="s">
        <v>2664</v>
      </c>
      <c r="D32" s="4">
        <v>4301060484</v>
      </c>
      <c r="E32" s="3">
        <v>4607091380897</v>
      </c>
      <c r="F32" s="5" t="s">
        <v>2665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615</v>
      </c>
      <c r="B33" s="3" t="s">
        <v>268</v>
      </c>
      <c r="C33" s="3" t="s">
        <v>2664</v>
      </c>
      <c r="D33" s="4">
        <v>4301060484</v>
      </c>
      <c r="E33" s="3">
        <v>4607091380897</v>
      </c>
      <c r="F33" s="5" t="s">
        <v>2665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2035</v>
      </c>
      <c r="B34" s="3" t="s">
        <v>268</v>
      </c>
      <c r="C34" s="3" t="s">
        <v>2664</v>
      </c>
      <c r="D34" s="4">
        <v>4301060484</v>
      </c>
      <c r="E34" s="3">
        <v>4607091380897</v>
      </c>
      <c r="F34" s="5" t="s">
        <v>2665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1427</v>
      </c>
      <c r="B35" s="3" t="s">
        <v>144</v>
      </c>
      <c r="C35" s="3" t="s">
        <v>145</v>
      </c>
      <c r="D35" s="4">
        <v>4301011338</v>
      </c>
      <c r="E35" s="3">
        <v>4607091381405</v>
      </c>
      <c r="F35" s="5" t="s">
        <v>147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1075</v>
      </c>
      <c r="B36" s="3" t="s">
        <v>144</v>
      </c>
      <c r="C36" s="3" t="s">
        <v>145</v>
      </c>
      <c r="D36" s="4">
        <v>4301011338</v>
      </c>
      <c r="E36" s="3">
        <v>4607091381405</v>
      </c>
      <c r="F36" s="5" t="s">
        <v>147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258</v>
      </c>
      <c r="B37" s="3" t="s">
        <v>237</v>
      </c>
      <c r="C37" s="3" t="s">
        <v>238</v>
      </c>
      <c r="D37" s="4">
        <v>4301051134</v>
      </c>
      <c r="E37" s="3">
        <v>4607091381672</v>
      </c>
      <c r="F37" s="5" t="s">
        <v>258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642</v>
      </c>
      <c r="B38" s="3" t="s">
        <v>237</v>
      </c>
      <c r="C38" s="3" t="s">
        <v>238</v>
      </c>
      <c r="D38" s="4">
        <v>4301051134</v>
      </c>
      <c r="E38" s="3">
        <v>4607091381672</v>
      </c>
      <c r="F38" s="5" t="s">
        <v>258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1759</v>
      </c>
      <c r="B39" s="3" t="s">
        <v>237</v>
      </c>
      <c r="C39" s="3" t="s">
        <v>238</v>
      </c>
      <c r="D39" s="4">
        <v>4301051134</v>
      </c>
      <c r="E39" s="3">
        <v>4607091381672</v>
      </c>
      <c r="F39" s="5" t="s">
        <v>258</v>
      </c>
      <c r="G39" s="18" t="s">
        <v>1373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1962</v>
      </c>
      <c r="B40" s="3" t="s">
        <v>2216</v>
      </c>
      <c r="C40" s="3" t="s">
        <v>2217</v>
      </c>
      <c r="D40" s="4">
        <v>4301051734</v>
      </c>
      <c r="E40" s="3">
        <v>4680115884588</v>
      </c>
      <c r="F40" s="5" t="s">
        <v>2218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1721</v>
      </c>
      <c r="B41" s="3" t="s">
        <v>2216</v>
      </c>
      <c r="C41" s="3" t="s">
        <v>2217</v>
      </c>
      <c r="D41" s="4">
        <v>4301051734</v>
      </c>
      <c r="E41" s="3">
        <v>4680115884588</v>
      </c>
      <c r="F41" s="5" t="s">
        <v>2218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1787</v>
      </c>
      <c r="B42" s="3" t="s">
        <v>2216</v>
      </c>
      <c r="C42" s="3" t="s">
        <v>2217</v>
      </c>
      <c r="D42" s="4">
        <v>4301051734</v>
      </c>
      <c r="E42" s="3">
        <v>4680115884588</v>
      </c>
      <c r="F42" s="5" t="s">
        <v>2218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2103</v>
      </c>
      <c r="B43" s="3" t="s">
        <v>2216</v>
      </c>
      <c r="C43" s="3" t="s">
        <v>2217</v>
      </c>
      <c r="D43" s="4">
        <v>4301051734</v>
      </c>
      <c r="E43" s="3">
        <v>4680115884588</v>
      </c>
      <c r="F43" s="5" t="s">
        <v>2218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1681</v>
      </c>
      <c r="B44" s="3" t="s">
        <v>2216</v>
      </c>
      <c r="C44" s="3" t="s">
        <v>2217</v>
      </c>
      <c r="D44" s="4">
        <v>4301051734</v>
      </c>
      <c r="E44" s="3">
        <v>4680115884588</v>
      </c>
      <c r="F44" s="5" t="s">
        <v>2218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>J44*I44</f>
        <v>36</v>
      </c>
    </row>
    <row r="45" spans="1:11" ht="22.5" x14ac:dyDescent="0.25">
      <c r="A45" s="6" t="s">
        <v>2246</v>
      </c>
      <c r="B45" s="3" t="s">
        <v>2216</v>
      </c>
      <c r="C45" s="3" t="s">
        <v>2217</v>
      </c>
      <c r="D45" s="4">
        <v>4301051734</v>
      </c>
      <c r="E45" s="3">
        <v>4680115884588</v>
      </c>
      <c r="F45" s="5" t="s">
        <v>2218</v>
      </c>
      <c r="G45" s="17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ref="K45" si="2">J45*I45</f>
        <v>36</v>
      </c>
    </row>
    <row r="46" spans="1:11" ht="22.5" x14ac:dyDescent="0.25">
      <c r="A46" s="6" t="s">
        <v>2249</v>
      </c>
      <c r="B46" s="3" t="s">
        <v>2216</v>
      </c>
      <c r="C46" s="3" t="s">
        <v>2217</v>
      </c>
      <c r="D46" s="4">
        <v>4301051734</v>
      </c>
      <c r="E46" s="3">
        <v>4680115884588</v>
      </c>
      <c r="F46" s="5" t="s">
        <v>2218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>J46*I46</f>
        <v>36</v>
      </c>
    </row>
    <row r="47" spans="1:11" ht="22.5" x14ac:dyDescent="0.25">
      <c r="A47" s="6" t="s">
        <v>1761</v>
      </c>
      <c r="B47" s="3" t="s">
        <v>237</v>
      </c>
      <c r="C47" s="3" t="s">
        <v>238</v>
      </c>
      <c r="D47" s="4">
        <v>4301051134</v>
      </c>
      <c r="E47" s="3">
        <v>4607091381672</v>
      </c>
      <c r="F47" s="5" t="s">
        <v>258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ht="22.5" x14ac:dyDescent="0.25">
      <c r="A48" s="6" t="s">
        <v>498</v>
      </c>
      <c r="B48" s="3" t="s">
        <v>237</v>
      </c>
      <c r="C48" s="3" t="s">
        <v>238</v>
      </c>
      <c r="D48" s="4">
        <v>4301051134</v>
      </c>
      <c r="E48" s="3">
        <v>4607091381672</v>
      </c>
      <c r="F48" s="5" t="s">
        <v>258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712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1555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534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710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756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1061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839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2419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ref="K59" si="3">J59*I59</f>
        <v>72</v>
      </c>
    </row>
    <row r="60" spans="1:11" ht="22.5" x14ac:dyDescent="0.25">
      <c r="A60" s="6" t="s">
        <v>1235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1672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1170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1666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 t="s">
        <v>1667</v>
      </c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528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1830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995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1087</v>
      </c>
      <c r="D68" s="4">
        <v>4301011623</v>
      </c>
      <c r="E68" s="3">
        <v>4607091382945</v>
      </c>
      <c r="F68" s="5" t="s">
        <v>1088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1569</v>
      </c>
      <c r="B69" s="3" t="s">
        <v>42</v>
      </c>
      <c r="C69" s="3" t="s">
        <v>1087</v>
      </c>
      <c r="D69" s="4">
        <v>4301011623</v>
      </c>
      <c r="E69" s="3">
        <v>4607091382945</v>
      </c>
      <c r="F69" s="5" t="s">
        <v>1088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679</v>
      </c>
      <c r="B70" s="3" t="s">
        <v>42</v>
      </c>
      <c r="C70" s="3" t="s">
        <v>1087</v>
      </c>
      <c r="D70" s="4">
        <v>4301011623</v>
      </c>
      <c r="E70" s="3">
        <v>4607091382945</v>
      </c>
      <c r="F70" s="5" t="s">
        <v>1088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811</v>
      </c>
      <c r="B71" s="3" t="s">
        <v>42</v>
      </c>
      <c r="C71" s="3" t="s">
        <v>1087</v>
      </c>
      <c r="D71" s="4">
        <v>4301011623</v>
      </c>
      <c r="E71" s="3">
        <v>4607091382945</v>
      </c>
      <c r="F71" s="5" t="s">
        <v>1088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ref="K71:K142" si="4">J71*I71</f>
        <v>89.6</v>
      </c>
    </row>
    <row r="72" spans="1:11" ht="22.5" x14ac:dyDescent="0.25">
      <c r="A72" s="6" t="s">
        <v>1781</v>
      </c>
      <c r="B72" s="3" t="s">
        <v>42</v>
      </c>
      <c r="C72" s="3" t="s">
        <v>1087</v>
      </c>
      <c r="D72" s="4">
        <v>4301011623</v>
      </c>
      <c r="E72" s="3">
        <v>4607091382945</v>
      </c>
      <c r="F72" s="5" t="s">
        <v>1088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964</v>
      </c>
      <c r="B73" s="3" t="s">
        <v>42</v>
      </c>
      <c r="C73" s="3" t="s">
        <v>1087</v>
      </c>
      <c r="D73" s="4">
        <v>4301011623</v>
      </c>
      <c r="E73" s="3">
        <v>4607091382945</v>
      </c>
      <c r="F73" s="5" t="s">
        <v>1088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4"/>
        <v>89.6</v>
      </c>
    </row>
    <row r="74" spans="1:11" ht="22.5" x14ac:dyDescent="0.25">
      <c r="A74" s="6" t="s">
        <v>1887</v>
      </c>
      <c r="B74" s="3" t="s">
        <v>42</v>
      </c>
      <c r="C74" s="3" t="s">
        <v>1087</v>
      </c>
      <c r="D74" s="4">
        <v>4301011623</v>
      </c>
      <c r="E74" s="3">
        <v>4607091382945</v>
      </c>
      <c r="F74" s="5" t="s">
        <v>1088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4"/>
        <v>89.6</v>
      </c>
    </row>
    <row r="75" spans="1:11" ht="22.5" x14ac:dyDescent="0.25">
      <c r="A75" s="6" t="s">
        <v>1088</v>
      </c>
      <c r="B75" s="3" t="s">
        <v>42</v>
      </c>
      <c r="C75" s="3" t="s">
        <v>1087</v>
      </c>
      <c r="D75" s="4">
        <v>4301011623</v>
      </c>
      <c r="E75" s="3">
        <v>4607091382945</v>
      </c>
      <c r="F75" s="5" t="s">
        <v>1088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ref="K75" si="5">J75*I75</f>
        <v>89.6</v>
      </c>
    </row>
    <row r="76" spans="1:11" ht="22.5" x14ac:dyDescent="0.25">
      <c r="A76" s="6" t="s">
        <v>749</v>
      </c>
      <c r="B76" s="3" t="s">
        <v>42</v>
      </c>
      <c r="C76" s="3" t="s">
        <v>1087</v>
      </c>
      <c r="D76" s="4">
        <v>4301011623</v>
      </c>
      <c r="E76" s="3">
        <v>4607091382945</v>
      </c>
      <c r="F76" s="5" t="s">
        <v>1088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469</v>
      </c>
      <c r="B77" s="3" t="s">
        <v>42</v>
      </c>
      <c r="C77" s="3" t="s">
        <v>1087</v>
      </c>
      <c r="D77" s="4">
        <v>4301011623</v>
      </c>
      <c r="E77" s="3">
        <v>4607091382945</v>
      </c>
      <c r="F77" s="5" t="s">
        <v>1088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627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810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1457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1120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4"/>
        <v>36</v>
      </c>
    </row>
    <row r="83" spans="1:11" ht="22.5" x14ac:dyDescent="0.25">
      <c r="A83" s="6" t="s">
        <v>2385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ref="K83" si="6">J83*I83</f>
        <v>36</v>
      </c>
    </row>
    <row r="84" spans="1:11" ht="22.5" x14ac:dyDescent="0.25">
      <c r="A84" s="6" t="s">
        <v>2003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597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1409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471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4"/>
        <v>36</v>
      </c>
    </row>
    <row r="88" spans="1:11" ht="22.5" x14ac:dyDescent="0.25">
      <c r="A88" s="6" t="s">
        <v>1790</v>
      </c>
      <c r="B88" s="3" t="s">
        <v>128</v>
      </c>
      <c r="C88" s="3" t="s">
        <v>129</v>
      </c>
      <c r="D88" s="4">
        <v>4301060296</v>
      </c>
      <c r="E88" s="3">
        <v>4607091383065</v>
      </c>
      <c r="F88" s="5" t="s">
        <v>132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132</v>
      </c>
      <c r="B89" s="3" t="s">
        <v>128</v>
      </c>
      <c r="C89" s="3" t="s">
        <v>129</v>
      </c>
      <c r="D89" s="4">
        <v>4301060296</v>
      </c>
      <c r="E89" s="3">
        <v>4607091383065</v>
      </c>
      <c r="F89" s="5" t="s">
        <v>1835</v>
      </c>
      <c r="G89" s="17"/>
      <c r="H89" s="1"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2010</v>
      </c>
      <c r="B90" s="3" t="s">
        <v>128</v>
      </c>
      <c r="C90" s="3" t="s">
        <v>129</v>
      </c>
      <c r="D90" s="4">
        <v>4301060296</v>
      </c>
      <c r="E90" s="3">
        <v>4607091383065</v>
      </c>
      <c r="F90" s="5" t="s">
        <v>132</v>
      </c>
      <c r="G90" s="17"/>
      <c r="H90" s="1">
        <f>VLOOKUP(E90,[1]Лист1!$D:$M,10,0)</f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4"/>
        <v>#N/A</v>
      </c>
    </row>
    <row r="91" spans="1:11" ht="22.5" x14ac:dyDescent="0.25">
      <c r="A91" s="6" t="s">
        <v>723</v>
      </c>
      <c r="B91" s="3" t="s">
        <v>327</v>
      </c>
      <c r="C91" s="3" t="s">
        <v>328</v>
      </c>
      <c r="D91" s="4">
        <v>4301032015</v>
      </c>
      <c r="E91" s="3">
        <v>4607091383102</v>
      </c>
      <c r="F91" s="5" t="s">
        <v>329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867</v>
      </c>
      <c r="B92" s="3" t="s">
        <v>327</v>
      </c>
      <c r="C92" s="3" t="s">
        <v>328</v>
      </c>
      <c r="D92" s="4">
        <v>4301032015</v>
      </c>
      <c r="E92" s="3">
        <v>4607091383102</v>
      </c>
      <c r="F92" s="5" t="s">
        <v>329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15" customHeight="1" x14ac:dyDescent="0.25">
      <c r="A93" s="6" t="s">
        <v>1108</v>
      </c>
      <c r="B93" s="3" t="s">
        <v>327</v>
      </c>
      <c r="C93" s="3" t="s">
        <v>328</v>
      </c>
      <c r="D93" s="4">
        <v>4301032015</v>
      </c>
      <c r="E93" s="3">
        <v>4607091383102</v>
      </c>
      <c r="F93" s="5" t="s">
        <v>329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2015</v>
      </c>
      <c r="B94" s="3" t="s">
        <v>327</v>
      </c>
      <c r="C94" s="3" t="s">
        <v>328</v>
      </c>
      <c r="D94" s="4">
        <v>4301032015</v>
      </c>
      <c r="E94" s="3">
        <v>4607091383102</v>
      </c>
      <c r="F94" s="5" t="s">
        <v>329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329</v>
      </c>
      <c r="B95" s="3" t="s">
        <v>327</v>
      </c>
      <c r="C95" s="3" t="s">
        <v>328</v>
      </c>
      <c r="D95" s="4">
        <v>4301032015</v>
      </c>
      <c r="E95" s="3">
        <v>4607091383102</v>
      </c>
      <c r="F95" s="5" t="s">
        <v>329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677</v>
      </c>
      <c r="B96" s="3" t="s">
        <v>327</v>
      </c>
      <c r="C96" s="3" t="s">
        <v>328</v>
      </c>
      <c r="D96" s="4">
        <v>4301032015</v>
      </c>
      <c r="E96" s="3">
        <v>4607091383102</v>
      </c>
      <c r="F96" s="5" t="s">
        <v>329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4"/>
        <v>30.599999999999998</v>
      </c>
    </row>
    <row r="97" spans="1:11" ht="22.5" x14ac:dyDescent="0.25">
      <c r="A97" s="6" t="s">
        <v>645</v>
      </c>
      <c r="B97" s="3" t="s">
        <v>1083</v>
      </c>
      <c r="C97" s="3" t="s">
        <v>1084</v>
      </c>
      <c r="D97" s="4">
        <v>4301031236</v>
      </c>
      <c r="E97" s="3">
        <v>4680115882928</v>
      </c>
      <c r="F97" s="5" t="s">
        <v>1085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1395</v>
      </c>
      <c r="B98" s="3" t="s">
        <v>1083</v>
      </c>
      <c r="C98" s="3" t="s">
        <v>1084</v>
      </c>
      <c r="D98" s="4">
        <v>4301031236</v>
      </c>
      <c r="E98" s="3">
        <v>4680115882928</v>
      </c>
      <c r="F98" s="5" t="s">
        <v>1085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1180</v>
      </c>
      <c r="B99" s="3" t="s">
        <v>1083</v>
      </c>
      <c r="C99" s="3" t="s">
        <v>1084</v>
      </c>
      <c r="D99" s="4">
        <v>4301031236</v>
      </c>
      <c r="E99" s="3">
        <v>4680115882928</v>
      </c>
      <c r="F99" s="5" t="s">
        <v>1085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736</v>
      </c>
      <c r="B100" s="3" t="s">
        <v>1083</v>
      </c>
      <c r="C100" s="3" t="s">
        <v>1084</v>
      </c>
      <c r="D100" s="4">
        <v>4301031236</v>
      </c>
      <c r="E100" s="3">
        <v>4680115882928</v>
      </c>
      <c r="F100" s="5" t="s">
        <v>1085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317</v>
      </c>
      <c r="B101" s="3" t="s">
        <v>1083</v>
      </c>
      <c r="C101" s="3" t="s">
        <v>1084</v>
      </c>
      <c r="D101" s="4">
        <v>4301031236</v>
      </c>
      <c r="E101" s="3">
        <v>4680115882928</v>
      </c>
      <c r="F101" s="5" t="s">
        <v>1085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972</v>
      </c>
      <c r="B102" s="3" t="s">
        <v>1083</v>
      </c>
      <c r="C102" s="3" t="s">
        <v>1084</v>
      </c>
      <c r="D102" s="4">
        <v>4301031236</v>
      </c>
      <c r="E102" s="3">
        <v>4680115882928</v>
      </c>
      <c r="F102" s="5" t="s">
        <v>1085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1178</v>
      </c>
      <c r="B103" s="3" t="s">
        <v>1083</v>
      </c>
      <c r="C103" s="3" t="s">
        <v>1084</v>
      </c>
      <c r="D103" s="4">
        <v>4301031236</v>
      </c>
      <c r="E103" s="3">
        <v>4680115882928</v>
      </c>
      <c r="F103" s="5" t="s">
        <v>1085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1585</v>
      </c>
      <c r="B104" s="3" t="s">
        <v>1083</v>
      </c>
      <c r="C104" s="3" t="s">
        <v>1084</v>
      </c>
      <c r="D104" s="4">
        <v>4301031236</v>
      </c>
      <c r="E104" s="3">
        <v>4680115882928</v>
      </c>
      <c r="F104" s="5" t="s">
        <v>1085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4"/>
        <v>20.16</v>
      </c>
    </row>
    <row r="105" spans="1:11" ht="22.5" x14ac:dyDescent="0.25">
      <c r="A105" s="6" t="s">
        <v>2230</v>
      </c>
      <c r="B105" s="3" t="s">
        <v>1083</v>
      </c>
      <c r="C105" s="3" t="s">
        <v>1084</v>
      </c>
      <c r="D105" s="4">
        <v>4301031236</v>
      </c>
      <c r="E105" s="3">
        <v>4680115882928</v>
      </c>
      <c r="F105" s="5" t="s">
        <v>1085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ref="K105" si="7">J105*I105</f>
        <v>20.16</v>
      </c>
    </row>
    <row r="106" spans="1:11" ht="22.5" x14ac:dyDescent="0.25">
      <c r="A106" s="6" t="s">
        <v>1096</v>
      </c>
      <c r="B106" s="3" t="s">
        <v>1083</v>
      </c>
      <c r="C106" s="3" t="s">
        <v>1084</v>
      </c>
      <c r="D106" s="4">
        <v>4301031236</v>
      </c>
      <c r="E106" s="3">
        <v>4680115882928</v>
      </c>
      <c r="F106" s="5" t="s">
        <v>1085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879</v>
      </c>
      <c r="B107" s="3" t="s">
        <v>1083</v>
      </c>
      <c r="C107" s="3" t="s">
        <v>1084</v>
      </c>
      <c r="D107" s="4">
        <v>4301031236</v>
      </c>
      <c r="E107" s="3">
        <v>4680115882928</v>
      </c>
      <c r="F107" s="5" t="s">
        <v>1085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474</v>
      </c>
      <c r="B108" s="3" t="s">
        <v>1083</v>
      </c>
      <c r="C108" s="3" t="s">
        <v>1084</v>
      </c>
      <c r="D108" s="4">
        <v>4301031236</v>
      </c>
      <c r="E108" s="3">
        <v>4680115882928</v>
      </c>
      <c r="F108" s="5" t="s">
        <v>1085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4"/>
        <v>20.16</v>
      </c>
    </row>
    <row r="109" spans="1:11" ht="22.5" x14ac:dyDescent="0.25">
      <c r="A109" s="6" t="s">
        <v>140</v>
      </c>
      <c r="B109" s="3" t="s">
        <v>135</v>
      </c>
      <c r="C109" s="3" t="s">
        <v>136</v>
      </c>
      <c r="D109" s="4">
        <v>4301051362</v>
      </c>
      <c r="E109" s="3">
        <v>4607091383256</v>
      </c>
      <c r="F109" s="5" t="s">
        <v>140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1062</v>
      </c>
      <c r="B110" s="3" t="s">
        <v>135</v>
      </c>
      <c r="C110" s="3" t="s">
        <v>136</v>
      </c>
      <c r="D110" s="4">
        <v>4301051362</v>
      </c>
      <c r="E110" s="3">
        <v>4607091383256</v>
      </c>
      <c r="F110" s="5" t="s">
        <v>140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713</v>
      </c>
      <c r="B111" s="3" t="s">
        <v>135</v>
      </c>
      <c r="C111" s="3" t="s">
        <v>136</v>
      </c>
      <c r="D111" s="4">
        <v>4301051362</v>
      </c>
      <c r="E111" s="3">
        <v>4607091383256</v>
      </c>
      <c r="F111" s="5" t="s">
        <v>140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4"/>
        <v>23.759999999999998</v>
      </c>
    </row>
    <row r="112" spans="1:11" ht="22.5" x14ac:dyDescent="0.25">
      <c r="A112" s="6" t="s">
        <v>1408</v>
      </c>
      <c r="B112" s="3" t="s">
        <v>427</v>
      </c>
      <c r="C112" s="3" t="s">
        <v>428</v>
      </c>
      <c r="D112" s="4">
        <v>4301051230</v>
      </c>
      <c r="E112" s="3">
        <v>4607091383409</v>
      </c>
      <c r="F112" s="5" t="s">
        <v>431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2034</v>
      </c>
      <c r="B113" s="3" t="s">
        <v>429</v>
      </c>
      <c r="C113" s="3" t="s">
        <v>430</v>
      </c>
      <c r="D113" s="4">
        <v>4301051231</v>
      </c>
      <c r="E113" s="3">
        <v>4607091383416</v>
      </c>
      <c r="F113" s="5" t="s">
        <v>432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790</v>
      </c>
      <c r="B114" s="3" t="s">
        <v>429</v>
      </c>
      <c r="C114" s="3" t="s">
        <v>430</v>
      </c>
      <c r="D114" s="4">
        <v>4301051231</v>
      </c>
      <c r="E114" s="3">
        <v>4607091383416</v>
      </c>
      <c r="F114" s="5" t="s">
        <v>432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660</v>
      </c>
      <c r="B115" s="3" t="s">
        <v>429</v>
      </c>
      <c r="C115" s="3" t="s">
        <v>430</v>
      </c>
      <c r="D115" s="4">
        <v>4301051231</v>
      </c>
      <c r="E115" s="3">
        <v>4607091383416</v>
      </c>
      <c r="F115" s="5" t="s">
        <v>432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4"/>
        <v>62.4</v>
      </c>
    </row>
    <row r="116" spans="1:11" ht="22.5" x14ac:dyDescent="0.25">
      <c r="A116" s="6" t="s">
        <v>1426</v>
      </c>
      <c r="B116" s="3" t="s">
        <v>142</v>
      </c>
      <c r="C116" s="3" t="s">
        <v>143</v>
      </c>
      <c r="D116" s="4">
        <v>4301011223</v>
      </c>
      <c r="E116" s="3">
        <v>4607091383423</v>
      </c>
      <c r="F116" s="5" t="s">
        <v>146</v>
      </c>
      <c r="G116" s="17"/>
      <c r="H116" s="1">
        <f>VLOOKUP(E116,[1]Лист1!$D:$M,10,0)</f>
        <v>35</v>
      </c>
      <c r="I116" s="21">
        <f>VLOOKUP(B116,'[2]Бланк заказа'!$A:$Y,8,0)</f>
        <v>10.8</v>
      </c>
      <c r="J116" s="1">
        <f>VLOOKUP(B116,'[2]Бланк заказа'!$A:$Y,11,0)*1</f>
        <v>8</v>
      </c>
      <c r="K116" s="21">
        <f t="shared" si="4"/>
        <v>86.4</v>
      </c>
    </row>
    <row r="117" spans="1:11" ht="30" x14ac:dyDescent="0.25">
      <c r="A117" s="6" t="s">
        <v>518</v>
      </c>
      <c r="B117" s="3" t="s">
        <v>2148</v>
      </c>
      <c r="C117" s="3" t="s">
        <v>2149</v>
      </c>
      <c r="D117" s="4">
        <v>4301011376</v>
      </c>
      <c r="E117" s="3">
        <v>4680115885226</v>
      </c>
      <c r="F117" s="5" t="s">
        <v>2150</v>
      </c>
      <c r="G117" s="17" t="s">
        <v>2162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573</v>
      </c>
      <c r="B118" s="3" t="s">
        <v>2148</v>
      </c>
      <c r="C118" s="3" t="s">
        <v>2149</v>
      </c>
      <c r="D118" s="4">
        <v>4301011376</v>
      </c>
      <c r="E118" s="3">
        <v>4680115885226</v>
      </c>
      <c r="F118" s="5" t="s">
        <v>2150</v>
      </c>
      <c r="G118" s="17" t="s">
        <v>2162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4"/>
        <v>42.24</v>
      </c>
    </row>
    <row r="119" spans="1:11" ht="30" x14ac:dyDescent="0.25">
      <c r="A119" s="6" t="s">
        <v>2412</v>
      </c>
      <c r="B119" s="3" t="s">
        <v>2148</v>
      </c>
      <c r="C119" s="3" t="s">
        <v>2149</v>
      </c>
      <c r="D119" s="4">
        <v>4301011376</v>
      </c>
      <c r="E119" s="3">
        <v>4680115885226</v>
      </c>
      <c r="F119" s="5" t="s">
        <v>2150</v>
      </c>
      <c r="G119" s="17" t="s">
        <v>2162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ref="K119" si="8">J119*I119</f>
        <v>42.24</v>
      </c>
    </row>
    <row r="120" spans="1:11" ht="30" x14ac:dyDescent="0.25">
      <c r="A120" s="6" t="s">
        <v>1734</v>
      </c>
      <c r="B120" s="3" t="s">
        <v>2148</v>
      </c>
      <c r="C120" s="3" t="s">
        <v>2149</v>
      </c>
      <c r="D120" s="4">
        <v>4301011376</v>
      </c>
      <c r="E120" s="3">
        <v>4680115885226</v>
      </c>
      <c r="F120" s="5" t="s">
        <v>2150</v>
      </c>
      <c r="G120" s="17" t="s">
        <v>2162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1932</v>
      </c>
      <c r="B121" s="3" t="s">
        <v>2148</v>
      </c>
      <c r="C121" s="3" t="s">
        <v>2149</v>
      </c>
      <c r="D121" s="4">
        <v>4301011376</v>
      </c>
      <c r="E121" s="3">
        <v>4680115885226</v>
      </c>
      <c r="F121" s="5" t="s">
        <v>2150</v>
      </c>
      <c r="G121" s="17" t="s">
        <v>2162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412</v>
      </c>
      <c r="B122" s="3" t="s">
        <v>2148</v>
      </c>
      <c r="C122" s="3" t="s">
        <v>2149</v>
      </c>
      <c r="D122" s="4">
        <v>4301011376</v>
      </c>
      <c r="E122" s="3">
        <v>4680115885226</v>
      </c>
      <c r="F122" s="5" t="s">
        <v>2150</v>
      </c>
      <c r="G122" s="17" t="s">
        <v>2162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1014</v>
      </c>
      <c r="B123" s="3" t="s">
        <v>2148</v>
      </c>
      <c r="C123" s="3" t="s">
        <v>2149</v>
      </c>
      <c r="D123" s="4">
        <v>4301011376</v>
      </c>
      <c r="E123" s="3">
        <v>4680115885226</v>
      </c>
      <c r="F123" s="5" t="s">
        <v>2150</v>
      </c>
      <c r="G123" s="17" t="s">
        <v>2162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1368</v>
      </c>
      <c r="B124" s="3" t="s">
        <v>2148</v>
      </c>
      <c r="C124" s="3" t="s">
        <v>2149</v>
      </c>
      <c r="D124" s="4">
        <v>4301011376</v>
      </c>
      <c r="E124" s="3">
        <v>4680115885226</v>
      </c>
      <c r="F124" s="5" t="s">
        <v>2150</v>
      </c>
      <c r="G124" s="17" t="s">
        <v>2162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1206</v>
      </c>
      <c r="B125" s="3" t="s">
        <v>2148</v>
      </c>
      <c r="C125" s="3" t="s">
        <v>2149</v>
      </c>
      <c r="D125" s="4">
        <v>4301011376</v>
      </c>
      <c r="E125" s="3">
        <v>4680115885226</v>
      </c>
      <c r="F125" s="5" t="s">
        <v>2150</v>
      </c>
      <c r="G125" s="17" t="s">
        <v>2162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1518</v>
      </c>
      <c r="B126" s="3" t="s">
        <v>2148</v>
      </c>
      <c r="C126" s="3" t="s">
        <v>2149</v>
      </c>
      <c r="D126" s="4">
        <v>4301011376</v>
      </c>
      <c r="E126" s="3">
        <v>4680115885226</v>
      </c>
      <c r="F126" s="5" t="s">
        <v>2150</v>
      </c>
      <c r="G126" s="17" t="s">
        <v>2162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4"/>
        <v>42.24</v>
      </c>
    </row>
    <row r="127" spans="1:11" ht="30" x14ac:dyDescent="0.25">
      <c r="A127" s="6" t="s">
        <v>601</v>
      </c>
      <c r="B127" s="3" t="s">
        <v>2148</v>
      </c>
      <c r="C127" s="3" t="s">
        <v>2149</v>
      </c>
      <c r="D127" s="4">
        <v>4301011376</v>
      </c>
      <c r="E127" s="3">
        <v>4680115885226</v>
      </c>
      <c r="F127" s="5" t="s">
        <v>2150</v>
      </c>
      <c r="G127" s="17" t="s">
        <v>2162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2019</v>
      </c>
      <c r="B128" s="3" t="s">
        <v>2148</v>
      </c>
      <c r="C128" s="3" t="s">
        <v>2149</v>
      </c>
      <c r="D128" s="4">
        <v>4301011376</v>
      </c>
      <c r="E128" s="3">
        <v>4680115885226</v>
      </c>
      <c r="F128" s="5" t="s">
        <v>2150</v>
      </c>
      <c r="G128" s="17" t="s">
        <v>2162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1310</v>
      </c>
      <c r="B129" s="3" t="s">
        <v>2148</v>
      </c>
      <c r="C129" s="3" t="s">
        <v>2149</v>
      </c>
      <c r="D129" s="4">
        <v>4301011376</v>
      </c>
      <c r="E129" s="3">
        <v>4680115885226</v>
      </c>
      <c r="F129" s="5" t="s">
        <v>2150</v>
      </c>
      <c r="G129" s="17" t="s">
        <v>2162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4"/>
        <v>42.24</v>
      </c>
    </row>
    <row r="130" spans="1:11" ht="22.5" x14ac:dyDescent="0.25">
      <c r="A130" s="6" t="s">
        <v>2312</v>
      </c>
      <c r="B130" s="3" t="s">
        <v>2148</v>
      </c>
      <c r="C130" s="3" t="s">
        <v>2149</v>
      </c>
      <c r="D130" s="4">
        <v>4301011376</v>
      </c>
      <c r="E130" s="3">
        <v>4680115885226</v>
      </c>
      <c r="F130" s="5" t="s">
        <v>2150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9">J130*I130</f>
        <v>42.24</v>
      </c>
    </row>
    <row r="131" spans="1:11" ht="22.5" x14ac:dyDescent="0.25">
      <c r="A131" s="6" t="s">
        <v>2314</v>
      </c>
      <c r="B131" s="3" t="s">
        <v>2148</v>
      </c>
      <c r="C131" s="3" t="s">
        <v>2149</v>
      </c>
      <c r="D131" s="4">
        <v>4301011376</v>
      </c>
      <c r="E131" s="3">
        <v>4680115885226</v>
      </c>
      <c r="F131" s="5" t="s">
        <v>2150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2295</v>
      </c>
      <c r="B132" s="3" t="s">
        <v>2148</v>
      </c>
      <c r="C132" s="3" t="s">
        <v>2149</v>
      </c>
      <c r="D132" s="4">
        <v>4301011376</v>
      </c>
      <c r="E132" s="3">
        <v>4680115885226</v>
      </c>
      <c r="F132" s="5" t="s">
        <v>2150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2147</v>
      </c>
      <c r="B133" s="3" t="s">
        <v>2148</v>
      </c>
      <c r="C133" s="3" t="s">
        <v>2149</v>
      </c>
      <c r="D133" s="4">
        <v>4301011376</v>
      </c>
      <c r="E133" s="3">
        <v>4680115885226</v>
      </c>
      <c r="F133" s="5" t="s">
        <v>2150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22.5" x14ac:dyDescent="0.25">
      <c r="A134" s="6" t="s">
        <v>724</v>
      </c>
      <c r="B134" s="3" t="s">
        <v>315</v>
      </c>
      <c r="C134" s="3" t="s">
        <v>316</v>
      </c>
      <c r="D134" s="4">
        <v>4301031066</v>
      </c>
      <c r="E134" s="3">
        <v>4607091383836</v>
      </c>
      <c r="F134" s="5" t="s">
        <v>318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318</v>
      </c>
      <c r="B135" s="3" t="s">
        <v>315</v>
      </c>
      <c r="C135" s="3" t="s">
        <v>316</v>
      </c>
      <c r="D135" s="4">
        <v>4301031066</v>
      </c>
      <c r="E135" s="3">
        <v>4607091383836</v>
      </c>
      <c r="F135" s="5" t="s">
        <v>318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1506</v>
      </c>
      <c r="B136" s="3" t="s">
        <v>315</v>
      </c>
      <c r="C136" s="3" t="s">
        <v>316</v>
      </c>
      <c r="D136" s="4">
        <v>4301031066</v>
      </c>
      <c r="E136" s="3">
        <v>4607091383836</v>
      </c>
      <c r="F136" s="5" t="s">
        <v>318</v>
      </c>
      <c r="G136" s="17"/>
      <c r="H136" s="1"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868</v>
      </c>
      <c r="B137" s="3" t="s">
        <v>315</v>
      </c>
      <c r="C137" s="3" t="s">
        <v>316</v>
      </c>
      <c r="D137" s="4">
        <v>4301031066</v>
      </c>
      <c r="E137" s="3">
        <v>4607091383836</v>
      </c>
      <c r="F137" s="5" t="s">
        <v>318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772</v>
      </c>
      <c r="B138" s="3" t="s">
        <v>315</v>
      </c>
      <c r="C138" s="3" t="s">
        <v>316</v>
      </c>
      <c r="D138" s="4">
        <v>4301031066</v>
      </c>
      <c r="E138" s="3">
        <v>4607091383836</v>
      </c>
      <c r="F138" s="5" t="s">
        <v>318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459</v>
      </c>
      <c r="B139" s="3" t="s">
        <v>315</v>
      </c>
      <c r="C139" s="3" t="s">
        <v>316</v>
      </c>
      <c r="D139" s="4">
        <v>4301031066</v>
      </c>
      <c r="E139" s="3">
        <v>4607091383836</v>
      </c>
      <c r="F139" s="5" t="s">
        <v>318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4"/>
        <v>21.6</v>
      </c>
    </row>
    <row r="140" spans="1:11" ht="22.5" x14ac:dyDescent="0.25">
      <c r="A140" s="6" t="s">
        <v>1300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4"/>
        <v>23.759999999999998</v>
      </c>
    </row>
    <row r="143" spans="1:11" ht="22.5" x14ac:dyDescent="0.25">
      <c r="A143" s="6" t="s">
        <v>1301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ref="K143:K207" si="12">J143*I143</f>
        <v>23.759999999999998</v>
      </c>
    </row>
    <row r="144" spans="1:11" x14ac:dyDescent="0.25">
      <c r="A144" s="6" t="s">
        <v>322</v>
      </c>
      <c r="B144" s="3" t="s">
        <v>1538</v>
      </c>
      <c r="C144" s="3" t="s">
        <v>1539</v>
      </c>
      <c r="D144" s="4">
        <v>4301051461</v>
      </c>
      <c r="E144" s="3">
        <v>4680115883604</v>
      </c>
      <c r="F144" s="5" t="s">
        <v>1540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674</v>
      </c>
      <c r="B145" s="3" t="s">
        <v>1538</v>
      </c>
      <c r="C145" s="3" t="s">
        <v>1539</v>
      </c>
      <c r="D145" s="4">
        <v>4301051461</v>
      </c>
      <c r="E145" s="3">
        <v>4680115883604</v>
      </c>
      <c r="F145" s="5" t="s">
        <v>1540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1864</v>
      </c>
      <c r="B146" s="3" t="s">
        <v>1538</v>
      </c>
      <c r="C146" s="3" t="s">
        <v>1539</v>
      </c>
      <c r="D146" s="4">
        <v>4301051461</v>
      </c>
      <c r="E146" s="3">
        <v>4680115883604</v>
      </c>
      <c r="F146" s="5" t="s">
        <v>1540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1485</v>
      </c>
      <c r="B147" s="3" t="s">
        <v>1538</v>
      </c>
      <c r="C147" s="3" t="s">
        <v>1539</v>
      </c>
      <c r="D147" s="4">
        <v>4301051461</v>
      </c>
      <c r="E147" s="3">
        <v>4680115883604</v>
      </c>
      <c r="F147" s="5" t="s">
        <v>1540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743</v>
      </c>
      <c r="B148" s="3" t="s">
        <v>1538</v>
      </c>
      <c r="C148" s="3" t="s">
        <v>1539</v>
      </c>
      <c r="D148" s="4">
        <v>4301051461</v>
      </c>
      <c r="E148" s="3">
        <v>4680115883604</v>
      </c>
      <c r="F148" s="5" t="s">
        <v>1540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1112</v>
      </c>
      <c r="B149" s="3" t="s">
        <v>1538</v>
      </c>
      <c r="C149" s="3" t="s">
        <v>1539</v>
      </c>
      <c r="D149" s="4">
        <v>4301051461</v>
      </c>
      <c r="E149" s="3">
        <v>4680115883604</v>
      </c>
      <c r="F149" s="5" t="s">
        <v>1540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967</v>
      </c>
      <c r="B150" s="3" t="s">
        <v>1538</v>
      </c>
      <c r="C150" s="3" t="s">
        <v>1539</v>
      </c>
      <c r="D150" s="4">
        <v>4301051461</v>
      </c>
      <c r="E150" s="3">
        <v>4680115883604</v>
      </c>
      <c r="F150" s="5" t="s">
        <v>1540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1921</v>
      </c>
      <c r="B151" s="3" t="s">
        <v>1538</v>
      </c>
      <c r="C151" s="3" t="s">
        <v>1539</v>
      </c>
      <c r="D151" s="4">
        <v>4301051461</v>
      </c>
      <c r="E151" s="3">
        <v>4680115883604</v>
      </c>
      <c r="F151" s="5" t="s">
        <v>1540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1554</v>
      </c>
      <c r="B152" s="3" t="s">
        <v>1538</v>
      </c>
      <c r="C152" s="3" t="s">
        <v>1539</v>
      </c>
      <c r="D152" s="4">
        <v>4301051461</v>
      </c>
      <c r="E152" s="3">
        <v>4680115883604</v>
      </c>
      <c r="F152" s="5" t="s">
        <v>1540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937</v>
      </c>
      <c r="B153" s="3" t="s">
        <v>1538</v>
      </c>
      <c r="C153" s="3" t="s">
        <v>1539</v>
      </c>
      <c r="D153" s="4">
        <v>4301051461</v>
      </c>
      <c r="E153" s="3">
        <v>4680115883604</v>
      </c>
      <c r="F153" s="5" t="s">
        <v>1540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1012</v>
      </c>
      <c r="B154" s="3" t="s">
        <v>1538</v>
      </c>
      <c r="C154" s="3" t="s">
        <v>1539</v>
      </c>
      <c r="D154" s="4">
        <v>4301051461</v>
      </c>
      <c r="E154" s="3">
        <v>4680115883604</v>
      </c>
      <c r="F154" s="5" t="s">
        <v>1540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903</v>
      </c>
      <c r="B155" s="3" t="s">
        <v>1538</v>
      </c>
      <c r="C155" s="3" t="s">
        <v>1539</v>
      </c>
      <c r="D155" s="4">
        <v>4301051461</v>
      </c>
      <c r="E155" s="3">
        <v>4680115883604</v>
      </c>
      <c r="F155" s="5" t="s">
        <v>1540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886</v>
      </c>
      <c r="B156" s="3" t="s">
        <v>1538</v>
      </c>
      <c r="C156" s="3" t="s">
        <v>1539</v>
      </c>
      <c r="D156" s="4">
        <v>4301051461</v>
      </c>
      <c r="E156" s="3">
        <v>4680115883604</v>
      </c>
      <c r="F156" s="5" t="s">
        <v>1540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1202</v>
      </c>
      <c r="B157" s="3" t="s">
        <v>1538</v>
      </c>
      <c r="C157" s="3" t="s">
        <v>1539</v>
      </c>
      <c r="D157" s="4">
        <v>4301051461</v>
      </c>
      <c r="E157" s="3">
        <v>4680115883604</v>
      </c>
      <c r="F157" s="5" t="s">
        <v>1540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1027</v>
      </c>
      <c r="B158" s="3" t="s">
        <v>1538</v>
      </c>
      <c r="C158" s="3" t="s">
        <v>1539</v>
      </c>
      <c r="D158" s="4">
        <v>4301051461</v>
      </c>
      <c r="E158" s="3">
        <v>4680115883604</v>
      </c>
      <c r="F158" s="5" t="s">
        <v>1540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1449</v>
      </c>
      <c r="B159" s="3" t="s">
        <v>1538</v>
      </c>
      <c r="C159" s="3" t="s">
        <v>1539</v>
      </c>
      <c r="D159" s="4">
        <v>4301051461</v>
      </c>
      <c r="E159" s="3">
        <v>4680115883604</v>
      </c>
      <c r="F159" s="5" t="s">
        <v>1540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1701</v>
      </c>
      <c r="B160" s="3" t="s">
        <v>1538</v>
      </c>
      <c r="C160" s="3" t="s">
        <v>1539</v>
      </c>
      <c r="D160" s="4">
        <v>4301051461</v>
      </c>
      <c r="E160" s="3">
        <v>4680115883604</v>
      </c>
      <c r="F160" s="5" t="s">
        <v>1540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1587</v>
      </c>
      <c r="B161" s="3" t="s">
        <v>1538</v>
      </c>
      <c r="C161" s="3" t="s">
        <v>1539</v>
      </c>
      <c r="D161" s="4">
        <v>4301051461</v>
      </c>
      <c r="E161" s="3">
        <v>4680115883604</v>
      </c>
      <c r="F161" s="5" t="s">
        <v>1540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1591</v>
      </c>
      <c r="B162" s="3" t="s">
        <v>1538</v>
      </c>
      <c r="C162" s="3" t="s">
        <v>1539</v>
      </c>
      <c r="D162" s="4">
        <v>4301051461</v>
      </c>
      <c r="E162" s="3">
        <v>4680115883604</v>
      </c>
      <c r="F162" s="5" t="s">
        <v>1540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1599</v>
      </c>
      <c r="B163" s="3" t="s">
        <v>1538</v>
      </c>
      <c r="C163" s="3" t="s">
        <v>1539</v>
      </c>
      <c r="D163" s="4">
        <v>4301051461</v>
      </c>
      <c r="E163" s="3">
        <v>4680115883604</v>
      </c>
      <c r="F163" s="5" t="s">
        <v>1540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1592</v>
      </c>
      <c r="B164" s="3" t="s">
        <v>1538</v>
      </c>
      <c r="C164" s="3" t="s">
        <v>1539</v>
      </c>
      <c r="D164" s="4">
        <v>4301051461</v>
      </c>
      <c r="E164" s="3">
        <v>4680115883604</v>
      </c>
      <c r="F164" s="5" t="s">
        <v>1540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1589</v>
      </c>
      <c r="B165" s="3" t="s">
        <v>1538</v>
      </c>
      <c r="C165" s="3" t="s">
        <v>1539</v>
      </c>
      <c r="D165" s="4">
        <v>4301051461</v>
      </c>
      <c r="E165" s="3">
        <v>4680115883604</v>
      </c>
      <c r="F165" s="5" t="s">
        <v>1540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1612</v>
      </c>
      <c r="B166" s="3" t="s">
        <v>1538</v>
      </c>
      <c r="C166" s="3" t="s">
        <v>1539</v>
      </c>
      <c r="D166" s="4">
        <v>4301051461</v>
      </c>
      <c r="E166" s="3">
        <v>4680115883604</v>
      </c>
      <c r="F166" s="5" t="s">
        <v>1540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2"/>
        <v>25.200000000000003</v>
      </c>
    </row>
    <row r="167" spans="1:11" x14ac:dyDescent="0.25">
      <c r="A167" s="6" t="s">
        <v>2235</v>
      </c>
      <c r="B167" s="3" t="s">
        <v>1538</v>
      </c>
      <c r="C167" s="3" t="s">
        <v>1539</v>
      </c>
      <c r="D167" s="4">
        <v>4301051461</v>
      </c>
      <c r="E167" s="3">
        <v>4680115883604</v>
      </c>
      <c r="F167" s="5" t="s">
        <v>1540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ref="K167" si="13">J167*I167</f>
        <v>25.200000000000003</v>
      </c>
    </row>
    <row r="168" spans="1:11" x14ac:dyDescent="0.25">
      <c r="A168" s="6" t="s">
        <v>1586</v>
      </c>
      <c r="B168" s="3" t="s">
        <v>1538</v>
      </c>
      <c r="C168" s="3" t="s">
        <v>1539</v>
      </c>
      <c r="D168" s="4">
        <v>4301051461</v>
      </c>
      <c r="E168" s="3">
        <v>4680115883604</v>
      </c>
      <c r="F168" s="5" t="s">
        <v>1540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585</v>
      </c>
      <c r="B169" s="3" t="s">
        <v>1497</v>
      </c>
      <c r="C169" s="3" t="s">
        <v>1498</v>
      </c>
      <c r="D169" s="4">
        <v>4301051864</v>
      </c>
      <c r="E169" s="3">
        <v>4680115883567</v>
      </c>
      <c r="F169" s="5" t="s">
        <v>1499</v>
      </c>
      <c r="G169" s="17" t="s">
        <v>1500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323</v>
      </c>
      <c r="B170" s="3" t="s">
        <v>1497</v>
      </c>
      <c r="C170" s="3" t="s">
        <v>1498</v>
      </c>
      <c r="D170" s="4">
        <v>4301051864</v>
      </c>
      <c r="E170" s="3">
        <v>4680115883567</v>
      </c>
      <c r="F170" s="5" t="s">
        <v>1499</v>
      </c>
      <c r="G170" s="17" t="s">
        <v>1500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646</v>
      </c>
      <c r="B171" s="3" t="s">
        <v>1497</v>
      </c>
      <c r="C171" s="3" t="s">
        <v>1498</v>
      </c>
      <c r="D171" s="4">
        <v>4301051864</v>
      </c>
      <c r="E171" s="3">
        <v>4680115883567</v>
      </c>
      <c r="F171" s="5" t="s">
        <v>1499</v>
      </c>
      <c r="G171" s="17" t="s">
        <v>1500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742</v>
      </c>
      <c r="B172" s="3" t="s">
        <v>1497</v>
      </c>
      <c r="C172" s="3" t="s">
        <v>1498</v>
      </c>
      <c r="D172" s="4">
        <v>4301051864</v>
      </c>
      <c r="E172" s="3">
        <v>4680115883567</v>
      </c>
      <c r="F172" s="5" t="s">
        <v>1499</v>
      </c>
      <c r="G172" s="17" t="s">
        <v>1500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1630</v>
      </c>
      <c r="B173" s="3" t="s">
        <v>1497</v>
      </c>
      <c r="C173" s="3" t="s">
        <v>1498</v>
      </c>
      <c r="D173" s="4">
        <v>4301051864</v>
      </c>
      <c r="E173" s="3">
        <v>4680115883567</v>
      </c>
      <c r="F173" s="5" t="s">
        <v>1499</v>
      </c>
      <c r="G173" s="17" t="s">
        <v>1500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798</v>
      </c>
      <c r="B174" s="3" t="s">
        <v>1497</v>
      </c>
      <c r="C174" s="3" t="s">
        <v>1498</v>
      </c>
      <c r="D174" s="4">
        <v>4301051864</v>
      </c>
      <c r="E174" s="3">
        <v>4680115883567</v>
      </c>
      <c r="F174" s="5" t="s">
        <v>1499</v>
      </c>
      <c r="G174" s="17" t="s">
        <v>1500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1959</v>
      </c>
      <c r="B175" s="3" t="s">
        <v>1497</v>
      </c>
      <c r="C175" s="3" t="s">
        <v>1498</v>
      </c>
      <c r="D175" s="4">
        <v>4301051864</v>
      </c>
      <c r="E175" s="3">
        <v>4680115883567</v>
      </c>
      <c r="F175" s="5" t="s">
        <v>1499</v>
      </c>
      <c r="G175" s="17" t="s">
        <v>1500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1144</v>
      </c>
      <c r="B176" s="3" t="s">
        <v>1497</v>
      </c>
      <c r="C176" s="3" t="s">
        <v>1498</v>
      </c>
      <c r="D176" s="4">
        <v>4301051864</v>
      </c>
      <c r="E176" s="3">
        <v>4680115883567</v>
      </c>
      <c r="F176" s="5" t="s">
        <v>1499</v>
      </c>
      <c r="G176" s="17" t="s">
        <v>1500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2"/>
        <v>25.200000000000003</v>
      </c>
    </row>
    <row r="177" spans="1:11" ht="22.5" x14ac:dyDescent="0.25">
      <c r="A177" s="6" t="s">
        <v>2178</v>
      </c>
      <c r="B177" s="3" t="s">
        <v>1497</v>
      </c>
      <c r="C177" s="3" t="s">
        <v>1498</v>
      </c>
      <c r="D177" s="4">
        <v>4301051864</v>
      </c>
      <c r="E177" s="3">
        <v>4680115883567</v>
      </c>
      <c r="F177" s="5" t="s">
        <v>1499</v>
      </c>
      <c r="G177" s="17" t="s">
        <v>1500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14">J177*I177</f>
        <v>25.200000000000003</v>
      </c>
    </row>
    <row r="178" spans="1:11" ht="22.5" x14ac:dyDescent="0.25">
      <c r="A178" s="6" t="s">
        <v>1865</v>
      </c>
      <c r="B178" s="3" t="s">
        <v>1497</v>
      </c>
      <c r="C178" s="3" t="s">
        <v>1498</v>
      </c>
      <c r="D178" s="4">
        <v>4301051864</v>
      </c>
      <c r="E178" s="3">
        <v>4680115883567</v>
      </c>
      <c r="F178" s="5" t="s">
        <v>1499</v>
      </c>
      <c r="G178" s="17"/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1486</v>
      </c>
      <c r="B179" s="3" t="s">
        <v>1497</v>
      </c>
      <c r="C179" s="3" t="s">
        <v>1498</v>
      </c>
      <c r="D179" s="4">
        <v>4301051864</v>
      </c>
      <c r="E179" s="3">
        <v>4680115883567</v>
      </c>
      <c r="F179" s="5" t="s">
        <v>1499</v>
      </c>
      <c r="G179" s="17" t="s">
        <v>1500</v>
      </c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936</v>
      </c>
      <c r="B180" s="3" t="s">
        <v>1497</v>
      </c>
      <c r="C180" s="3" t="s">
        <v>1498</v>
      </c>
      <c r="D180" s="4">
        <v>4301051864</v>
      </c>
      <c r="E180" s="3">
        <v>4680115883567</v>
      </c>
      <c r="F180" s="5" t="s">
        <v>1499</v>
      </c>
      <c r="G180" s="17" t="s">
        <v>1500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902</v>
      </c>
      <c r="B181" s="3" t="s">
        <v>1497</v>
      </c>
      <c r="C181" s="3" t="s">
        <v>1498</v>
      </c>
      <c r="D181" s="4">
        <v>4301051864</v>
      </c>
      <c r="E181" s="3">
        <v>4680115883567</v>
      </c>
      <c r="F181" s="5" t="s">
        <v>1499</v>
      </c>
      <c r="G181" s="17" t="s">
        <v>1500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885</v>
      </c>
      <c r="B182" s="3" t="s">
        <v>1497</v>
      </c>
      <c r="C182" s="3" t="s">
        <v>1498</v>
      </c>
      <c r="D182" s="4">
        <v>4301051864</v>
      </c>
      <c r="E182" s="3">
        <v>4680115883567</v>
      </c>
      <c r="F182" s="5" t="s">
        <v>1499</v>
      </c>
      <c r="G182" s="17" t="s">
        <v>1500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462</v>
      </c>
      <c r="B183" s="3" t="s">
        <v>1497</v>
      </c>
      <c r="C183" s="3" t="s">
        <v>1498</v>
      </c>
      <c r="D183" s="4">
        <v>4301051864</v>
      </c>
      <c r="E183" s="3">
        <v>4680115883567</v>
      </c>
      <c r="F183" s="5" t="s">
        <v>1499</v>
      </c>
      <c r="G183" s="17" t="s">
        <v>1500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1590</v>
      </c>
      <c r="B184" s="3" t="s">
        <v>1497</v>
      </c>
      <c r="C184" s="3" t="s">
        <v>1498</v>
      </c>
      <c r="D184" s="4">
        <v>4301051864</v>
      </c>
      <c r="E184" s="3">
        <v>4680115883567</v>
      </c>
      <c r="F184" s="5" t="s">
        <v>1499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1886</v>
      </c>
      <c r="B185" s="3" t="s">
        <v>1497</v>
      </c>
      <c r="C185" s="3" t="s">
        <v>1498</v>
      </c>
      <c r="D185" s="4">
        <v>4301051864</v>
      </c>
      <c r="E185" s="3">
        <v>4680115883567</v>
      </c>
      <c r="F185" s="5" t="s">
        <v>1499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1606</v>
      </c>
      <c r="B186" s="3" t="s">
        <v>1497</v>
      </c>
      <c r="C186" s="3" t="s">
        <v>1498</v>
      </c>
      <c r="D186" s="4">
        <v>4301051864</v>
      </c>
      <c r="E186" s="3">
        <v>4680115883567</v>
      </c>
      <c r="F186" s="5" t="s">
        <v>1499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2"/>
        <v>25.200000000000003</v>
      </c>
    </row>
    <row r="187" spans="1:11" ht="22.5" x14ac:dyDescent="0.25">
      <c r="A187" s="6" t="s">
        <v>2234</v>
      </c>
      <c r="B187" s="3" t="s">
        <v>1497</v>
      </c>
      <c r="C187" s="3" t="s">
        <v>1498</v>
      </c>
      <c r="D187" s="4">
        <v>4301051864</v>
      </c>
      <c r="E187" s="3">
        <v>4680115883567</v>
      </c>
      <c r="F187" s="5" t="s">
        <v>1499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5">J187*I187</f>
        <v>25.200000000000003</v>
      </c>
    </row>
    <row r="188" spans="1:11" ht="22.5" x14ac:dyDescent="0.25">
      <c r="A188" s="6" t="s">
        <v>2620</v>
      </c>
      <c r="B188" s="3" t="s">
        <v>1497</v>
      </c>
      <c r="C188" s="3" t="s">
        <v>1498</v>
      </c>
      <c r="D188" s="4">
        <v>4301051864</v>
      </c>
      <c r="E188" s="3">
        <v>4680115883567</v>
      </c>
      <c r="F188" s="5" t="s">
        <v>1499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1588</v>
      </c>
      <c r="B189" s="3" t="s">
        <v>1497</v>
      </c>
      <c r="C189" s="3" t="s">
        <v>1498</v>
      </c>
      <c r="D189" s="4">
        <v>4301051864</v>
      </c>
      <c r="E189" s="3">
        <v>4680115883567</v>
      </c>
      <c r="F189" s="5" t="s">
        <v>1499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1582</v>
      </c>
      <c r="B190" s="3" t="s">
        <v>1497</v>
      </c>
      <c r="C190" s="3" t="s">
        <v>1498</v>
      </c>
      <c r="D190" s="4">
        <v>4301051864</v>
      </c>
      <c r="E190" s="3">
        <v>4680115883567</v>
      </c>
      <c r="F190" s="5" t="s">
        <v>1499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2"/>
        <v>25.200000000000003</v>
      </c>
    </row>
    <row r="191" spans="1:11" ht="22.5" x14ac:dyDescent="0.25">
      <c r="A191" s="6" t="s">
        <v>1236</v>
      </c>
      <c r="B191" s="3" t="s">
        <v>334</v>
      </c>
      <c r="C191" s="3" t="s">
        <v>335</v>
      </c>
      <c r="D191" s="4">
        <v>4301020178</v>
      </c>
      <c r="E191" s="3">
        <v>4607091383980</v>
      </c>
      <c r="F191" s="5" t="s">
        <v>338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526</v>
      </c>
      <c r="B192" s="3" t="s">
        <v>334</v>
      </c>
      <c r="C192" s="3" t="s">
        <v>335</v>
      </c>
      <c r="D192" s="4">
        <v>4301020178</v>
      </c>
      <c r="E192" s="3">
        <v>4607091383980</v>
      </c>
      <c r="F192" s="5" t="s">
        <v>338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555</v>
      </c>
      <c r="B193" s="3" t="s">
        <v>334</v>
      </c>
      <c r="C193" s="3" t="s">
        <v>335</v>
      </c>
      <c r="D193" s="4">
        <v>4301020178</v>
      </c>
      <c r="E193" s="3">
        <v>4607091383980</v>
      </c>
      <c r="F193" s="5" t="s">
        <v>338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338</v>
      </c>
      <c r="B194" s="3" t="s">
        <v>334</v>
      </c>
      <c r="C194" s="3" t="s">
        <v>335</v>
      </c>
      <c r="D194" s="4">
        <v>4301020178</v>
      </c>
      <c r="E194" s="3">
        <v>4607091383980</v>
      </c>
      <c r="F194" s="5" t="s">
        <v>338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777</v>
      </c>
      <c r="B195" s="3" t="s">
        <v>334</v>
      </c>
      <c r="C195" s="3" t="s">
        <v>335</v>
      </c>
      <c r="D195" s="4">
        <v>4301020178</v>
      </c>
      <c r="E195" s="3">
        <v>4607091383980</v>
      </c>
      <c r="F195" s="5" t="s">
        <v>338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1751</v>
      </c>
      <c r="B196" s="3" t="s">
        <v>334</v>
      </c>
      <c r="C196" s="3" t="s">
        <v>335</v>
      </c>
      <c r="D196" s="4">
        <v>4301020178</v>
      </c>
      <c r="E196" s="3">
        <v>4607091383980</v>
      </c>
      <c r="F196" s="5" t="s">
        <v>338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800</v>
      </c>
      <c r="B197" s="3" t="s">
        <v>334</v>
      </c>
      <c r="C197" s="3" t="s">
        <v>335</v>
      </c>
      <c r="D197" s="4">
        <v>4301020178</v>
      </c>
      <c r="E197" s="3">
        <v>4607091383980</v>
      </c>
      <c r="F197" s="5" t="s">
        <v>338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1218</v>
      </c>
      <c r="B198" s="3" t="s">
        <v>334</v>
      </c>
      <c r="C198" s="3" t="s">
        <v>335</v>
      </c>
      <c r="D198" s="4">
        <v>4301020178</v>
      </c>
      <c r="E198" s="3">
        <v>4607091383980</v>
      </c>
      <c r="F198" s="5" t="s">
        <v>338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1154</v>
      </c>
      <c r="B199" s="3" t="s">
        <v>334</v>
      </c>
      <c r="C199" s="3" t="s">
        <v>335</v>
      </c>
      <c r="D199" s="4">
        <v>4301020178</v>
      </c>
      <c r="E199" s="3">
        <v>4607091383980</v>
      </c>
      <c r="F199" s="5" t="s">
        <v>338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2"/>
        <v>120</v>
      </c>
    </row>
    <row r="200" spans="1:11" ht="22.5" x14ac:dyDescent="0.25">
      <c r="A200" s="6" t="s">
        <v>2179</v>
      </c>
      <c r="B200" s="3" t="s">
        <v>334</v>
      </c>
      <c r="C200" s="3" t="s">
        <v>335</v>
      </c>
      <c r="D200" s="4">
        <v>4301020178</v>
      </c>
      <c r="E200" s="3">
        <v>4607091383980</v>
      </c>
      <c r="F200" s="5" t="s">
        <v>338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" si="17">J200*I200</f>
        <v>120</v>
      </c>
    </row>
    <row r="201" spans="1:11" ht="22.5" x14ac:dyDescent="0.25">
      <c r="A201" s="6" t="s">
        <v>1541</v>
      </c>
      <c r="B201" s="3" t="s">
        <v>334</v>
      </c>
      <c r="C201" s="3" t="s">
        <v>335</v>
      </c>
      <c r="D201" s="4">
        <v>4301020178</v>
      </c>
      <c r="E201" s="3">
        <v>4607091383980</v>
      </c>
      <c r="F201" s="5" t="s">
        <v>338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1068</v>
      </c>
      <c r="B202" s="3" t="s">
        <v>334</v>
      </c>
      <c r="C202" s="3" t="s">
        <v>335</v>
      </c>
      <c r="D202" s="4">
        <v>4301020178</v>
      </c>
      <c r="E202" s="3">
        <v>4607091383980</v>
      </c>
      <c r="F202" s="5" t="s">
        <v>338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1970</v>
      </c>
      <c r="B203" s="3" t="s">
        <v>334</v>
      </c>
      <c r="C203" s="3" t="s">
        <v>335</v>
      </c>
      <c r="D203" s="4">
        <v>4301020178</v>
      </c>
      <c r="E203" s="3">
        <v>4607091383980</v>
      </c>
      <c r="F203" s="5" t="s">
        <v>338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1705</v>
      </c>
      <c r="B204" s="3" t="s">
        <v>334</v>
      </c>
      <c r="C204" s="3" t="s">
        <v>335</v>
      </c>
      <c r="D204" s="4">
        <v>4301020178</v>
      </c>
      <c r="E204" s="3">
        <v>4607091383980</v>
      </c>
      <c r="F204" s="5" t="s">
        <v>338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593</v>
      </c>
      <c r="B205" s="3" t="s">
        <v>334</v>
      </c>
      <c r="C205" s="3" t="s">
        <v>335</v>
      </c>
      <c r="D205" s="4">
        <v>4301020178</v>
      </c>
      <c r="E205" s="3">
        <v>4607091383980</v>
      </c>
      <c r="F205" s="5" t="s">
        <v>338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960</v>
      </c>
      <c r="B206" s="3" t="s">
        <v>334</v>
      </c>
      <c r="C206" s="3" t="s">
        <v>335</v>
      </c>
      <c r="D206" s="4">
        <v>4301020178</v>
      </c>
      <c r="E206" s="3">
        <v>4607091383980</v>
      </c>
      <c r="F206" s="5" t="s">
        <v>338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2018</v>
      </c>
      <c r="B207" s="3" t="s">
        <v>334</v>
      </c>
      <c r="C207" s="3" t="s">
        <v>335</v>
      </c>
      <c r="D207" s="4">
        <v>4301020178</v>
      </c>
      <c r="E207" s="3">
        <v>4607091383980</v>
      </c>
      <c r="F207" s="5" t="s">
        <v>338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2274</v>
      </c>
      <c r="B208" s="3" t="s">
        <v>2095</v>
      </c>
      <c r="C208" s="3" t="s">
        <v>2096</v>
      </c>
      <c r="D208" s="4">
        <v>4301011867</v>
      </c>
      <c r="E208" s="3">
        <v>4680115884830</v>
      </c>
      <c r="F208" s="5" t="s">
        <v>2097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8">J208*I208</f>
        <v>120</v>
      </c>
    </row>
    <row r="209" spans="1:11" ht="22.5" x14ac:dyDescent="0.25">
      <c r="A209" s="6" t="s">
        <v>2373</v>
      </c>
      <c r="B209" s="3" t="s">
        <v>2095</v>
      </c>
      <c r="C209" s="3" t="s">
        <v>2096</v>
      </c>
      <c r="D209" s="4">
        <v>4301011867</v>
      </c>
      <c r="E209" s="3">
        <v>4680115884830</v>
      </c>
      <c r="F209" s="5" t="s">
        <v>2097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2492</v>
      </c>
      <c r="B210" s="3" t="s">
        <v>2095</v>
      </c>
      <c r="C210" s="3" t="s">
        <v>2096</v>
      </c>
      <c r="D210" s="4">
        <v>4301011867</v>
      </c>
      <c r="E210" s="3">
        <v>4680115884830</v>
      </c>
      <c r="F210" s="5" t="s">
        <v>2097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2078</v>
      </c>
      <c r="B211" s="3" t="s">
        <v>2095</v>
      </c>
      <c r="C211" s="3" t="s">
        <v>2096</v>
      </c>
      <c r="D211" s="4">
        <v>4301011867</v>
      </c>
      <c r="E211" s="3">
        <v>4680115884830</v>
      </c>
      <c r="F211" s="5" t="s">
        <v>2097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:K277" si="21">J211*I211</f>
        <v>120</v>
      </c>
    </row>
    <row r="212" spans="1:11" ht="22.5" x14ac:dyDescent="0.25">
      <c r="A212" s="6" t="s">
        <v>2475</v>
      </c>
      <c r="B212" s="3" t="s">
        <v>2095</v>
      </c>
      <c r="C212" s="3" t="s">
        <v>2096</v>
      </c>
      <c r="D212" s="4">
        <v>4301011867</v>
      </c>
      <c r="E212" s="3">
        <v>4680115884830</v>
      </c>
      <c r="F212" s="5" t="s">
        <v>2097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2259</v>
      </c>
      <c r="B213" s="3" t="s">
        <v>2095</v>
      </c>
      <c r="C213" s="3" t="s">
        <v>2096</v>
      </c>
      <c r="D213" s="4">
        <v>4301011867</v>
      </c>
      <c r="E213" s="3">
        <v>4680115884830</v>
      </c>
      <c r="F213" s="5" t="s">
        <v>2097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2250</v>
      </c>
      <c r="B214" s="3" t="s">
        <v>2095</v>
      </c>
      <c r="C214" s="3" t="s">
        <v>2096</v>
      </c>
      <c r="D214" s="4">
        <v>4301011867</v>
      </c>
      <c r="E214" s="3">
        <v>4680115884830</v>
      </c>
      <c r="F214" s="5" t="s">
        <v>2097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1570</v>
      </c>
      <c r="B215" s="3" t="s">
        <v>1977</v>
      </c>
      <c r="C215" s="3" t="s">
        <v>1978</v>
      </c>
      <c r="D215" s="4">
        <v>4301011869</v>
      </c>
      <c r="E215" s="3">
        <v>4680115884847</v>
      </c>
      <c r="F215" s="5" t="s">
        <v>1979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1748</v>
      </c>
      <c r="B216" s="3" t="s">
        <v>1977</v>
      </c>
      <c r="C216" s="3" t="s">
        <v>1978</v>
      </c>
      <c r="D216" s="4">
        <v>4301011869</v>
      </c>
      <c r="E216" s="3">
        <v>4680115884847</v>
      </c>
      <c r="F216" s="5" t="s">
        <v>1979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592</v>
      </c>
      <c r="B217" s="3" t="s">
        <v>1977</v>
      </c>
      <c r="C217" s="3" t="s">
        <v>1978</v>
      </c>
      <c r="D217" s="4">
        <v>4301011869</v>
      </c>
      <c r="E217" s="3">
        <v>4680115884847</v>
      </c>
      <c r="F217" s="5" t="s">
        <v>1979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2023</v>
      </c>
      <c r="B218" s="3" t="s">
        <v>1977</v>
      </c>
      <c r="C218" s="3" t="s">
        <v>1978</v>
      </c>
      <c r="D218" s="4">
        <v>4301011869</v>
      </c>
      <c r="E218" s="3">
        <v>4680115884847</v>
      </c>
      <c r="F218" s="5" t="s">
        <v>1979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331</v>
      </c>
      <c r="B219" s="3" t="s">
        <v>1977</v>
      </c>
      <c r="C219" s="3" t="s">
        <v>1978</v>
      </c>
      <c r="D219" s="4">
        <v>4301011869</v>
      </c>
      <c r="E219" s="3">
        <v>4680115884847</v>
      </c>
      <c r="F219" s="5" t="s">
        <v>1979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2166</v>
      </c>
      <c r="B220" s="3" t="s">
        <v>1977</v>
      </c>
      <c r="C220" s="3" t="s">
        <v>1978</v>
      </c>
      <c r="D220" s="4">
        <v>4301011869</v>
      </c>
      <c r="E220" s="3">
        <v>4680115884847</v>
      </c>
      <c r="F220" s="5" t="s">
        <v>1979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647</v>
      </c>
      <c r="B221" s="3" t="s">
        <v>1977</v>
      </c>
      <c r="C221" s="3" t="s">
        <v>1978</v>
      </c>
      <c r="D221" s="4">
        <v>4301011869</v>
      </c>
      <c r="E221" s="3">
        <v>4680115884847</v>
      </c>
      <c r="F221" s="5" t="s">
        <v>1979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1920</v>
      </c>
      <c r="B222" s="3" t="s">
        <v>1977</v>
      </c>
      <c r="C222" s="3" t="s">
        <v>1978</v>
      </c>
      <c r="D222" s="4">
        <v>4301011869</v>
      </c>
      <c r="E222" s="3">
        <v>4680115884847</v>
      </c>
      <c r="F222" s="5" t="s">
        <v>1979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554</v>
      </c>
      <c r="B223" s="3" t="s">
        <v>1977</v>
      </c>
      <c r="C223" s="3" t="s">
        <v>1978</v>
      </c>
      <c r="D223" s="4">
        <v>4301011869</v>
      </c>
      <c r="E223" s="3">
        <v>4680115884847</v>
      </c>
      <c r="F223" s="5" t="s">
        <v>1979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1519</v>
      </c>
      <c r="B224" s="3" t="s">
        <v>1977</v>
      </c>
      <c r="C224" s="3" t="s">
        <v>1978</v>
      </c>
      <c r="D224" s="4">
        <v>4301011869</v>
      </c>
      <c r="E224" s="3">
        <v>4680115884847</v>
      </c>
      <c r="F224" s="5" t="s">
        <v>1979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1"/>
        <v>120</v>
      </c>
    </row>
    <row r="225" spans="1:11" ht="22.5" x14ac:dyDescent="0.25">
      <c r="A225" s="6" t="s">
        <v>2260</v>
      </c>
      <c r="B225" s="3" t="s">
        <v>1977</v>
      </c>
      <c r="C225" s="3" t="s">
        <v>1978</v>
      </c>
      <c r="D225" s="4">
        <v>4301011869</v>
      </c>
      <c r="E225" s="3">
        <v>4680115884847</v>
      </c>
      <c r="F225" s="5" t="s">
        <v>1979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795</v>
      </c>
      <c r="B226" s="3" t="s">
        <v>1977</v>
      </c>
      <c r="C226" s="3" t="s">
        <v>1978</v>
      </c>
      <c r="D226" s="4">
        <v>4301011869</v>
      </c>
      <c r="E226" s="3">
        <v>4680115884847</v>
      </c>
      <c r="F226" s="5" t="s">
        <v>1979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1"/>
        <v>120</v>
      </c>
    </row>
    <row r="227" spans="1:11" ht="22.5" x14ac:dyDescent="0.25">
      <c r="A227" s="6" t="s">
        <v>2313</v>
      </c>
      <c r="B227" s="3" t="s">
        <v>1977</v>
      </c>
      <c r="C227" s="3" t="s">
        <v>1978</v>
      </c>
      <c r="D227" s="4">
        <v>4301011869</v>
      </c>
      <c r="E227" s="3">
        <v>4680115884847</v>
      </c>
      <c r="F227" s="5" t="s">
        <v>1979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2372</v>
      </c>
      <c r="B228" s="3" t="s">
        <v>1977</v>
      </c>
      <c r="C228" s="3" t="s">
        <v>1978</v>
      </c>
      <c r="D228" s="4">
        <v>4301011869</v>
      </c>
      <c r="E228" s="3">
        <v>4680115884847</v>
      </c>
      <c r="F228" s="5" t="s">
        <v>1979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2079</v>
      </c>
      <c r="B229" s="3" t="s">
        <v>1977</v>
      </c>
      <c r="C229" s="3" t="s">
        <v>1978</v>
      </c>
      <c r="D229" s="4">
        <v>4301011869</v>
      </c>
      <c r="E229" s="3">
        <v>4680115884847</v>
      </c>
      <c r="F229" s="5" t="s">
        <v>1979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1"/>
        <v>120</v>
      </c>
    </row>
    <row r="230" spans="1:11" ht="22.5" x14ac:dyDescent="0.25">
      <c r="A230" s="6" t="s">
        <v>2257</v>
      </c>
      <c r="B230" s="3" t="s">
        <v>1977</v>
      </c>
      <c r="C230" s="3" t="s">
        <v>1978</v>
      </c>
      <c r="D230" s="4">
        <v>4301011869</v>
      </c>
      <c r="E230" s="3">
        <v>4680115884847</v>
      </c>
      <c r="F230" s="5" t="s">
        <v>1979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28">J230*I230</f>
        <v>120</v>
      </c>
    </row>
    <row r="231" spans="1:11" ht="22.5" x14ac:dyDescent="0.25">
      <c r="A231" s="6" t="s">
        <v>1636</v>
      </c>
      <c r="B231" s="3" t="s">
        <v>1977</v>
      </c>
      <c r="C231" s="3" t="s">
        <v>1978</v>
      </c>
      <c r="D231" s="4">
        <v>4301011869</v>
      </c>
      <c r="E231" s="3">
        <v>4680115884847</v>
      </c>
      <c r="F231" s="5" t="s">
        <v>1979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820</v>
      </c>
      <c r="B232" s="3" t="s">
        <v>1977</v>
      </c>
      <c r="C232" s="3" t="s">
        <v>1978</v>
      </c>
      <c r="D232" s="4">
        <v>4301011869</v>
      </c>
      <c r="E232" s="3">
        <v>4680115884847</v>
      </c>
      <c r="F232" s="5" t="s">
        <v>1979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1309</v>
      </c>
      <c r="B233" s="3" t="s">
        <v>1964</v>
      </c>
      <c r="C233" s="3" t="s">
        <v>1965</v>
      </c>
      <c r="D233" s="4">
        <v>4301011870</v>
      </c>
      <c r="E233" s="3">
        <v>4680115884854</v>
      </c>
      <c r="F233" s="5" t="s">
        <v>1966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594</v>
      </c>
      <c r="B234" s="3" t="s">
        <v>1964</v>
      </c>
      <c r="C234" s="3" t="s">
        <v>1965</v>
      </c>
      <c r="D234" s="4">
        <v>4301011870</v>
      </c>
      <c r="E234" s="3">
        <v>4680115884854</v>
      </c>
      <c r="F234" s="5" t="s">
        <v>1966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1764</v>
      </c>
      <c r="B235" s="3" t="s">
        <v>1964</v>
      </c>
      <c r="C235" s="3" t="s">
        <v>1965</v>
      </c>
      <c r="D235" s="4">
        <v>4301011870</v>
      </c>
      <c r="E235" s="3">
        <v>4680115884854</v>
      </c>
      <c r="F235" s="5" t="s">
        <v>1966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2024</v>
      </c>
      <c r="B236" s="3" t="s">
        <v>1964</v>
      </c>
      <c r="C236" s="3" t="s">
        <v>1965</v>
      </c>
      <c r="D236" s="4">
        <v>4301011870</v>
      </c>
      <c r="E236" s="3">
        <v>4680115884854</v>
      </c>
      <c r="F236" s="5" t="s">
        <v>1966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2107</v>
      </c>
      <c r="B237" s="3" t="s">
        <v>1964</v>
      </c>
      <c r="C237" s="3" t="s">
        <v>1965</v>
      </c>
      <c r="D237" s="4">
        <v>4301011870</v>
      </c>
      <c r="E237" s="3">
        <v>4680115884854</v>
      </c>
      <c r="F237" s="5" t="s">
        <v>1966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1"/>
        <v>120</v>
      </c>
    </row>
    <row r="238" spans="1:11" ht="22.5" x14ac:dyDescent="0.25">
      <c r="A238" s="6" t="s">
        <v>2275</v>
      </c>
      <c r="B238" s="3" t="s">
        <v>1964</v>
      </c>
      <c r="C238" s="3" t="s">
        <v>1965</v>
      </c>
      <c r="D238" s="4">
        <v>4301011870</v>
      </c>
      <c r="E238" s="3">
        <v>4680115884854</v>
      </c>
      <c r="F238" s="5" t="s">
        <v>1966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2077</v>
      </c>
      <c r="B239" s="3" t="s">
        <v>1964</v>
      </c>
      <c r="C239" s="3" t="s">
        <v>1965</v>
      </c>
      <c r="D239" s="4">
        <v>4301011870</v>
      </c>
      <c r="E239" s="3">
        <v>4680115884854</v>
      </c>
      <c r="F239" s="5" t="s">
        <v>1966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1"/>
        <v>120</v>
      </c>
    </row>
    <row r="240" spans="1:11" ht="22.5" x14ac:dyDescent="0.25">
      <c r="A240" s="6" t="s">
        <v>2426</v>
      </c>
      <c r="B240" s="3" t="s">
        <v>1964</v>
      </c>
      <c r="C240" s="3" t="s">
        <v>1965</v>
      </c>
      <c r="D240" s="4">
        <v>4301011870</v>
      </c>
      <c r="E240" s="3">
        <v>4680115884854</v>
      </c>
      <c r="F240" s="5" t="s">
        <v>1966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0">J240*I240</f>
        <v>120</v>
      </c>
    </row>
    <row r="241" spans="1:11" ht="22.5" x14ac:dyDescent="0.25">
      <c r="A241" s="6" t="s">
        <v>2371</v>
      </c>
      <c r="B241" s="3" t="s">
        <v>1964</v>
      </c>
      <c r="C241" s="3" t="s">
        <v>1965</v>
      </c>
      <c r="D241" s="4">
        <v>4301011870</v>
      </c>
      <c r="E241" s="3">
        <v>4680115884854</v>
      </c>
      <c r="F241" s="5" t="s">
        <v>1966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2359</v>
      </c>
      <c r="B242" s="3" t="s">
        <v>1964</v>
      </c>
      <c r="C242" s="3" t="s">
        <v>1965</v>
      </c>
      <c r="D242" s="4">
        <v>4301011870</v>
      </c>
      <c r="E242" s="3">
        <v>4680115884854</v>
      </c>
      <c r="F242" s="5" t="s">
        <v>1966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2301</v>
      </c>
      <c r="B243" s="3" t="s">
        <v>1964</v>
      </c>
      <c r="C243" s="3" t="s">
        <v>1965</v>
      </c>
      <c r="D243" s="4">
        <v>4301011870</v>
      </c>
      <c r="E243" s="3">
        <v>4680115884854</v>
      </c>
      <c r="F243" s="5" t="s">
        <v>1966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1967</v>
      </c>
      <c r="B244" s="3" t="s">
        <v>1964</v>
      </c>
      <c r="C244" s="3" t="s">
        <v>1965</v>
      </c>
      <c r="D244" s="4">
        <v>4301011870</v>
      </c>
      <c r="E244" s="3">
        <v>4680115884854</v>
      </c>
      <c r="F244" s="5" t="s">
        <v>1966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525</v>
      </c>
      <c r="B245" s="3" t="s">
        <v>1964</v>
      </c>
      <c r="C245" s="3" t="s">
        <v>1965</v>
      </c>
      <c r="D245" s="4">
        <v>4301011870</v>
      </c>
      <c r="E245" s="3">
        <v>4680115884854</v>
      </c>
      <c r="F245" s="5" t="s">
        <v>1966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1"/>
        <v>120</v>
      </c>
    </row>
    <row r="246" spans="1:11" ht="22.5" x14ac:dyDescent="0.25">
      <c r="A246" s="6" t="s">
        <v>2476</v>
      </c>
      <c r="B246" s="3" t="s">
        <v>1964</v>
      </c>
      <c r="C246" s="3" t="s">
        <v>1965</v>
      </c>
      <c r="D246" s="4">
        <v>4301011870</v>
      </c>
      <c r="E246" s="3">
        <v>4680115884854</v>
      </c>
      <c r="F246" s="5" t="s">
        <v>1966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4">J246*I246</f>
        <v>120</v>
      </c>
    </row>
    <row r="247" spans="1:11" ht="22.5" x14ac:dyDescent="0.25">
      <c r="A247" s="6" t="s">
        <v>2167</v>
      </c>
      <c r="B247" s="3" t="s">
        <v>1964</v>
      </c>
      <c r="C247" s="3" t="s">
        <v>1965</v>
      </c>
      <c r="D247" s="4">
        <v>4301011870</v>
      </c>
      <c r="E247" s="3">
        <v>4680115884854</v>
      </c>
      <c r="F247" s="5" t="s">
        <v>1966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581</v>
      </c>
      <c r="B248" s="3" t="s">
        <v>1964</v>
      </c>
      <c r="C248" s="3" t="s">
        <v>1965</v>
      </c>
      <c r="D248" s="4">
        <v>4301011870</v>
      </c>
      <c r="E248" s="3">
        <v>4680115884854</v>
      </c>
      <c r="F248" s="5" t="s">
        <v>1966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1367</v>
      </c>
      <c r="B249" s="3" t="s">
        <v>1964</v>
      </c>
      <c r="C249" s="3" t="s">
        <v>1965</v>
      </c>
      <c r="D249" s="4">
        <v>4301011870</v>
      </c>
      <c r="E249" s="3">
        <v>4680115884854</v>
      </c>
      <c r="F249" s="5" t="s">
        <v>1966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553</v>
      </c>
      <c r="B250" s="3" t="s">
        <v>1964</v>
      </c>
      <c r="C250" s="3" t="s">
        <v>1965</v>
      </c>
      <c r="D250" s="4">
        <v>4301011870</v>
      </c>
      <c r="E250" s="3">
        <v>4680115884854</v>
      </c>
      <c r="F250" s="5" t="s">
        <v>1966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1750</v>
      </c>
      <c r="B251" s="3" t="s">
        <v>1964</v>
      </c>
      <c r="C251" s="3" t="s">
        <v>1965</v>
      </c>
      <c r="D251" s="4">
        <v>4301011870</v>
      </c>
      <c r="E251" s="3">
        <v>4680115884854</v>
      </c>
      <c r="F251" s="5" t="s">
        <v>1966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332</v>
      </c>
      <c r="B252" s="3" t="s">
        <v>1964</v>
      </c>
      <c r="C252" s="3" t="s">
        <v>1965</v>
      </c>
      <c r="D252" s="4">
        <v>4301011870</v>
      </c>
      <c r="E252" s="3">
        <v>4680115884854</v>
      </c>
      <c r="F252" s="5" t="s">
        <v>1966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776</v>
      </c>
      <c r="B253" s="3" t="s">
        <v>1964</v>
      </c>
      <c r="C253" s="3" t="s">
        <v>1965</v>
      </c>
      <c r="D253" s="4">
        <v>4301011870</v>
      </c>
      <c r="E253" s="3">
        <v>4680115884854</v>
      </c>
      <c r="F253" s="5" t="s">
        <v>1966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1149</v>
      </c>
      <c r="B254" s="3" t="s">
        <v>1964</v>
      </c>
      <c r="C254" s="3" t="s">
        <v>1965</v>
      </c>
      <c r="D254" s="4">
        <v>4301011870</v>
      </c>
      <c r="E254" s="3">
        <v>4680115884854</v>
      </c>
      <c r="F254" s="5" t="s">
        <v>1966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1"/>
        <v>120</v>
      </c>
    </row>
    <row r="255" spans="1:11" ht="22.5" x14ac:dyDescent="0.25">
      <c r="A255" s="6" t="s">
        <v>1908</v>
      </c>
      <c r="B255" s="3" t="s">
        <v>1964</v>
      </c>
      <c r="C255" s="3" t="s">
        <v>1965</v>
      </c>
      <c r="D255" s="4">
        <v>4301011870</v>
      </c>
      <c r="E255" s="3">
        <v>4680115884854</v>
      </c>
      <c r="F255" s="5" t="s">
        <v>1966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2282</v>
      </c>
      <c r="B256" s="3" t="s">
        <v>1964</v>
      </c>
      <c r="C256" s="3" t="s">
        <v>1965</v>
      </c>
      <c r="D256" s="4">
        <v>4301011870</v>
      </c>
      <c r="E256" s="3">
        <v>4680115884854</v>
      </c>
      <c r="F256" s="5" t="s">
        <v>1966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5">J256*I256</f>
        <v>120</v>
      </c>
    </row>
    <row r="257" spans="1:11" ht="22.5" x14ac:dyDescent="0.25">
      <c r="A257" s="6" t="s">
        <v>1928</v>
      </c>
      <c r="B257" s="3" t="s">
        <v>1964</v>
      </c>
      <c r="C257" s="3" t="s">
        <v>1965</v>
      </c>
      <c r="D257" s="4">
        <v>4301011870</v>
      </c>
      <c r="E257" s="3">
        <v>4680115884854</v>
      </c>
      <c r="F257" s="5" t="s">
        <v>1966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1222</v>
      </c>
      <c r="B258" s="3" t="s">
        <v>1964</v>
      </c>
      <c r="C258" s="3" t="s">
        <v>1965</v>
      </c>
      <c r="D258" s="4">
        <v>4301011870</v>
      </c>
      <c r="E258" s="3">
        <v>4680115884854</v>
      </c>
      <c r="F258" s="5" t="s">
        <v>1966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1819</v>
      </c>
      <c r="B259" s="3" t="s">
        <v>1964</v>
      </c>
      <c r="C259" s="3" t="s">
        <v>1965</v>
      </c>
      <c r="D259" s="4">
        <v>4301011870</v>
      </c>
      <c r="E259" s="3">
        <v>4680115884854</v>
      </c>
      <c r="F259" s="5" t="s">
        <v>1966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1671</v>
      </c>
      <c r="B260" s="3" t="s">
        <v>1964</v>
      </c>
      <c r="C260" s="3" t="s">
        <v>1965</v>
      </c>
      <c r="D260" s="4">
        <v>4301011870</v>
      </c>
      <c r="E260" s="3">
        <v>4680115884854</v>
      </c>
      <c r="F260" s="5" t="s">
        <v>1966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818</v>
      </c>
      <c r="B261" s="3" t="s">
        <v>1964</v>
      </c>
      <c r="C261" s="3" t="s">
        <v>1965</v>
      </c>
      <c r="D261" s="4">
        <v>4301011870</v>
      </c>
      <c r="E261" s="3">
        <v>4680115884854</v>
      </c>
      <c r="F261" s="5" t="s">
        <v>1966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1875</v>
      </c>
      <c r="B262" s="3" t="s">
        <v>1964</v>
      </c>
      <c r="C262" s="3" t="s">
        <v>1965</v>
      </c>
      <c r="D262" s="4">
        <v>4301011870</v>
      </c>
      <c r="E262" s="3">
        <v>4680115884854</v>
      </c>
      <c r="F262" s="5" t="s">
        <v>1966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1165</v>
      </c>
      <c r="B263" s="3" t="s">
        <v>1964</v>
      </c>
      <c r="C263" s="3" t="s">
        <v>1965</v>
      </c>
      <c r="D263" s="4">
        <v>4301011870</v>
      </c>
      <c r="E263" s="3">
        <v>4680115884854</v>
      </c>
      <c r="F263" s="5" t="s">
        <v>1966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582</v>
      </c>
      <c r="B264" s="3" t="s">
        <v>2153</v>
      </c>
      <c r="C264" s="3" t="s">
        <v>2154</v>
      </c>
      <c r="D264" s="4">
        <v>4301011868</v>
      </c>
      <c r="E264" s="3">
        <v>4680115884861</v>
      </c>
      <c r="F264" s="5" t="s">
        <v>2155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333</v>
      </c>
      <c r="B265" s="3" t="s">
        <v>2153</v>
      </c>
      <c r="C265" s="3" t="s">
        <v>2154</v>
      </c>
      <c r="D265" s="4">
        <v>4301011868</v>
      </c>
      <c r="E265" s="3">
        <v>4680115884861</v>
      </c>
      <c r="F265" s="5" t="s">
        <v>2155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1470</v>
      </c>
      <c r="B266" s="3" t="s">
        <v>2153</v>
      </c>
      <c r="C266" s="3" t="s">
        <v>2154</v>
      </c>
      <c r="D266" s="4">
        <v>4301011868</v>
      </c>
      <c r="E266" s="3">
        <v>4680115884861</v>
      </c>
      <c r="F266" s="5" t="s">
        <v>2155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975</v>
      </c>
      <c r="B267" s="3" t="s">
        <v>2153</v>
      </c>
      <c r="C267" s="3" t="s">
        <v>2154</v>
      </c>
      <c r="D267" s="4">
        <v>4301011868</v>
      </c>
      <c r="E267" s="3">
        <v>4680115884861</v>
      </c>
      <c r="F267" s="5" t="s">
        <v>2155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2467</v>
      </c>
      <c r="B268" s="3" t="s">
        <v>2153</v>
      </c>
      <c r="C268" s="3" t="s">
        <v>2154</v>
      </c>
      <c r="D268" s="4">
        <v>4301011868</v>
      </c>
      <c r="E268" s="3">
        <v>4680115884861</v>
      </c>
      <c r="F268" s="5" t="s">
        <v>2155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6">J268*I268</f>
        <v>60</v>
      </c>
    </row>
    <row r="269" spans="1:11" ht="22.5" x14ac:dyDescent="0.25">
      <c r="A269" s="6" t="s">
        <v>1593</v>
      </c>
      <c r="B269" s="3" t="s">
        <v>2153</v>
      </c>
      <c r="C269" s="3" t="s">
        <v>2154</v>
      </c>
      <c r="D269" s="4">
        <v>4301011868</v>
      </c>
      <c r="E269" s="3">
        <v>4680115884861</v>
      </c>
      <c r="F269" s="5" t="s">
        <v>2155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1999</v>
      </c>
      <c r="B270" s="3" t="s">
        <v>2153</v>
      </c>
      <c r="C270" s="3" t="s">
        <v>2154</v>
      </c>
      <c r="D270" s="4">
        <v>4301011868</v>
      </c>
      <c r="E270" s="3">
        <v>4680115884861</v>
      </c>
      <c r="F270" s="5" t="s">
        <v>2155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2111</v>
      </c>
      <c r="B271" s="3" t="s">
        <v>2153</v>
      </c>
      <c r="C271" s="3" t="s">
        <v>2154</v>
      </c>
      <c r="D271" s="4">
        <v>4301011868</v>
      </c>
      <c r="E271" s="3">
        <v>4680115884861</v>
      </c>
      <c r="F271" s="5" t="s">
        <v>2155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771</v>
      </c>
      <c r="B272" s="3" t="s">
        <v>2153</v>
      </c>
      <c r="C272" s="3" t="s">
        <v>2154</v>
      </c>
      <c r="D272" s="4">
        <v>4301011868</v>
      </c>
      <c r="E272" s="3">
        <v>4680115884861</v>
      </c>
      <c r="F272" s="5" t="s">
        <v>2155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1504</v>
      </c>
      <c r="B273" s="3" t="s">
        <v>2153</v>
      </c>
      <c r="C273" s="3" t="s">
        <v>2154</v>
      </c>
      <c r="D273" s="4">
        <v>4301011868</v>
      </c>
      <c r="E273" s="3">
        <v>4680115884861</v>
      </c>
      <c r="F273" s="5" t="s">
        <v>2155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2298</v>
      </c>
      <c r="B274" s="3" t="s">
        <v>2153</v>
      </c>
      <c r="C274" s="3" t="s">
        <v>2154</v>
      </c>
      <c r="D274" s="4">
        <v>4301011868</v>
      </c>
      <c r="E274" s="3">
        <v>4680115884861</v>
      </c>
      <c r="F274" s="5" t="s">
        <v>2155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7">J274*I274</f>
        <v>60</v>
      </c>
    </row>
    <row r="275" spans="1:11" ht="22.5" x14ac:dyDescent="0.25">
      <c r="A275" s="6" t="s">
        <v>2393</v>
      </c>
      <c r="B275" s="3" t="s">
        <v>2153</v>
      </c>
      <c r="C275" s="3" t="s">
        <v>2154</v>
      </c>
      <c r="D275" s="4">
        <v>4301011868</v>
      </c>
      <c r="E275" s="3">
        <v>4680115884861</v>
      </c>
      <c r="F275" s="5" t="s">
        <v>2155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2244</v>
      </c>
      <c r="B276" s="3" t="s">
        <v>2153</v>
      </c>
      <c r="C276" s="3" t="s">
        <v>2154</v>
      </c>
      <c r="D276" s="4">
        <v>4301011868</v>
      </c>
      <c r="E276" s="3">
        <v>4680115884861</v>
      </c>
      <c r="F276" s="5" t="s">
        <v>2155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2119</v>
      </c>
      <c r="B277" s="3" t="s">
        <v>2153</v>
      </c>
      <c r="C277" s="3" t="s">
        <v>2154</v>
      </c>
      <c r="D277" s="4">
        <v>4301011868</v>
      </c>
      <c r="E277" s="3">
        <v>4680115884861</v>
      </c>
      <c r="F277" s="5" t="s">
        <v>2155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2592</v>
      </c>
      <c r="B278" s="3" t="s">
        <v>2153</v>
      </c>
      <c r="C278" s="3" t="s">
        <v>2154</v>
      </c>
      <c r="D278" s="4">
        <v>4301011868</v>
      </c>
      <c r="E278" s="3">
        <v>4680115884861</v>
      </c>
      <c r="F278" s="5" t="s">
        <v>2155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0">J278*I278</f>
        <v>60</v>
      </c>
    </row>
    <row r="279" spans="1:11" ht="22.5" x14ac:dyDescent="0.25">
      <c r="A279" s="6" t="s">
        <v>2252</v>
      </c>
      <c r="B279" s="3" t="s">
        <v>2153</v>
      </c>
      <c r="C279" s="3" t="s">
        <v>2154</v>
      </c>
      <c r="D279" s="4">
        <v>4301011868</v>
      </c>
      <c r="E279" s="3">
        <v>4680115884861</v>
      </c>
      <c r="F279" s="5" t="s">
        <v>2155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1">J279*I279</f>
        <v>60</v>
      </c>
    </row>
    <row r="280" spans="1:11" ht="22.5" x14ac:dyDescent="0.25">
      <c r="A280" s="6" t="s">
        <v>1446</v>
      </c>
      <c r="B280" s="3" t="s">
        <v>2153</v>
      </c>
      <c r="C280" s="3" t="s">
        <v>2154</v>
      </c>
      <c r="D280" s="4">
        <v>4301011868</v>
      </c>
      <c r="E280" s="3">
        <v>4680115884861</v>
      </c>
      <c r="F280" s="5" t="s">
        <v>2155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2" si="42">J280*I280</f>
        <v>60</v>
      </c>
    </row>
    <row r="281" spans="1:11" ht="22.5" x14ac:dyDescent="0.25">
      <c r="A281" s="6" t="s">
        <v>773</v>
      </c>
      <c r="B281" s="3" t="s">
        <v>1986</v>
      </c>
      <c r="C281" s="3" t="s">
        <v>1987</v>
      </c>
      <c r="D281" s="4">
        <v>4301011952</v>
      </c>
      <c r="E281" s="3">
        <v>4680115884922</v>
      </c>
      <c r="F281" s="5" t="s">
        <v>1988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2"/>
        <v>60</v>
      </c>
    </row>
    <row r="282" spans="1:11" ht="22.5" x14ac:dyDescent="0.25">
      <c r="A282" s="6" t="s">
        <v>859</v>
      </c>
      <c r="B282" s="3" t="s">
        <v>1986</v>
      </c>
      <c r="C282" s="3" t="s">
        <v>1987</v>
      </c>
      <c r="D282" s="4">
        <v>4301011952</v>
      </c>
      <c r="E282" s="3">
        <v>4680115884922</v>
      </c>
      <c r="F282" s="5" t="s">
        <v>1988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2"/>
        <v>60</v>
      </c>
    </row>
    <row r="283" spans="1:11" ht="22.5" x14ac:dyDescent="0.25">
      <c r="A283" s="6" t="s">
        <v>998</v>
      </c>
      <c r="B283" s="3" t="s">
        <v>1986</v>
      </c>
      <c r="C283" s="3" t="s">
        <v>1987</v>
      </c>
      <c r="D283" s="4">
        <v>4301011952</v>
      </c>
      <c r="E283" s="3">
        <v>4680115884922</v>
      </c>
      <c r="F283" s="5" t="s">
        <v>1988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2"/>
        <v>60</v>
      </c>
    </row>
    <row r="284" spans="1:11" ht="22.5" x14ac:dyDescent="0.25">
      <c r="A284" s="6" t="s">
        <v>1347</v>
      </c>
      <c r="B284" s="3" t="s">
        <v>1986</v>
      </c>
      <c r="C284" s="3" t="s">
        <v>1987</v>
      </c>
      <c r="D284" s="4">
        <v>4301011952</v>
      </c>
      <c r="E284" s="3">
        <v>4680115884922</v>
      </c>
      <c r="F284" s="5" t="s">
        <v>1988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2"/>
        <v>60</v>
      </c>
    </row>
    <row r="285" spans="1:11" ht="22.5" x14ac:dyDescent="0.25">
      <c r="A285" s="6" t="s">
        <v>1831</v>
      </c>
      <c r="B285" s="3" t="s">
        <v>1986</v>
      </c>
      <c r="C285" s="3" t="s">
        <v>1987</v>
      </c>
      <c r="D285" s="4">
        <v>4301011952</v>
      </c>
      <c r="E285" s="3">
        <v>4680115884922</v>
      </c>
      <c r="F285" s="5" t="s">
        <v>1988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2"/>
        <v>60</v>
      </c>
    </row>
    <row r="286" spans="1:11" ht="22.5" x14ac:dyDescent="0.25">
      <c r="A286" s="6" t="s">
        <v>1897</v>
      </c>
      <c r="B286" s="3" t="s">
        <v>1986</v>
      </c>
      <c r="C286" s="3" t="s">
        <v>1987</v>
      </c>
      <c r="D286" s="4">
        <v>4301011952</v>
      </c>
      <c r="E286" s="3">
        <v>4680115884922</v>
      </c>
      <c r="F286" s="5" t="s">
        <v>1988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2"/>
        <v>60</v>
      </c>
    </row>
    <row r="287" spans="1:11" ht="22.5" x14ac:dyDescent="0.25">
      <c r="A287" s="6" t="s">
        <v>1156</v>
      </c>
      <c r="B287" s="3" t="s">
        <v>1986</v>
      </c>
      <c r="C287" s="3" t="s">
        <v>1987</v>
      </c>
      <c r="D287" s="4">
        <v>4301011952</v>
      </c>
      <c r="E287" s="3">
        <v>4680115884922</v>
      </c>
      <c r="F287" s="5" t="s">
        <v>1988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2"/>
        <v>60</v>
      </c>
    </row>
    <row r="288" spans="1:11" ht="22.5" x14ac:dyDescent="0.25">
      <c r="A288" s="6" t="s">
        <v>2000</v>
      </c>
      <c r="B288" s="3" t="s">
        <v>1986</v>
      </c>
      <c r="C288" s="3" t="s">
        <v>1987</v>
      </c>
      <c r="D288" s="4">
        <v>4301011952</v>
      </c>
      <c r="E288" s="3">
        <v>4680115884922</v>
      </c>
      <c r="F288" s="5" t="s">
        <v>1988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2"/>
        <v>60</v>
      </c>
    </row>
    <row r="289" spans="1:11" ht="22.5" x14ac:dyDescent="0.25">
      <c r="A289" s="6" t="s">
        <v>2389</v>
      </c>
      <c r="B289" s="3" t="s">
        <v>1986</v>
      </c>
      <c r="C289" s="3" t="s">
        <v>1987</v>
      </c>
      <c r="D289" s="4">
        <v>4301011952</v>
      </c>
      <c r="E289" s="3">
        <v>4680115884922</v>
      </c>
      <c r="F289" s="5" t="s">
        <v>1988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3">J289*I289</f>
        <v>60</v>
      </c>
    </row>
    <row r="290" spans="1:11" ht="22.5" x14ac:dyDescent="0.25">
      <c r="A290" s="6" t="s">
        <v>2245</v>
      </c>
      <c r="B290" s="3" t="s">
        <v>1986</v>
      </c>
      <c r="C290" s="3" t="s">
        <v>1987</v>
      </c>
      <c r="D290" s="4">
        <v>4301011952</v>
      </c>
      <c r="E290" s="3">
        <v>4680115884922</v>
      </c>
      <c r="F290" s="5" t="s">
        <v>1988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4">J290*I290</f>
        <v>60</v>
      </c>
    </row>
    <row r="291" spans="1:11" ht="22.5" x14ac:dyDescent="0.25">
      <c r="A291" s="6" t="s">
        <v>2120</v>
      </c>
      <c r="B291" s="3" t="s">
        <v>1986</v>
      </c>
      <c r="C291" s="3" t="s">
        <v>1987</v>
      </c>
      <c r="D291" s="4">
        <v>4301011952</v>
      </c>
      <c r="E291" s="3">
        <v>4680115884922</v>
      </c>
      <c r="F291" s="5" t="s">
        <v>1988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2"/>
        <v>60</v>
      </c>
    </row>
    <row r="292" spans="1:11" ht="22.5" x14ac:dyDescent="0.25">
      <c r="A292" s="6" t="s">
        <v>460</v>
      </c>
      <c r="B292" s="3" t="s">
        <v>1986</v>
      </c>
      <c r="C292" s="3" t="s">
        <v>1987</v>
      </c>
      <c r="D292" s="4">
        <v>4301011952</v>
      </c>
      <c r="E292" s="3">
        <v>4680115884922</v>
      </c>
      <c r="F292" s="5" t="s">
        <v>1988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2"/>
        <v>60</v>
      </c>
    </row>
    <row r="293" spans="1:11" ht="22.5" x14ac:dyDescent="0.25">
      <c r="A293" s="6" t="s">
        <v>721</v>
      </c>
      <c r="B293" s="3" t="s">
        <v>336</v>
      </c>
      <c r="C293" s="3" t="s">
        <v>337</v>
      </c>
      <c r="D293" s="4">
        <v>4301020179</v>
      </c>
      <c r="E293" s="3">
        <v>4607091384178</v>
      </c>
      <c r="F293" s="5" t="s">
        <v>339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2"/>
        <v>48</v>
      </c>
    </row>
    <row r="294" spans="1:11" ht="22.5" x14ac:dyDescent="0.25">
      <c r="A294" s="6" t="s">
        <v>339</v>
      </c>
      <c r="B294" s="3" t="s">
        <v>336</v>
      </c>
      <c r="C294" s="3" t="s">
        <v>337</v>
      </c>
      <c r="D294" s="4">
        <v>4301020179</v>
      </c>
      <c r="E294" s="3">
        <v>4607091384178</v>
      </c>
      <c r="F294" s="5" t="s">
        <v>339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2"/>
        <v>48</v>
      </c>
    </row>
    <row r="295" spans="1:11" ht="22.5" x14ac:dyDescent="0.25">
      <c r="A295" s="6" t="s">
        <v>1644</v>
      </c>
      <c r="B295" s="3" t="s">
        <v>336</v>
      </c>
      <c r="C295" s="3" t="s">
        <v>337</v>
      </c>
      <c r="D295" s="4">
        <v>4301020179</v>
      </c>
      <c r="E295" s="3">
        <v>4607091384178</v>
      </c>
      <c r="F295" s="5" t="s">
        <v>339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2"/>
        <v>48</v>
      </c>
    </row>
    <row r="296" spans="1:11" ht="22.5" x14ac:dyDescent="0.25">
      <c r="A296" s="6" t="s">
        <v>1825</v>
      </c>
      <c r="B296" s="3" t="s">
        <v>336</v>
      </c>
      <c r="C296" s="3" t="s">
        <v>337</v>
      </c>
      <c r="D296" s="4">
        <v>4301020179</v>
      </c>
      <c r="E296" s="3">
        <v>4607091384178</v>
      </c>
      <c r="F296" s="5" t="s">
        <v>339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2"/>
        <v>48</v>
      </c>
    </row>
    <row r="297" spans="1:11" ht="22.5" x14ac:dyDescent="0.25">
      <c r="A297" s="6" t="s">
        <v>1732</v>
      </c>
      <c r="B297" s="3" t="s">
        <v>336</v>
      </c>
      <c r="C297" s="3" t="s">
        <v>337</v>
      </c>
      <c r="D297" s="4">
        <v>4301020179</v>
      </c>
      <c r="E297" s="3">
        <v>4607091384178</v>
      </c>
      <c r="F297" s="5" t="s">
        <v>339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2"/>
        <v>48</v>
      </c>
    </row>
    <row r="298" spans="1:11" ht="22.5" x14ac:dyDescent="0.25">
      <c r="A298" s="6" t="s">
        <v>2005</v>
      </c>
      <c r="B298" s="3" t="s">
        <v>336</v>
      </c>
      <c r="C298" s="3" t="s">
        <v>337</v>
      </c>
      <c r="D298" s="4">
        <v>4301020179</v>
      </c>
      <c r="E298" s="3">
        <v>4607091384178</v>
      </c>
      <c r="F298" s="5" t="s">
        <v>339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2"/>
        <v>48</v>
      </c>
    </row>
    <row r="299" spans="1:11" ht="22.5" x14ac:dyDescent="0.25">
      <c r="A299" s="6" t="s">
        <v>2109</v>
      </c>
      <c r="B299" s="3" t="s">
        <v>336</v>
      </c>
      <c r="C299" s="3" t="s">
        <v>337</v>
      </c>
      <c r="D299" s="4">
        <v>4301020179</v>
      </c>
      <c r="E299" s="3">
        <v>4607091384178</v>
      </c>
      <c r="F299" s="5" t="s">
        <v>339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2"/>
        <v>48</v>
      </c>
    </row>
    <row r="300" spans="1:11" ht="22.5" x14ac:dyDescent="0.25">
      <c r="A300" s="6" t="s">
        <v>2296</v>
      </c>
      <c r="B300" s="3" t="s">
        <v>336</v>
      </c>
      <c r="C300" s="3" t="s">
        <v>337</v>
      </c>
      <c r="D300" s="4">
        <v>4301020179</v>
      </c>
      <c r="E300" s="3">
        <v>4607091384178</v>
      </c>
      <c r="F300" s="5" t="s">
        <v>339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45">J300*I300</f>
        <v>48</v>
      </c>
    </row>
    <row r="301" spans="1:11" ht="22.5" x14ac:dyDescent="0.25">
      <c r="A301" s="6" t="s">
        <v>2390</v>
      </c>
      <c r="B301" s="3" t="s">
        <v>336</v>
      </c>
      <c r="C301" s="3" t="s">
        <v>337</v>
      </c>
      <c r="D301" s="4">
        <v>4301020179</v>
      </c>
      <c r="E301" s="3">
        <v>4607091384178</v>
      </c>
      <c r="F301" s="5" t="s">
        <v>339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6">J301*I301</f>
        <v>48</v>
      </c>
    </row>
    <row r="302" spans="1:11" ht="22.5" x14ac:dyDescent="0.25">
      <c r="A302" s="6" t="s">
        <v>1330</v>
      </c>
      <c r="B302" s="3" t="s">
        <v>336</v>
      </c>
      <c r="C302" s="3" t="s">
        <v>337</v>
      </c>
      <c r="D302" s="4">
        <v>4301020179</v>
      </c>
      <c r="E302" s="3">
        <v>4607091384178</v>
      </c>
      <c r="F302" s="5" t="s">
        <v>339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2"/>
        <v>48</v>
      </c>
    </row>
    <row r="303" spans="1:11" ht="21.75" customHeight="1" x14ac:dyDescent="0.25">
      <c r="A303" s="6" t="s">
        <v>770</v>
      </c>
      <c r="B303" s="3" t="s">
        <v>336</v>
      </c>
      <c r="C303" s="3" t="s">
        <v>337</v>
      </c>
      <c r="D303" s="4">
        <v>4301020179</v>
      </c>
      <c r="E303" s="3">
        <v>4607091384178</v>
      </c>
      <c r="F303" s="5" t="s">
        <v>339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2"/>
        <v>48</v>
      </c>
    </row>
    <row r="304" spans="1:11" ht="22.5" x14ac:dyDescent="0.25">
      <c r="A304" s="6" t="s">
        <v>865</v>
      </c>
      <c r="B304" s="3" t="s">
        <v>336</v>
      </c>
      <c r="C304" s="3" t="s">
        <v>337</v>
      </c>
      <c r="D304" s="4">
        <v>4301020179</v>
      </c>
      <c r="E304" s="3">
        <v>4607091384178</v>
      </c>
      <c r="F304" s="5" t="s">
        <v>339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2"/>
        <v>48</v>
      </c>
    </row>
    <row r="305" spans="1:11" ht="22.5" x14ac:dyDescent="0.25">
      <c r="A305" s="6" t="s">
        <v>458</v>
      </c>
      <c r="B305" s="3" t="s">
        <v>336</v>
      </c>
      <c r="C305" s="3" t="s">
        <v>337</v>
      </c>
      <c r="D305" s="4">
        <v>4301020179</v>
      </c>
      <c r="E305" s="3">
        <v>4607091384178</v>
      </c>
      <c r="F305" s="5" t="s">
        <v>339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2"/>
        <v>48</v>
      </c>
    </row>
    <row r="306" spans="1:11" ht="22.5" x14ac:dyDescent="0.25">
      <c r="A306" s="6" t="s">
        <v>349</v>
      </c>
      <c r="B306" s="3" t="s">
        <v>2131</v>
      </c>
      <c r="C306" s="3" t="s">
        <v>2132</v>
      </c>
      <c r="D306" s="4">
        <v>4301011324</v>
      </c>
      <c r="E306" s="3">
        <v>4607091384185</v>
      </c>
      <c r="F306" s="5" t="s">
        <v>349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2"/>
        <v>#N/A</v>
      </c>
    </row>
    <row r="307" spans="1:11" ht="22.5" x14ac:dyDescent="0.25">
      <c r="A307" s="6" t="s">
        <v>1271</v>
      </c>
      <c r="B307" s="3" t="s">
        <v>2131</v>
      </c>
      <c r="C307" s="3" t="s">
        <v>2132</v>
      </c>
      <c r="D307" s="4">
        <v>4301011324</v>
      </c>
      <c r="E307" s="3">
        <v>4607091384185</v>
      </c>
      <c r="F307" s="5" t="s">
        <v>349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2"/>
        <v>#N/A</v>
      </c>
    </row>
    <row r="308" spans="1:11" ht="22.5" x14ac:dyDescent="0.25">
      <c r="A308" s="6" t="s">
        <v>1571</v>
      </c>
      <c r="B308" s="3" t="s">
        <v>2131</v>
      </c>
      <c r="C308" s="3" t="s">
        <v>2132</v>
      </c>
      <c r="D308" s="4">
        <v>4301011324</v>
      </c>
      <c r="E308" s="3">
        <v>4607091384185</v>
      </c>
      <c r="F308" s="5" t="s">
        <v>349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2"/>
        <v>#N/A</v>
      </c>
    </row>
    <row r="309" spans="1:11" ht="22.5" x14ac:dyDescent="0.25">
      <c r="A309" s="6" t="s">
        <v>1512</v>
      </c>
      <c r="B309" s="3" t="s">
        <v>2131</v>
      </c>
      <c r="C309" s="3" t="s">
        <v>2132</v>
      </c>
      <c r="D309" s="4">
        <v>4301011324</v>
      </c>
      <c r="E309" s="3">
        <v>4607091384185</v>
      </c>
      <c r="F309" s="5" t="s">
        <v>349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2"/>
        <v>#N/A</v>
      </c>
    </row>
    <row r="310" spans="1:11" ht="22.5" x14ac:dyDescent="0.25">
      <c r="A310" s="6" t="s">
        <v>1898</v>
      </c>
      <c r="B310" s="3" t="s">
        <v>2131</v>
      </c>
      <c r="C310" s="3" t="s">
        <v>2132</v>
      </c>
      <c r="D310" s="4">
        <v>4301011324</v>
      </c>
      <c r="E310" s="3">
        <v>4607091384185</v>
      </c>
      <c r="F310" s="5" t="s">
        <v>349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2"/>
        <v>#N/A</v>
      </c>
    </row>
    <row r="311" spans="1:11" ht="22.5" x14ac:dyDescent="0.25">
      <c r="A311" s="6" t="s">
        <v>2248</v>
      </c>
      <c r="B311" s="3" t="s">
        <v>2163</v>
      </c>
      <c r="C311" s="3" t="s">
        <v>2164</v>
      </c>
      <c r="D311" s="4">
        <v>4301011874</v>
      </c>
      <c r="E311" s="3">
        <v>4680115884892</v>
      </c>
      <c r="F311" s="5" t="s">
        <v>2165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:K314" si="47">J311*I311</f>
        <v>86.4</v>
      </c>
    </row>
    <row r="312" spans="1:11" ht="22.5" x14ac:dyDescent="0.25">
      <c r="A312" s="6" t="s">
        <v>2266</v>
      </c>
      <c r="B312" s="3" t="s">
        <v>2163</v>
      </c>
      <c r="C312" s="3" t="s">
        <v>2164</v>
      </c>
      <c r="D312" s="4">
        <v>4301011874</v>
      </c>
      <c r="E312" s="3">
        <v>4680115884892</v>
      </c>
      <c r="F312" s="5" t="s">
        <v>2165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" si="48">J312*I312</f>
        <v>86.4</v>
      </c>
    </row>
    <row r="313" spans="1:11" ht="22.5" x14ac:dyDescent="0.25">
      <c r="A313" s="6" t="s">
        <v>2499</v>
      </c>
      <c r="B313" s="3" t="s">
        <v>2163</v>
      </c>
      <c r="C313" s="3" t="s">
        <v>2164</v>
      </c>
      <c r="D313" s="4">
        <v>4301011874</v>
      </c>
      <c r="E313" s="3">
        <v>4680115884892</v>
      </c>
      <c r="F313" s="5" t="s">
        <v>2165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49">J313*I313</f>
        <v>86.4</v>
      </c>
    </row>
    <row r="314" spans="1:11" ht="22.5" x14ac:dyDescent="0.25">
      <c r="A314" s="6" t="s">
        <v>2251</v>
      </c>
      <c r="B314" s="3" t="s">
        <v>2163</v>
      </c>
      <c r="C314" s="3" t="s">
        <v>2164</v>
      </c>
      <c r="D314" s="4">
        <v>4301011874</v>
      </c>
      <c r="E314" s="3">
        <v>4680115884892</v>
      </c>
      <c r="F314" s="5" t="s">
        <v>2165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si="47"/>
        <v>86.4</v>
      </c>
    </row>
    <row r="315" spans="1:11" ht="22.5" x14ac:dyDescent="0.25">
      <c r="A315" s="6" t="s">
        <v>350</v>
      </c>
      <c r="B315" s="3" t="s">
        <v>2131</v>
      </c>
      <c r="C315" s="3" t="s">
        <v>2132</v>
      </c>
      <c r="D315" s="4">
        <v>4301011324</v>
      </c>
      <c r="E315" s="3">
        <v>4607091384185</v>
      </c>
      <c r="F315" s="5" t="s">
        <v>349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2"/>
        <v>#N/A</v>
      </c>
    </row>
    <row r="316" spans="1:11" ht="22.5" x14ac:dyDescent="0.25">
      <c r="A316" s="16" t="s">
        <v>1842</v>
      </c>
      <c r="B316" s="3" t="s">
        <v>2131</v>
      </c>
      <c r="C316" s="3" t="s">
        <v>2132</v>
      </c>
      <c r="D316" s="4">
        <v>4301011324</v>
      </c>
      <c r="E316" s="3">
        <v>4607091384185</v>
      </c>
      <c r="F316" s="5" t="s">
        <v>349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2"/>
        <v>#N/A</v>
      </c>
    </row>
    <row r="317" spans="1:11" ht="22.5" x14ac:dyDescent="0.25">
      <c r="A317" s="6" t="s">
        <v>648</v>
      </c>
      <c r="B317" s="3" t="s">
        <v>2131</v>
      </c>
      <c r="C317" s="3" t="s">
        <v>2132</v>
      </c>
      <c r="D317" s="4">
        <v>4301011324</v>
      </c>
      <c r="E317" s="3">
        <v>4607091384185</v>
      </c>
      <c r="F317" s="5" t="s">
        <v>349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2"/>
        <v>#N/A</v>
      </c>
    </row>
    <row r="318" spans="1:11" ht="22.5" x14ac:dyDescent="0.25">
      <c r="A318" s="6" t="s">
        <v>551</v>
      </c>
      <c r="B318" s="3" t="s">
        <v>357</v>
      </c>
      <c r="C318" s="3" t="s">
        <v>2544</v>
      </c>
      <c r="D318" s="4">
        <v>4301051899</v>
      </c>
      <c r="E318" s="3">
        <v>4607091384246</v>
      </c>
      <c r="F318" s="5" t="s">
        <v>2545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2"/>
        <v>62.4</v>
      </c>
    </row>
    <row r="319" spans="1:11" ht="22.5" x14ac:dyDescent="0.25">
      <c r="A319" s="6" t="s">
        <v>588</v>
      </c>
      <c r="B319" s="3" t="s">
        <v>357</v>
      </c>
      <c r="C319" s="3" t="s">
        <v>2544</v>
      </c>
      <c r="D319" s="4">
        <v>4301051899</v>
      </c>
      <c r="E319" s="3">
        <v>4607091384246</v>
      </c>
      <c r="F319" s="5" t="s">
        <v>2545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2"/>
        <v>62.4</v>
      </c>
    </row>
    <row r="320" spans="1:11" ht="22.5" x14ac:dyDescent="0.25">
      <c r="A320" s="6" t="s">
        <v>1524</v>
      </c>
      <c r="B320" s="3" t="s">
        <v>357</v>
      </c>
      <c r="C320" s="3" t="s">
        <v>2544</v>
      </c>
      <c r="D320" s="4">
        <v>4301051899</v>
      </c>
      <c r="E320" s="3">
        <v>4607091384246</v>
      </c>
      <c r="F320" s="5" t="s">
        <v>2545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2"/>
        <v>62.4</v>
      </c>
    </row>
    <row r="321" spans="1:11" ht="22.5" x14ac:dyDescent="0.25">
      <c r="A321" s="6" t="s">
        <v>1757</v>
      </c>
      <c r="B321" s="3" t="s">
        <v>357</v>
      </c>
      <c r="C321" s="3" t="s">
        <v>2544</v>
      </c>
      <c r="D321" s="4">
        <v>4301051899</v>
      </c>
      <c r="E321" s="3">
        <v>4607091384246</v>
      </c>
      <c r="F321" s="5" t="s">
        <v>2545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2"/>
        <v>62.4</v>
      </c>
    </row>
    <row r="322" spans="1:11" ht="22.5" x14ac:dyDescent="0.25">
      <c r="A322" s="6" t="s">
        <v>1874</v>
      </c>
      <c r="B322" s="3" t="s">
        <v>357</v>
      </c>
      <c r="C322" s="3" t="s">
        <v>2544</v>
      </c>
      <c r="D322" s="4">
        <v>4301051899</v>
      </c>
      <c r="E322" s="3">
        <v>4607091384246</v>
      </c>
      <c r="F322" s="5" t="s">
        <v>2545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2"/>
        <v>62.4</v>
      </c>
    </row>
    <row r="323" spans="1:11" ht="22.5" x14ac:dyDescent="0.25">
      <c r="A323" s="6" t="s">
        <v>755</v>
      </c>
      <c r="B323" s="3" t="s">
        <v>357</v>
      </c>
      <c r="C323" s="3" t="s">
        <v>2544</v>
      </c>
      <c r="D323" s="4">
        <v>4301051899</v>
      </c>
      <c r="E323" s="3">
        <v>4607091384246</v>
      </c>
      <c r="F323" s="5" t="s">
        <v>2545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2"/>
        <v>62.4</v>
      </c>
    </row>
    <row r="324" spans="1:11" ht="22.5" x14ac:dyDescent="0.25">
      <c r="A324" s="6" t="s">
        <v>2032</v>
      </c>
      <c r="B324" s="3" t="s">
        <v>357</v>
      </c>
      <c r="C324" s="3" t="s">
        <v>2544</v>
      </c>
      <c r="D324" s="4">
        <v>4301051899</v>
      </c>
      <c r="E324" s="3">
        <v>4607091384246</v>
      </c>
      <c r="F324" s="5" t="s">
        <v>2545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2"/>
        <v>62.4</v>
      </c>
    </row>
    <row r="325" spans="1:11" ht="22.5" x14ac:dyDescent="0.25">
      <c r="A325" s="6" t="s">
        <v>2356</v>
      </c>
      <c r="B325" s="3" t="s">
        <v>357</v>
      </c>
      <c r="C325" s="3" t="s">
        <v>2544</v>
      </c>
      <c r="D325" s="4">
        <v>4301051899</v>
      </c>
      <c r="E325" s="3">
        <v>4607091384246</v>
      </c>
      <c r="F325" s="5" t="s">
        <v>2545</v>
      </c>
      <c r="G325" s="19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ref="K325" si="50">J325*I325</f>
        <v>62.4</v>
      </c>
    </row>
    <row r="326" spans="1:11" ht="30" x14ac:dyDescent="0.25">
      <c r="A326" s="6" t="s">
        <v>950</v>
      </c>
      <c r="B326" s="3" t="s">
        <v>357</v>
      </c>
      <c r="C326" s="3" t="s">
        <v>2544</v>
      </c>
      <c r="D326" s="4">
        <v>4301051899</v>
      </c>
      <c r="E326" s="3">
        <v>4607091384246</v>
      </c>
      <c r="F326" s="5" t="s">
        <v>2545</v>
      </c>
      <c r="G326" s="19" t="s">
        <v>951</v>
      </c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2"/>
        <v>62.4</v>
      </c>
    </row>
    <row r="327" spans="1:11" ht="22.5" x14ac:dyDescent="0.25">
      <c r="A327" s="6" t="s">
        <v>654</v>
      </c>
      <c r="B327" s="3" t="s">
        <v>358</v>
      </c>
      <c r="C327" s="3" t="s">
        <v>359</v>
      </c>
      <c r="D327" s="4">
        <v>4301051297</v>
      </c>
      <c r="E327" s="3">
        <v>4607091384253</v>
      </c>
      <c r="F327" s="5" t="s">
        <v>360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2"/>
        <v>28.799999999999997</v>
      </c>
    </row>
    <row r="328" spans="1:11" ht="22.5" x14ac:dyDescent="0.25">
      <c r="A328" s="6" t="s">
        <v>360</v>
      </c>
      <c r="B328" s="3" t="s">
        <v>358</v>
      </c>
      <c r="C328" s="3" t="s">
        <v>359</v>
      </c>
      <c r="D328" s="4">
        <v>4301051297</v>
      </c>
      <c r="E328" s="3">
        <v>4607091384253</v>
      </c>
      <c r="F328" s="5" t="s">
        <v>360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2"/>
        <v>28.799999999999997</v>
      </c>
    </row>
    <row r="329" spans="1:11" ht="22.5" x14ac:dyDescent="0.25">
      <c r="A329" s="6" t="s">
        <v>2224</v>
      </c>
      <c r="B329" s="3" t="s">
        <v>358</v>
      </c>
      <c r="C329" s="3" t="s">
        <v>359</v>
      </c>
      <c r="D329" s="4">
        <v>4301051297</v>
      </c>
      <c r="E329" s="3">
        <v>4607091384253</v>
      </c>
      <c r="F329" s="5" t="s">
        <v>360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ref="K329" si="51">J329*I329</f>
        <v>28.799999999999997</v>
      </c>
    </row>
    <row r="330" spans="1:11" ht="22.5" x14ac:dyDescent="0.25">
      <c r="A330" s="6" t="s">
        <v>915</v>
      </c>
      <c r="B330" s="3" t="s">
        <v>358</v>
      </c>
      <c r="C330" s="3" t="s">
        <v>359</v>
      </c>
      <c r="D330" s="4">
        <v>4301051297</v>
      </c>
      <c r="E330" s="3">
        <v>4607091384253</v>
      </c>
      <c r="F330" s="5" t="s">
        <v>360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2"/>
        <v>28.799999999999997</v>
      </c>
    </row>
    <row r="331" spans="1:11" ht="22.5" x14ac:dyDescent="0.25">
      <c r="A331" s="6" t="s">
        <v>941</v>
      </c>
      <c r="B331" s="3" t="s">
        <v>358</v>
      </c>
      <c r="C331" s="3" t="s">
        <v>359</v>
      </c>
      <c r="D331" s="4">
        <v>4301051297</v>
      </c>
      <c r="E331" s="3">
        <v>4607091384253</v>
      </c>
      <c r="F331" s="5" t="s">
        <v>360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2"/>
        <v>28.799999999999997</v>
      </c>
    </row>
    <row r="332" spans="1:11" ht="22.5" x14ac:dyDescent="0.25">
      <c r="A332" s="6" t="s">
        <v>587</v>
      </c>
      <c r="B332" s="3" t="s">
        <v>358</v>
      </c>
      <c r="C332" s="3" t="s">
        <v>359</v>
      </c>
      <c r="D332" s="4">
        <v>4301051297</v>
      </c>
      <c r="E332" s="3">
        <v>4607091384253</v>
      </c>
      <c r="F332" s="5" t="s">
        <v>360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2"/>
        <v>28.799999999999997</v>
      </c>
    </row>
    <row r="333" spans="1:11" ht="22.5" x14ac:dyDescent="0.25">
      <c r="A333" s="6" t="s">
        <v>634</v>
      </c>
      <c r="B333" s="3" t="s">
        <v>343</v>
      </c>
      <c r="C333" s="3" t="s">
        <v>2547</v>
      </c>
      <c r="D333" s="4">
        <v>4301051897</v>
      </c>
      <c r="E333" s="3">
        <v>4607091384260</v>
      </c>
      <c r="F333" s="5" t="s">
        <v>2548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2"/>
        <v>62.4</v>
      </c>
    </row>
    <row r="334" spans="1:11" ht="22.5" x14ac:dyDescent="0.25">
      <c r="A334" s="6" t="s">
        <v>344</v>
      </c>
      <c r="B334" s="3" t="s">
        <v>343</v>
      </c>
      <c r="C334" s="3" t="s">
        <v>2547</v>
      </c>
      <c r="D334" s="4">
        <v>4301051897</v>
      </c>
      <c r="E334" s="3">
        <v>4607091384260</v>
      </c>
      <c r="F334" s="5" t="s">
        <v>2548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2"/>
        <v>62.4</v>
      </c>
    </row>
    <row r="335" spans="1:11" ht="22.5" x14ac:dyDescent="0.25">
      <c r="A335" s="6" t="s">
        <v>1374</v>
      </c>
      <c r="B335" s="3" t="s">
        <v>343</v>
      </c>
      <c r="C335" s="3" t="s">
        <v>2547</v>
      </c>
      <c r="D335" s="4">
        <v>4301051897</v>
      </c>
      <c r="E335" s="3">
        <v>4607091384260</v>
      </c>
      <c r="F335" s="5" t="s">
        <v>2548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2"/>
        <v>62.4</v>
      </c>
    </row>
    <row r="336" spans="1:11" ht="22.5" x14ac:dyDescent="0.25">
      <c r="A336" s="6" t="s">
        <v>1055</v>
      </c>
      <c r="B336" s="3" t="s">
        <v>343</v>
      </c>
      <c r="C336" s="3" t="s">
        <v>2547</v>
      </c>
      <c r="D336" s="4">
        <v>4301051897</v>
      </c>
      <c r="E336" s="3">
        <v>4607091384260</v>
      </c>
      <c r="F336" s="5" t="s">
        <v>2548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1525</v>
      </c>
      <c r="B337" s="3" t="s">
        <v>343</v>
      </c>
      <c r="C337" s="3" t="s">
        <v>2547</v>
      </c>
      <c r="D337" s="4">
        <v>4301051897</v>
      </c>
      <c r="E337" s="3">
        <v>4607091384260</v>
      </c>
      <c r="F337" s="5" t="s">
        <v>2548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1758</v>
      </c>
      <c r="B338" s="3" t="s">
        <v>343</v>
      </c>
      <c r="C338" s="3" t="s">
        <v>2547</v>
      </c>
      <c r="D338" s="4">
        <v>4301051897</v>
      </c>
      <c r="E338" s="3">
        <v>4607091384260</v>
      </c>
      <c r="F338" s="5" t="s">
        <v>2548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1037</v>
      </c>
      <c r="B339" s="3" t="s">
        <v>343</v>
      </c>
      <c r="C339" s="3" t="s">
        <v>2547</v>
      </c>
      <c r="D339" s="4">
        <v>4301051897</v>
      </c>
      <c r="E339" s="3">
        <v>4607091384260</v>
      </c>
      <c r="F339" s="5" t="s">
        <v>2548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1212</v>
      </c>
      <c r="B340" s="3" t="s">
        <v>343</v>
      </c>
      <c r="C340" s="3" t="s">
        <v>2547</v>
      </c>
      <c r="D340" s="4">
        <v>4301051897</v>
      </c>
      <c r="E340" s="3">
        <v>4607091384260</v>
      </c>
      <c r="F340" s="5" t="s">
        <v>2548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1770</v>
      </c>
      <c r="B341" s="3" t="s">
        <v>343</v>
      </c>
      <c r="C341" s="3" t="s">
        <v>2547</v>
      </c>
      <c r="D341" s="4">
        <v>4301051897</v>
      </c>
      <c r="E341" s="3">
        <v>4607091384260</v>
      </c>
      <c r="F341" s="5" t="s">
        <v>2548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2033</v>
      </c>
      <c r="B342" s="3" t="s">
        <v>343</v>
      </c>
      <c r="C342" s="3" t="s">
        <v>2547</v>
      </c>
      <c r="D342" s="4">
        <v>4301051897</v>
      </c>
      <c r="E342" s="3">
        <v>4607091384260</v>
      </c>
      <c r="F342" s="5" t="s">
        <v>2548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676</v>
      </c>
      <c r="B343" s="3" t="s">
        <v>371</v>
      </c>
      <c r="C343" s="3" t="s">
        <v>2622</v>
      </c>
      <c r="D343" s="4">
        <v>4301031362</v>
      </c>
      <c r="E343" s="3">
        <v>4607091384338</v>
      </c>
      <c r="F343" s="5" t="s">
        <v>378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2"/>
        <v>37.800000000000004</v>
      </c>
    </row>
    <row r="344" spans="1:11" ht="22.5" x14ac:dyDescent="0.25">
      <c r="A344" s="6" t="s">
        <v>726</v>
      </c>
      <c r="B344" s="3" t="s">
        <v>371</v>
      </c>
      <c r="C344" s="3" t="s">
        <v>2622</v>
      </c>
      <c r="D344" s="4">
        <v>4301031362</v>
      </c>
      <c r="E344" s="3">
        <v>4607091384338</v>
      </c>
      <c r="F344" s="5" t="s">
        <v>378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2"/>
        <v>37.800000000000004</v>
      </c>
    </row>
    <row r="345" spans="1:11" ht="22.5" x14ac:dyDescent="0.25">
      <c r="A345" s="6" t="s">
        <v>378</v>
      </c>
      <c r="B345" s="3" t="s">
        <v>371</v>
      </c>
      <c r="C345" s="3" t="s">
        <v>2622</v>
      </c>
      <c r="D345" s="4">
        <v>4301031362</v>
      </c>
      <c r="E345" s="3">
        <v>4607091384338</v>
      </c>
      <c r="F345" s="5" t="s">
        <v>378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2"/>
        <v>37.800000000000004</v>
      </c>
    </row>
    <row r="346" spans="1:11" ht="22.5" x14ac:dyDescent="0.25">
      <c r="A346" s="6" t="s">
        <v>1056</v>
      </c>
      <c r="B346" s="3" t="s">
        <v>371</v>
      </c>
      <c r="C346" s="3" t="s">
        <v>2622</v>
      </c>
      <c r="D346" s="4">
        <v>4301031362</v>
      </c>
      <c r="E346" s="3">
        <v>4607091384338</v>
      </c>
      <c r="F346" s="5" t="s">
        <v>378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2"/>
        <v>37.800000000000004</v>
      </c>
    </row>
    <row r="347" spans="1:11" ht="22.5" x14ac:dyDescent="0.25">
      <c r="A347" s="6" t="s">
        <v>1150</v>
      </c>
      <c r="B347" s="3" t="s">
        <v>371</v>
      </c>
      <c r="C347" s="3" t="s">
        <v>2622</v>
      </c>
      <c r="D347" s="4">
        <v>4301031362</v>
      </c>
      <c r="E347" s="3">
        <v>4607091384338</v>
      </c>
      <c r="F347" s="5" t="s">
        <v>378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2"/>
        <v>37.800000000000004</v>
      </c>
    </row>
    <row r="348" spans="1:11" ht="22.5" x14ac:dyDescent="0.25">
      <c r="A348" s="6" t="s">
        <v>1467</v>
      </c>
      <c r="B348" s="3" t="s">
        <v>371</v>
      </c>
      <c r="C348" s="3" t="s">
        <v>2622</v>
      </c>
      <c r="D348" s="4">
        <v>4301031362</v>
      </c>
      <c r="E348" s="3">
        <v>4607091384338</v>
      </c>
      <c r="F348" s="5" t="s">
        <v>378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2"/>
        <v>37.800000000000004</v>
      </c>
    </row>
    <row r="349" spans="1:11" ht="22.5" x14ac:dyDescent="0.25">
      <c r="A349" s="6" t="s">
        <v>2559</v>
      </c>
      <c r="B349" s="3" t="s">
        <v>371</v>
      </c>
      <c r="C349" s="3" t="s">
        <v>2622</v>
      </c>
      <c r="D349" s="4">
        <v>4301031362</v>
      </c>
      <c r="E349" s="3">
        <v>4607091384338</v>
      </c>
      <c r="F349" s="5" t="s">
        <v>378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" si="52">J349*I349</f>
        <v>37.800000000000004</v>
      </c>
    </row>
    <row r="350" spans="1:11" ht="22.5" x14ac:dyDescent="0.25">
      <c r="A350" s="6" t="s">
        <v>1543</v>
      </c>
      <c r="B350" s="3" t="s">
        <v>371</v>
      </c>
      <c r="C350" s="3" t="s">
        <v>2622</v>
      </c>
      <c r="D350" s="4">
        <v>4301031362</v>
      </c>
      <c r="E350" s="3">
        <v>4607091384338</v>
      </c>
      <c r="F350" s="5" t="s">
        <v>378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2"/>
        <v>37.800000000000004</v>
      </c>
    </row>
    <row r="351" spans="1:11" ht="22.5" x14ac:dyDescent="0.25">
      <c r="A351" s="6" t="s">
        <v>1677</v>
      </c>
      <c r="B351" s="3" t="s">
        <v>371</v>
      </c>
      <c r="C351" s="3" t="s">
        <v>2622</v>
      </c>
      <c r="D351" s="4">
        <v>4301031362</v>
      </c>
      <c r="E351" s="3">
        <v>4607091384338</v>
      </c>
      <c r="F351" s="5" t="s">
        <v>378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2"/>
        <v>37.800000000000004</v>
      </c>
    </row>
    <row r="352" spans="1:11" ht="22.5" x14ac:dyDescent="0.25">
      <c r="A352" s="6" t="s">
        <v>1223</v>
      </c>
      <c r="B352" s="3" t="s">
        <v>371</v>
      </c>
      <c r="C352" s="3" t="s">
        <v>2622</v>
      </c>
      <c r="D352" s="4">
        <v>4301031362</v>
      </c>
      <c r="E352" s="3">
        <v>4607091384338</v>
      </c>
      <c r="F352" s="5" t="s">
        <v>378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2"/>
        <v>37.800000000000004</v>
      </c>
    </row>
    <row r="353" spans="1:11" ht="22.5" x14ac:dyDescent="0.25">
      <c r="A353" s="6" t="s">
        <v>870</v>
      </c>
      <c r="B353" s="3" t="s">
        <v>371</v>
      </c>
      <c r="C353" s="3" t="s">
        <v>2622</v>
      </c>
      <c r="D353" s="4">
        <v>4301031362</v>
      </c>
      <c r="E353" s="3">
        <v>4607091384338</v>
      </c>
      <c r="F353" s="5" t="s">
        <v>378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ref="K353:K421" si="53">J353*I353</f>
        <v>37.800000000000004</v>
      </c>
    </row>
    <row r="354" spans="1:11" ht="22.5" x14ac:dyDescent="0.25">
      <c r="A354" s="6" t="s">
        <v>2208</v>
      </c>
      <c r="B354" s="3" t="s">
        <v>371</v>
      </c>
      <c r="C354" s="3" t="s">
        <v>2622</v>
      </c>
      <c r="D354" s="4">
        <v>4301031362</v>
      </c>
      <c r="E354" s="3">
        <v>4607091384338</v>
      </c>
      <c r="F354" s="5" t="s">
        <v>378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" si="54">J354*I354</f>
        <v>37.800000000000004</v>
      </c>
    </row>
    <row r="355" spans="1:11" ht="22.5" x14ac:dyDescent="0.25">
      <c r="A355" s="6" t="s">
        <v>1450</v>
      </c>
      <c r="B355" s="3" t="s">
        <v>371</v>
      </c>
      <c r="C355" s="3" t="s">
        <v>2622</v>
      </c>
      <c r="D355" s="4">
        <v>4301031362</v>
      </c>
      <c r="E355" s="3">
        <v>4607091384338</v>
      </c>
      <c r="F355" s="5" t="s">
        <v>378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3"/>
        <v>37.800000000000004</v>
      </c>
    </row>
    <row r="356" spans="1:11" ht="22.5" x14ac:dyDescent="0.25">
      <c r="A356" s="6" t="s">
        <v>380</v>
      </c>
      <c r="B356" s="3" t="s">
        <v>373</v>
      </c>
      <c r="C356" s="3" t="s">
        <v>2276</v>
      </c>
      <c r="D356" s="4">
        <v>4301031360</v>
      </c>
      <c r="E356" s="3">
        <v>4607091384345</v>
      </c>
      <c r="F356" s="5" t="s">
        <v>380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3"/>
        <v>37.800000000000004</v>
      </c>
    </row>
    <row r="357" spans="1:11" ht="22.5" x14ac:dyDescent="0.25">
      <c r="A357" s="6" t="s">
        <v>895</v>
      </c>
      <c r="B357" s="3" t="s">
        <v>373</v>
      </c>
      <c r="C357" s="3" t="s">
        <v>2276</v>
      </c>
      <c r="D357" s="4">
        <v>4301031360</v>
      </c>
      <c r="E357" s="3">
        <v>4607091384345</v>
      </c>
      <c r="F357" s="5" t="s">
        <v>380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3"/>
        <v>37.800000000000004</v>
      </c>
    </row>
    <row r="358" spans="1:11" ht="22.5" x14ac:dyDescent="0.25">
      <c r="A358" s="6" t="s">
        <v>872</v>
      </c>
      <c r="B358" s="3" t="s">
        <v>373</v>
      </c>
      <c r="C358" s="3" t="s">
        <v>2276</v>
      </c>
      <c r="D358" s="4">
        <v>4301031360</v>
      </c>
      <c r="E358" s="3">
        <v>4607091384345</v>
      </c>
      <c r="F358" s="5" t="s">
        <v>380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3"/>
        <v>37.800000000000004</v>
      </c>
    </row>
    <row r="359" spans="1:11" ht="22.5" x14ac:dyDescent="0.25">
      <c r="A359" s="6" t="s">
        <v>1094</v>
      </c>
      <c r="B359" s="3" t="s">
        <v>373</v>
      </c>
      <c r="C359" s="3" t="s">
        <v>2276</v>
      </c>
      <c r="D359" s="4">
        <v>4301031360</v>
      </c>
      <c r="E359" s="3">
        <v>4607091384345</v>
      </c>
      <c r="F359" s="5" t="s">
        <v>380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3"/>
        <v>37.800000000000004</v>
      </c>
    </row>
    <row r="360" spans="1:11" ht="22.5" x14ac:dyDescent="0.25">
      <c r="A360" s="6" t="s">
        <v>1111</v>
      </c>
      <c r="B360" s="3" t="s">
        <v>373</v>
      </c>
      <c r="C360" s="3" t="s">
        <v>2276</v>
      </c>
      <c r="D360" s="4">
        <v>4301031360</v>
      </c>
      <c r="E360" s="3">
        <v>4607091384345</v>
      </c>
      <c r="F360" s="5" t="s">
        <v>380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3"/>
        <v>37.800000000000004</v>
      </c>
    </row>
    <row r="361" spans="1:11" ht="22.5" x14ac:dyDescent="0.25">
      <c r="A361" s="6" t="s">
        <v>1097</v>
      </c>
      <c r="B361" s="3" t="s">
        <v>373</v>
      </c>
      <c r="C361" s="3" t="s">
        <v>2276</v>
      </c>
      <c r="D361" s="4">
        <v>4301031360</v>
      </c>
      <c r="E361" s="3">
        <v>4607091384345</v>
      </c>
      <c r="F361" s="5" t="s">
        <v>380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3"/>
        <v>37.800000000000004</v>
      </c>
    </row>
    <row r="362" spans="1:11" ht="22.5" x14ac:dyDescent="0.25">
      <c r="A362" s="6" t="s">
        <v>1458</v>
      </c>
      <c r="B362" s="3" t="s">
        <v>373</v>
      </c>
      <c r="C362" s="3" t="s">
        <v>2276</v>
      </c>
      <c r="D362" s="4">
        <v>4301031360</v>
      </c>
      <c r="E362" s="3">
        <v>4607091384345</v>
      </c>
      <c r="F362" s="5" t="s">
        <v>380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3"/>
        <v>37.800000000000004</v>
      </c>
    </row>
    <row r="363" spans="1:11" ht="22.5" x14ac:dyDescent="0.25">
      <c r="A363" s="6" t="s">
        <v>1546</v>
      </c>
      <c r="B363" s="3" t="s">
        <v>373</v>
      </c>
      <c r="C363" s="3" t="s">
        <v>2276</v>
      </c>
      <c r="D363" s="4">
        <v>4301031360</v>
      </c>
      <c r="E363" s="3">
        <v>4607091384345</v>
      </c>
      <c r="F363" s="5" t="s">
        <v>380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3"/>
        <v>37.800000000000004</v>
      </c>
    </row>
    <row r="364" spans="1:11" ht="22.5" x14ac:dyDescent="0.25">
      <c r="A364" s="6" t="s">
        <v>1596</v>
      </c>
      <c r="B364" s="3" t="s">
        <v>373</v>
      </c>
      <c r="C364" s="3" t="s">
        <v>2276</v>
      </c>
      <c r="D364" s="4">
        <v>4301031360</v>
      </c>
      <c r="E364" s="3">
        <v>4607091384345</v>
      </c>
      <c r="F364" s="5" t="s">
        <v>380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3"/>
        <v>37.800000000000004</v>
      </c>
    </row>
    <row r="365" spans="1:11" ht="22.5" x14ac:dyDescent="0.25">
      <c r="A365" s="6" t="s">
        <v>1673</v>
      </c>
      <c r="B365" s="3" t="s">
        <v>373</v>
      </c>
      <c r="C365" s="3" t="s">
        <v>2276</v>
      </c>
      <c r="D365" s="4">
        <v>4301031360</v>
      </c>
      <c r="E365" s="3">
        <v>4607091384345</v>
      </c>
      <c r="F365" s="5" t="s">
        <v>380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3"/>
        <v>37.800000000000004</v>
      </c>
    </row>
    <row r="366" spans="1:11" ht="22.5" x14ac:dyDescent="0.25">
      <c r="A366" s="6" t="s">
        <v>2106</v>
      </c>
      <c r="B366" s="3" t="s">
        <v>373</v>
      </c>
      <c r="C366" s="3" t="s">
        <v>2276</v>
      </c>
      <c r="D366" s="4">
        <v>4301031360</v>
      </c>
      <c r="E366" s="3">
        <v>4607091384345</v>
      </c>
      <c r="F366" s="5" t="s">
        <v>380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3"/>
        <v>37.800000000000004</v>
      </c>
    </row>
    <row r="367" spans="1:11" ht="22.5" x14ac:dyDescent="0.25">
      <c r="A367" s="6" t="s">
        <v>1116</v>
      </c>
      <c r="B367" s="3" t="s">
        <v>373</v>
      </c>
      <c r="C367" s="3" t="s">
        <v>2276</v>
      </c>
      <c r="D367" s="4">
        <v>4301031360</v>
      </c>
      <c r="E367" s="3">
        <v>4607091384345</v>
      </c>
      <c r="F367" s="5" t="s">
        <v>380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3"/>
        <v>37.800000000000004</v>
      </c>
    </row>
    <row r="368" spans="1:11" ht="22.5" x14ac:dyDescent="0.25">
      <c r="A368" s="6" t="s">
        <v>1226</v>
      </c>
      <c r="B368" s="3" t="s">
        <v>373</v>
      </c>
      <c r="C368" s="3" t="s">
        <v>2276</v>
      </c>
      <c r="D368" s="4">
        <v>4301031360</v>
      </c>
      <c r="E368" s="3">
        <v>4607091384345</v>
      </c>
      <c r="F368" s="5" t="s">
        <v>380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3"/>
        <v>37.800000000000004</v>
      </c>
    </row>
    <row r="369" spans="1:11" ht="22.5" x14ac:dyDescent="0.25">
      <c r="A369" s="6" t="s">
        <v>728</v>
      </c>
      <c r="B369" s="3" t="s">
        <v>373</v>
      </c>
      <c r="C369" s="3" t="s">
        <v>2276</v>
      </c>
      <c r="D369" s="4">
        <v>4301031360</v>
      </c>
      <c r="E369" s="3">
        <v>4607091384345</v>
      </c>
      <c r="F369" s="5" t="s">
        <v>380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3"/>
        <v>37.800000000000004</v>
      </c>
    </row>
    <row r="370" spans="1:11" ht="22.5" x14ac:dyDescent="0.25">
      <c r="A370" s="6" t="s">
        <v>906</v>
      </c>
      <c r="B370" s="3" t="s">
        <v>386</v>
      </c>
      <c r="C370" s="3" t="s">
        <v>387</v>
      </c>
      <c r="D370" s="4">
        <v>4301051284</v>
      </c>
      <c r="E370" s="3">
        <v>4607091384352</v>
      </c>
      <c r="F370" s="5" t="s">
        <v>392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3"/>
        <v>28.799999999999997</v>
      </c>
    </row>
    <row r="371" spans="1:11" ht="22.5" x14ac:dyDescent="0.25">
      <c r="A371" s="6" t="s">
        <v>891</v>
      </c>
      <c r="B371" s="3" t="s">
        <v>386</v>
      </c>
      <c r="C371" s="3" t="s">
        <v>387</v>
      </c>
      <c r="D371" s="4">
        <v>4301051284</v>
      </c>
      <c r="E371" s="3">
        <v>4607091384352</v>
      </c>
      <c r="F371" s="5" t="s">
        <v>392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3"/>
        <v>28.799999999999997</v>
      </c>
    </row>
    <row r="372" spans="1:11" ht="22.5" x14ac:dyDescent="0.25">
      <c r="A372" s="6" t="s">
        <v>1659</v>
      </c>
      <c r="B372" s="3" t="s">
        <v>386</v>
      </c>
      <c r="C372" s="3" t="s">
        <v>387</v>
      </c>
      <c r="D372" s="4">
        <v>4301051284</v>
      </c>
      <c r="E372" s="3">
        <v>4607091384352</v>
      </c>
      <c r="F372" s="5" t="s">
        <v>392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3"/>
        <v>28.799999999999997</v>
      </c>
    </row>
    <row r="373" spans="1:11" ht="22.5" x14ac:dyDescent="0.25">
      <c r="A373" s="6" t="s">
        <v>748</v>
      </c>
      <c r="B373" s="3" t="s">
        <v>386</v>
      </c>
      <c r="C373" s="3" t="s">
        <v>387</v>
      </c>
      <c r="D373" s="4">
        <v>4301051284</v>
      </c>
      <c r="E373" s="3">
        <v>4607091384352</v>
      </c>
      <c r="F373" s="5" t="s">
        <v>392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3"/>
        <v>28.799999999999997</v>
      </c>
    </row>
    <row r="374" spans="1:11" ht="22.5" x14ac:dyDescent="0.25">
      <c r="A374" s="6" t="s">
        <v>413</v>
      </c>
      <c r="B374" s="3" t="s">
        <v>407</v>
      </c>
      <c r="C374" s="3" t="s">
        <v>2136</v>
      </c>
      <c r="D374" s="4">
        <v>4301011961</v>
      </c>
      <c r="E374" s="3">
        <v>4680115885271</v>
      </c>
      <c r="F374" s="5" t="s">
        <v>2137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3"/>
        <v>42.24</v>
      </c>
    </row>
    <row r="375" spans="1:11" ht="22.5" x14ac:dyDescent="0.25">
      <c r="A375" s="6" t="s">
        <v>649</v>
      </c>
      <c r="B375" s="3" t="s">
        <v>407</v>
      </c>
      <c r="C375" s="3" t="s">
        <v>2136</v>
      </c>
      <c r="D375" s="4">
        <v>4301011961</v>
      </c>
      <c r="E375" s="3">
        <v>4680115885271</v>
      </c>
      <c r="F375" s="5" t="s">
        <v>2137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3"/>
        <v>42.24</v>
      </c>
    </row>
    <row r="376" spans="1:11" ht="22.5" x14ac:dyDescent="0.25">
      <c r="A376" s="6" t="s">
        <v>2561</v>
      </c>
      <c r="B376" s="3" t="s">
        <v>407</v>
      </c>
      <c r="C376" s="3" t="s">
        <v>2136</v>
      </c>
      <c r="D376" s="4">
        <v>4301011961</v>
      </c>
      <c r="E376" s="3">
        <v>4680115885271</v>
      </c>
      <c r="F376" s="5" t="s">
        <v>2137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ref="K376:K377" si="55">J376*I376</f>
        <v>42.24</v>
      </c>
    </row>
    <row r="377" spans="1:11" ht="22.5" x14ac:dyDescent="0.25">
      <c r="A377" s="6" t="s">
        <v>2646</v>
      </c>
      <c r="B377" s="3" t="s">
        <v>407</v>
      </c>
      <c r="C377" s="3" t="s">
        <v>2136</v>
      </c>
      <c r="D377" s="4">
        <v>4301011961</v>
      </c>
      <c r="E377" s="3">
        <v>4680115885271</v>
      </c>
      <c r="F377" s="5" t="s">
        <v>2137</v>
      </c>
      <c r="G377" s="17"/>
      <c r="H377" s="1">
        <v>60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5"/>
        <v>42.24</v>
      </c>
    </row>
    <row r="378" spans="1:11" ht="22.5" x14ac:dyDescent="0.25">
      <c r="A378" s="6" t="s">
        <v>1733</v>
      </c>
      <c r="B378" s="3" t="s">
        <v>407</v>
      </c>
      <c r="C378" s="3" t="s">
        <v>2136</v>
      </c>
      <c r="D378" s="4">
        <v>4301011961</v>
      </c>
      <c r="E378" s="3">
        <v>4680115885271</v>
      </c>
      <c r="F378" s="5" t="s">
        <v>2137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3"/>
        <v>42.24</v>
      </c>
    </row>
    <row r="379" spans="1:11" ht="22.5" x14ac:dyDescent="0.25">
      <c r="A379" s="6" t="s">
        <v>1983</v>
      </c>
      <c r="B379" s="3" t="s">
        <v>407</v>
      </c>
      <c r="C379" s="3" t="s">
        <v>2136</v>
      </c>
      <c r="D379" s="4">
        <v>4301011961</v>
      </c>
      <c r="E379" s="3">
        <v>4680115885271</v>
      </c>
      <c r="F379" s="5" t="s">
        <v>2137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3"/>
        <v>42.24</v>
      </c>
    </row>
    <row r="380" spans="1:11" ht="22.5" x14ac:dyDescent="0.25">
      <c r="A380" s="6" t="s">
        <v>2084</v>
      </c>
      <c r="B380" s="3" t="s">
        <v>407</v>
      </c>
      <c r="C380" s="3" t="s">
        <v>2136</v>
      </c>
      <c r="D380" s="4">
        <v>4301011961</v>
      </c>
      <c r="E380" s="3">
        <v>4680115885271</v>
      </c>
      <c r="F380" s="5" t="s">
        <v>2137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3"/>
        <v>42.24</v>
      </c>
    </row>
    <row r="381" spans="1:11" ht="22.5" x14ac:dyDescent="0.25">
      <c r="A381" s="6" t="s">
        <v>1314</v>
      </c>
      <c r="B381" s="3" t="s">
        <v>407</v>
      </c>
      <c r="C381" s="3" t="s">
        <v>2136</v>
      </c>
      <c r="D381" s="4">
        <v>4301011961</v>
      </c>
      <c r="E381" s="3">
        <v>4680115885271</v>
      </c>
      <c r="F381" s="5" t="s">
        <v>2137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3"/>
        <v>42.24</v>
      </c>
    </row>
    <row r="382" spans="1:11" ht="22.5" x14ac:dyDescent="0.25">
      <c r="A382" s="6" t="s">
        <v>1028</v>
      </c>
      <c r="B382" s="3" t="s">
        <v>407</v>
      </c>
      <c r="C382" s="3" t="s">
        <v>2136</v>
      </c>
      <c r="D382" s="4">
        <v>4301011961</v>
      </c>
      <c r="E382" s="3">
        <v>4680115885271</v>
      </c>
      <c r="F382" s="5" t="s">
        <v>2137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3"/>
        <v>42.24</v>
      </c>
    </row>
    <row r="383" spans="1:11" ht="22.5" x14ac:dyDescent="0.25">
      <c r="A383" s="6" t="s">
        <v>2021</v>
      </c>
      <c r="B383" s="3" t="s">
        <v>407</v>
      </c>
      <c r="C383" s="3" t="s">
        <v>2136</v>
      </c>
      <c r="D383" s="4">
        <v>4301011961</v>
      </c>
      <c r="E383" s="3">
        <v>4680115885271</v>
      </c>
      <c r="F383" s="5" t="s">
        <v>2137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3"/>
        <v>42.24</v>
      </c>
    </row>
    <row r="384" spans="1:11" ht="22.5" x14ac:dyDescent="0.25">
      <c r="A384" s="6" t="s">
        <v>529</v>
      </c>
      <c r="B384" s="3" t="s">
        <v>266</v>
      </c>
      <c r="C384" s="3" t="s">
        <v>267</v>
      </c>
      <c r="D384" s="4">
        <v>4301060406</v>
      </c>
      <c r="E384" s="3">
        <v>4607091384482</v>
      </c>
      <c r="F384" s="5" t="s">
        <v>2663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3"/>
        <v>62.4</v>
      </c>
    </row>
    <row r="385" spans="1:11" ht="22.5" x14ac:dyDescent="0.25">
      <c r="A385" s="6" t="s">
        <v>697</v>
      </c>
      <c r="B385" s="3" t="s">
        <v>266</v>
      </c>
      <c r="C385" s="3" t="s">
        <v>267</v>
      </c>
      <c r="D385" s="4">
        <v>4301060406</v>
      </c>
      <c r="E385" s="3">
        <v>4607091384482</v>
      </c>
      <c r="F385" s="5" t="s">
        <v>2663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3"/>
        <v>62.4</v>
      </c>
    </row>
    <row r="386" spans="1:11" ht="22.5" x14ac:dyDescent="0.25">
      <c r="A386" s="6" t="s">
        <v>272</v>
      </c>
      <c r="B386" s="3" t="s">
        <v>266</v>
      </c>
      <c r="C386" s="3" t="s">
        <v>267</v>
      </c>
      <c r="D386" s="4">
        <v>4301060406</v>
      </c>
      <c r="E386" s="3">
        <v>4607091384482</v>
      </c>
      <c r="F386" s="5" t="s">
        <v>2663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3"/>
        <v>62.4</v>
      </c>
    </row>
    <row r="387" spans="1:11" ht="22.5" x14ac:dyDescent="0.25">
      <c r="A387" s="6" t="s">
        <v>1072</v>
      </c>
      <c r="B387" s="3" t="s">
        <v>266</v>
      </c>
      <c r="C387" s="3" t="s">
        <v>267</v>
      </c>
      <c r="D387" s="4">
        <v>4301060406</v>
      </c>
      <c r="E387" s="3">
        <v>4607091384482</v>
      </c>
      <c r="F387" s="5" t="s">
        <v>2663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3"/>
        <v>62.4</v>
      </c>
    </row>
    <row r="388" spans="1:11" ht="22.5" x14ac:dyDescent="0.25">
      <c r="A388" s="6" t="s">
        <v>823</v>
      </c>
      <c r="B388" s="3" t="s">
        <v>266</v>
      </c>
      <c r="C388" s="3" t="s">
        <v>267</v>
      </c>
      <c r="D388" s="4">
        <v>4301060406</v>
      </c>
      <c r="E388" s="3">
        <v>4607091384482</v>
      </c>
      <c r="F388" s="5" t="s">
        <v>2663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3"/>
        <v>62.4</v>
      </c>
    </row>
    <row r="389" spans="1:11" ht="22.5" x14ac:dyDescent="0.25">
      <c r="A389" s="6" t="s">
        <v>1488</v>
      </c>
      <c r="B389" s="3" t="s">
        <v>266</v>
      </c>
      <c r="C389" s="3" t="s">
        <v>267</v>
      </c>
      <c r="D389" s="4">
        <v>4301060406</v>
      </c>
      <c r="E389" s="3">
        <v>4607091384482</v>
      </c>
      <c r="F389" s="5" t="s">
        <v>2663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3"/>
        <v>62.4</v>
      </c>
    </row>
    <row r="390" spans="1:11" ht="22.5" x14ac:dyDescent="0.25">
      <c r="A390" s="6" t="s">
        <v>2130</v>
      </c>
      <c r="B390" s="3" t="s">
        <v>266</v>
      </c>
      <c r="C390" s="3" t="s">
        <v>267</v>
      </c>
      <c r="D390" s="4">
        <v>4301060406</v>
      </c>
      <c r="E390" s="3">
        <v>4607091384482</v>
      </c>
      <c r="F390" s="5" t="s">
        <v>2663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3"/>
        <v>62.4</v>
      </c>
    </row>
    <row r="391" spans="1:11" ht="22.5" x14ac:dyDescent="0.25">
      <c r="A391" s="6" t="s">
        <v>617</v>
      </c>
      <c r="B391" s="3" t="s">
        <v>266</v>
      </c>
      <c r="C391" s="3" t="s">
        <v>267</v>
      </c>
      <c r="D391" s="4">
        <v>4301060406</v>
      </c>
      <c r="E391" s="3">
        <v>4607091384482</v>
      </c>
      <c r="F391" s="5" t="s">
        <v>2663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3"/>
        <v>62.4</v>
      </c>
    </row>
    <row r="392" spans="1:11" ht="22.5" x14ac:dyDescent="0.25">
      <c r="A392" s="6" t="s">
        <v>2030</v>
      </c>
      <c r="B392" s="3" t="s">
        <v>266</v>
      </c>
      <c r="C392" s="3" t="s">
        <v>267</v>
      </c>
      <c r="D392" s="4">
        <v>4301060406</v>
      </c>
      <c r="E392" s="3">
        <v>4607091384482</v>
      </c>
      <c r="F392" s="5" t="s">
        <v>2663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3"/>
        <v>62.4</v>
      </c>
    </row>
    <row r="393" spans="1:11" ht="22.5" x14ac:dyDescent="0.25">
      <c r="A393" s="6" t="s">
        <v>2223</v>
      </c>
      <c r="B393" s="3" t="s">
        <v>53</v>
      </c>
      <c r="C393" s="3" t="s">
        <v>1918</v>
      </c>
      <c r="D393" s="4">
        <v>4301011705</v>
      </c>
      <c r="E393" s="3">
        <v>4607091384604</v>
      </c>
      <c r="F393" s="5" t="s">
        <v>1919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56">J393*I393</f>
        <v>48</v>
      </c>
    </row>
    <row r="394" spans="1:11" ht="22.5" x14ac:dyDescent="0.25">
      <c r="A394" s="6" t="s">
        <v>1257</v>
      </c>
      <c r="B394" s="3" t="s">
        <v>53</v>
      </c>
      <c r="C394" s="3" t="s">
        <v>1918</v>
      </c>
      <c r="D394" s="4">
        <v>4301011705</v>
      </c>
      <c r="E394" s="3">
        <v>4607091384604</v>
      </c>
      <c r="F394" s="5" t="s">
        <v>1919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1918</v>
      </c>
      <c r="D395" s="4">
        <v>4301011705</v>
      </c>
      <c r="E395" s="3">
        <v>4607091384604</v>
      </c>
      <c r="F395" s="5" t="s">
        <v>1919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3"/>
        <v>48</v>
      </c>
    </row>
    <row r="396" spans="1:11" x14ac:dyDescent="0.25">
      <c r="A396" s="6" t="s">
        <v>346</v>
      </c>
      <c r="B396" s="3" t="s">
        <v>345</v>
      </c>
      <c r="C396" s="3" t="s">
        <v>2542</v>
      </c>
      <c r="D396" s="4">
        <v>4301060439</v>
      </c>
      <c r="E396" s="3">
        <v>4607091384673</v>
      </c>
      <c r="F396" s="5" t="s">
        <v>2543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3"/>
        <v>62.4</v>
      </c>
    </row>
    <row r="397" spans="1:11" x14ac:dyDescent="0.25">
      <c r="A397" s="6" t="s">
        <v>1580</v>
      </c>
      <c r="B397" s="3" t="s">
        <v>345</v>
      </c>
      <c r="C397" s="3" t="s">
        <v>2542</v>
      </c>
      <c r="D397" s="4">
        <v>4301060439</v>
      </c>
      <c r="E397" s="3">
        <v>4607091384673</v>
      </c>
      <c r="F397" s="5" t="s">
        <v>2543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3"/>
        <v>62.4</v>
      </c>
    </row>
    <row r="398" spans="1:11" x14ac:dyDescent="0.25">
      <c r="A398" s="6" t="s">
        <v>1378</v>
      </c>
      <c r="B398" s="3" t="s">
        <v>345</v>
      </c>
      <c r="C398" s="3" t="s">
        <v>2542</v>
      </c>
      <c r="D398" s="4">
        <v>4301060439</v>
      </c>
      <c r="E398" s="3">
        <v>4607091384673</v>
      </c>
      <c r="F398" s="5" t="s">
        <v>2543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3"/>
        <v>62.4</v>
      </c>
    </row>
    <row r="399" spans="1:11" x14ac:dyDescent="0.25">
      <c r="A399" s="6" t="s">
        <v>655</v>
      </c>
      <c r="B399" s="3" t="s">
        <v>345</v>
      </c>
      <c r="C399" s="3" t="s">
        <v>2542</v>
      </c>
      <c r="D399" s="4">
        <v>4301060439</v>
      </c>
      <c r="E399" s="3">
        <v>4607091384673</v>
      </c>
      <c r="F399" s="5" t="s">
        <v>2543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3"/>
        <v>62.4</v>
      </c>
    </row>
    <row r="400" spans="1:11" x14ac:dyDescent="0.25">
      <c r="A400" s="6" t="s">
        <v>2334</v>
      </c>
      <c r="B400" s="3" t="s">
        <v>345</v>
      </c>
      <c r="C400" s="3" t="s">
        <v>2542</v>
      </c>
      <c r="D400" s="4">
        <v>4301060439</v>
      </c>
      <c r="E400" s="3">
        <v>4607091384673</v>
      </c>
      <c r="F400" s="5" t="s">
        <v>2543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7">J400*I400</f>
        <v>62.4</v>
      </c>
    </row>
    <row r="401" spans="1:11" x14ac:dyDescent="0.25">
      <c r="A401" s="6" t="s">
        <v>2428</v>
      </c>
      <c r="B401" s="3" t="s">
        <v>345</v>
      </c>
      <c r="C401" s="3" t="s">
        <v>2542</v>
      </c>
      <c r="D401" s="4">
        <v>4301060439</v>
      </c>
      <c r="E401" s="3">
        <v>4607091384673</v>
      </c>
      <c r="F401" s="5" t="s">
        <v>2543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8">J401*I401</f>
        <v>62.4</v>
      </c>
    </row>
    <row r="402" spans="1:11" x14ac:dyDescent="0.25">
      <c r="A402" s="6" t="s">
        <v>2273</v>
      </c>
      <c r="B402" s="3" t="s">
        <v>345</v>
      </c>
      <c r="C402" s="3" t="s">
        <v>2542</v>
      </c>
      <c r="D402" s="4">
        <v>4301060439</v>
      </c>
      <c r="E402" s="3">
        <v>4607091384673</v>
      </c>
      <c r="F402" s="5" t="s">
        <v>2543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59">J402*I402</f>
        <v>62.4</v>
      </c>
    </row>
    <row r="403" spans="1:11" x14ac:dyDescent="0.25">
      <c r="A403" s="6" t="s">
        <v>1348</v>
      </c>
      <c r="B403" s="3" t="s">
        <v>345</v>
      </c>
      <c r="C403" s="3" t="s">
        <v>2542</v>
      </c>
      <c r="D403" s="4">
        <v>4301060439</v>
      </c>
      <c r="E403" s="3">
        <v>4607091384673</v>
      </c>
      <c r="F403" s="5" t="s">
        <v>2543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3"/>
        <v>62.4</v>
      </c>
    </row>
    <row r="404" spans="1:11" x14ac:dyDescent="0.25">
      <c r="A404" s="6" t="s">
        <v>2029</v>
      </c>
      <c r="B404" s="3" t="s">
        <v>345</v>
      </c>
      <c r="C404" s="3" t="s">
        <v>2542</v>
      </c>
      <c r="D404" s="4">
        <v>4301060439</v>
      </c>
      <c r="E404" s="3">
        <v>4607091384673</v>
      </c>
      <c r="F404" s="5" t="s">
        <v>2543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3"/>
        <v>62.4</v>
      </c>
    </row>
    <row r="405" spans="1:11" ht="22.5" x14ac:dyDescent="0.25">
      <c r="A405" s="6" t="s">
        <v>731</v>
      </c>
      <c r="B405" s="3" t="s">
        <v>347</v>
      </c>
      <c r="C405" s="3" t="s">
        <v>348</v>
      </c>
      <c r="D405" s="4">
        <v>4301011303</v>
      </c>
      <c r="E405" s="3">
        <v>4607091384680</v>
      </c>
      <c r="F405" s="5" t="s">
        <v>351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3"/>
        <v>#N/A</v>
      </c>
    </row>
    <row r="406" spans="1:11" ht="22.5" x14ac:dyDescent="0.25">
      <c r="A406" s="6" t="s">
        <v>896</v>
      </c>
      <c r="B406" s="3" t="s">
        <v>347</v>
      </c>
      <c r="C406" s="3" t="s">
        <v>348</v>
      </c>
      <c r="D406" s="4">
        <v>4301011303</v>
      </c>
      <c r="E406" s="3">
        <v>4607091384680</v>
      </c>
      <c r="F406" s="5" t="s">
        <v>351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3"/>
        <v>#N/A</v>
      </c>
    </row>
    <row r="407" spans="1:11" ht="22.5" x14ac:dyDescent="0.25">
      <c r="A407" s="6" t="s">
        <v>875</v>
      </c>
      <c r="B407" s="3" t="s">
        <v>347</v>
      </c>
      <c r="C407" s="3" t="s">
        <v>348</v>
      </c>
      <c r="D407" s="4">
        <v>4301011303</v>
      </c>
      <c r="E407" s="3">
        <v>4607091384680</v>
      </c>
      <c r="F407" s="5" t="s">
        <v>351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3"/>
        <v>#N/A</v>
      </c>
    </row>
    <row r="408" spans="1:11" ht="22.5" x14ac:dyDescent="0.25">
      <c r="A408" s="6" t="s">
        <v>1292</v>
      </c>
      <c r="B408" s="3" t="s">
        <v>347</v>
      </c>
      <c r="C408" s="3" t="s">
        <v>348</v>
      </c>
      <c r="D408" s="4">
        <v>4301011303</v>
      </c>
      <c r="E408" s="3">
        <v>4607091384680</v>
      </c>
      <c r="F408" s="5" t="s">
        <v>351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3"/>
        <v>#N/A</v>
      </c>
    </row>
    <row r="409" spans="1:11" ht="22.5" x14ac:dyDescent="0.25">
      <c r="A409" s="6" t="s">
        <v>351</v>
      </c>
      <c r="B409" s="3" t="s">
        <v>347</v>
      </c>
      <c r="C409" s="3" t="s">
        <v>348</v>
      </c>
      <c r="D409" s="4">
        <v>4301011303</v>
      </c>
      <c r="E409" s="3">
        <v>4607091384680</v>
      </c>
      <c r="F409" s="5" t="s">
        <v>351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3"/>
        <v>#N/A</v>
      </c>
    </row>
    <row r="410" spans="1:11" ht="22.5" x14ac:dyDescent="0.25">
      <c r="A410" s="6" t="s">
        <v>1613</v>
      </c>
      <c r="B410" s="3" t="s">
        <v>347</v>
      </c>
      <c r="C410" s="3" t="s">
        <v>348</v>
      </c>
      <c r="D410" s="4">
        <v>4301011303</v>
      </c>
      <c r="E410" s="3">
        <v>4607091384680</v>
      </c>
      <c r="F410" s="5" t="s">
        <v>351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3"/>
        <v>#N/A</v>
      </c>
    </row>
    <row r="411" spans="1:11" ht="22.5" x14ac:dyDescent="0.25">
      <c r="A411" s="6" t="s">
        <v>1337</v>
      </c>
      <c r="B411" s="3" t="s">
        <v>347</v>
      </c>
      <c r="C411" s="3" t="s">
        <v>348</v>
      </c>
      <c r="D411" s="4">
        <v>4301011303</v>
      </c>
      <c r="E411" s="3">
        <v>4607091384680</v>
      </c>
      <c r="F411" s="5" t="s">
        <v>351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3"/>
        <v>#N/A</v>
      </c>
    </row>
    <row r="412" spans="1:11" ht="22.5" x14ac:dyDescent="0.25">
      <c r="A412" s="6" t="s">
        <v>1166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3"/>
        <v>#N/A</v>
      </c>
    </row>
    <row r="413" spans="1:11" ht="22.5" x14ac:dyDescent="0.25">
      <c r="A413" s="6" t="s">
        <v>1416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3"/>
        <v>#N/A</v>
      </c>
    </row>
    <row r="414" spans="1:11" ht="22.5" x14ac:dyDescent="0.25">
      <c r="A414" s="6" t="s">
        <v>760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3"/>
        <v>#N/A</v>
      </c>
    </row>
    <row r="415" spans="1:11" ht="22.5" x14ac:dyDescent="0.25">
      <c r="A415" s="6" t="s">
        <v>994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3"/>
        <v>#N/A</v>
      </c>
    </row>
    <row r="417" spans="1:11" ht="22.5" x14ac:dyDescent="0.25">
      <c r="A417" s="6" t="s">
        <v>893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3"/>
        <v>#N/A</v>
      </c>
    </row>
    <row r="418" spans="1:11" ht="22.5" x14ac:dyDescent="0.25">
      <c r="A418" s="6" t="s">
        <v>866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3"/>
        <v>#N/A</v>
      </c>
    </row>
    <row r="419" spans="1:11" ht="22.5" x14ac:dyDescent="0.25">
      <c r="A419" s="6" t="s">
        <v>722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3"/>
        <v>#N/A</v>
      </c>
    </row>
    <row r="421" spans="1:11" ht="22.5" x14ac:dyDescent="0.25">
      <c r="A421" s="6" t="s">
        <v>504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3"/>
        <v>#N/A</v>
      </c>
    </row>
    <row r="422" spans="1:11" ht="22.5" x14ac:dyDescent="0.25">
      <c r="A422" s="6" t="s">
        <v>754</v>
      </c>
      <c r="B422" s="3" t="s">
        <v>352</v>
      </c>
      <c r="C422" s="3" t="s">
        <v>2366</v>
      </c>
      <c r="D422" s="4">
        <v>4301031303</v>
      </c>
      <c r="E422" s="3">
        <v>4607091384802</v>
      </c>
      <c r="F422" s="5" t="s">
        <v>355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ref="K422:K499" si="60">J422*I422</f>
        <v>52.56</v>
      </c>
    </row>
    <row r="423" spans="1:11" ht="22.5" x14ac:dyDescent="0.25">
      <c r="A423" s="6" t="s">
        <v>355</v>
      </c>
      <c r="B423" s="3" t="s">
        <v>352</v>
      </c>
      <c r="C423" s="3" t="s">
        <v>2366</v>
      </c>
      <c r="D423" s="4">
        <v>4301031303</v>
      </c>
      <c r="E423" s="3">
        <v>4607091384802</v>
      </c>
      <c r="F423" s="5" t="s">
        <v>355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60"/>
        <v>52.56</v>
      </c>
    </row>
    <row r="424" spans="1:11" ht="22.5" x14ac:dyDescent="0.25">
      <c r="A424" s="6" t="s">
        <v>863</v>
      </c>
      <c r="B424" s="3" t="s">
        <v>352</v>
      </c>
      <c r="C424" s="3" t="s">
        <v>2366</v>
      </c>
      <c r="D424" s="4">
        <v>4301031303</v>
      </c>
      <c r="E424" s="3">
        <v>4607091384802</v>
      </c>
      <c r="F424" s="5" t="s">
        <v>355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0"/>
        <v>52.56</v>
      </c>
    </row>
    <row r="425" spans="1:11" ht="22.5" x14ac:dyDescent="0.25">
      <c r="A425" s="6" t="s">
        <v>1169</v>
      </c>
      <c r="B425" s="3" t="s">
        <v>352</v>
      </c>
      <c r="C425" s="3" t="s">
        <v>2366</v>
      </c>
      <c r="D425" s="4">
        <v>4301031303</v>
      </c>
      <c r="E425" s="3">
        <v>4607091384802</v>
      </c>
      <c r="F425" s="5" t="s">
        <v>355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0"/>
        <v>52.56</v>
      </c>
    </row>
    <row r="426" spans="1:11" ht="22.5" x14ac:dyDescent="0.25">
      <c r="A426" s="6" t="s">
        <v>1455</v>
      </c>
      <c r="B426" s="3" t="s">
        <v>352</v>
      </c>
      <c r="C426" s="3" t="s">
        <v>2366</v>
      </c>
      <c r="D426" s="4">
        <v>4301031303</v>
      </c>
      <c r="E426" s="3">
        <v>4607091384802</v>
      </c>
      <c r="F426" s="5" t="s">
        <v>355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0"/>
        <v>52.56</v>
      </c>
    </row>
    <row r="427" spans="1:11" ht="22.5" x14ac:dyDescent="0.25">
      <c r="A427" s="6" t="s">
        <v>1753</v>
      </c>
      <c r="B427" s="3" t="s">
        <v>352</v>
      </c>
      <c r="C427" s="3" t="s">
        <v>2366</v>
      </c>
      <c r="D427" s="4">
        <v>4301031303</v>
      </c>
      <c r="E427" s="3">
        <v>4607091384802</v>
      </c>
      <c r="F427" s="5" t="s">
        <v>355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0"/>
        <v>52.56</v>
      </c>
    </row>
    <row r="428" spans="1:11" ht="22.5" x14ac:dyDescent="0.25">
      <c r="A428" s="6" t="s">
        <v>561</v>
      </c>
      <c r="B428" s="3" t="s">
        <v>352</v>
      </c>
      <c r="C428" s="3" t="s">
        <v>2366</v>
      </c>
      <c r="D428" s="4">
        <v>4301031303</v>
      </c>
      <c r="E428" s="3">
        <v>4607091384802</v>
      </c>
      <c r="F428" s="5" t="s">
        <v>355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0"/>
        <v>52.56</v>
      </c>
    </row>
    <row r="429" spans="1:11" ht="22.5" x14ac:dyDescent="0.25">
      <c r="A429" s="6" t="s">
        <v>774</v>
      </c>
      <c r="B429" s="3" t="s">
        <v>353</v>
      </c>
      <c r="C429" s="3" t="s">
        <v>354</v>
      </c>
      <c r="D429" s="4">
        <v>4301031140</v>
      </c>
      <c r="E429" s="3">
        <v>4607091384826</v>
      </c>
      <c r="F429" s="5" t="s">
        <v>356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60"/>
        <v>50.4</v>
      </c>
    </row>
    <row r="430" spans="1:11" ht="22.5" x14ac:dyDescent="0.25">
      <c r="A430" s="6" t="s">
        <v>946</v>
      </c>
      <c r="B430" s="3" t="s">
        <v>353</v>
      </c>
      <c r="C430" s="3" t="s">
        <v>354</v>
      </c>
      <c r="D430" s="4">
        <v>4301031140</v>
      </c>
      <c r="E430" s="3">
        <v>4607091384826</v>
      </c>
      <c r="F430" s="5" t="s">
        <v>356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0"/>
        <v>50.4</v>
      </c>
    </row>
    <row r="431" spans="1:11" ht="22.5" x14ac:dyDescent="0.25">
      <c r="A431" s="6" t="s">
        <v>1293</v>
      </c>
      <c r="B431" s="3" t="s">
        <v>353</v>
      </c>
      <c r="C431" s="3" t="s">
        <v>354</v>
      </c>
      <c r="D431" s="4">
        <v>4301031140</v>
      </c>
      <c r="E431" s="3">
        <v>4607091384826</v>
      </c>
      <c r="F431" s="5" t="s">
        <v>356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0"/>
        <v>50.4</v>
      </c>
    </row>
    <row r="432" spans="1:11" ht="22.5" x14ac:dyDescent="0.25">
      <c r="A432" s="6" t="s">
        <v>356</v>
      </c>
      <c r="B432" s="3" t="s">
        <v>353</v>
      </c>
      <c r="C432" s="3" t="s">
        <v>354</v>
      </c>
      <c r="D432" s="4">
        <v>4301031140</v>
      </c>
      <c r="E432" s="3">
        <v>4607091384826</v>
      </c>
      <c r="F432" s="5" t="s">
        <v>356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0"/>
        <v>50.4</v>
      </c>
    </row>
    <row r="433" spans="1:11" ht="22.5" x14ac:dyDescent="0.25">
      <c r="A433" s="6" t="s">
        <v>623</v>
      </c>
      <c r="B433" s="3" t="s">
        <v>340</v>
      </c>
      <c r="C433" s="3" t="s">
        <v>341</v>
      </c>
      <c r="D433" s="4">
        <v>4301031141</v>
      </c>
      <c r="E433" s="3">
        <v>4607091384833</v>
      </c>
      <c r="F433" s="5" t="s">
        <v>342</v>
      </c>
      <c r="G433" s="17"/>
      <c r="H433" s="1" t="e">
        <f>VLOOKUP(E433,[1]Лист1!$D:$M,10,0)</f>
        <v>#N/A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60"/>
        <v>#N/A</v>
      </c>
    </row>
    <row r="434" spans="1:11" ht="22.5" x14ac:dyDescent="0.25">
      <c r="A434" s="6" t="s">
        <v>510</v>
      </c>
      <c r="B434" s="3" t="s">
        <v>134</v>
      </c>
      <c r="C434" s="3" t="s">
        <v>1495</v>
      </c>
      <c r="D434" s="4">
        <v>4301051625</v>
      </c>
      <c r="E434" s="3">
        <v>4607091385168</v>
      </c>
      <c r="F434" s="5" t="s">
        <v>1496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60"/>
        <v>64.8</v>
      </c>
    </row>
    <row r="435" spans="1:11" ht="22.5" x14ac:dyDescent="0.25">
      <c r="A435" s="6" t="s">
        <v>584</v>
      </c>
      <c r="B435" s="3" t="s">
        <v>134</v>
      </c>
      <c r="C435" s="3" t="s">
        <v>1495</v>
      </c>
      <c r="D435" s="4">
        <v>4301051625</v>
      </c>
      <c r="E435" s="3">
        <v>4607091385168</v>
      </c>
      <c r="F435" s="5" t="s">
        <v>1496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0"/>
        <v>64.8</v>
      </c>
    </row>
    <row r="436" spans="1:11" ht="22.5" x14ac:dyDescent="0.25">
      <c r="A436" s="6" t="s">
        <v>139</v>
      </c>
      <c r="B436" s="3" t="s">
        <v>134</v>
      </c>
      <c r="C436" s="3" t="s">
        <v>1495</v>
      </c>
      <c r="D436" s="4">
        <v>4301051625</v>
      </c>
      <c r="E436" s="3">
        <v>4607091385168</v>
      </c>
      <c r="F436" s="5" t="s">
        <v>1496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0"/>
        <v>64.8</v>
      </c>
    </row>
    <row r="437" spans="1:11" ht="22.5" x14ac:dyDescent="0.25">
      <c r="A437" s="6" t="s">
        <v>842</v>
      </c>
      <c r="B437" s="3" t="s">
        <v>134</v>
      </c>
      <c r="C437" s="3" t="s">
        <v>1495</v>
      </c>
      <c r="D437" s="4">
        <v>4301051625</v>
      </c>
      <c r="E437" s="3">
        <v>4607091385168</v>
      </c>
      <c r="F437" s="5" t="s">
        <v>1496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0"/>
        <v>64.8</v>
      </c>
    </row>
    <row r="438" spans="1:11" ht="22.5" x14ac:dyDescent="0.25">
      <c r="A438" s="6" t="s">
        <v>1172</v>
      </c>
      <c r="B438" s="3" t="s">
        <v>134</v>
      </c>
      <c r="C438" s="3" t="s">
        <v>1495</v>
      </c>
      <c r="D438" s="4">
        <v>4301051625</v>
      </c>
      <c r="E438" s="3">
        <v>4607091385168</v>
      </c>
      <c r="F438" s="5" t="s">
        <v>1496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0"/>
        <v>64.8</v>
      </c>
    </row>
    <row r="439" spans="1:11" ht="22.5" x14ac:dyDescent="0.25">
      <c r="A439" s="6" t="s">
        <v>1489</v>
      </c>
      <c r="B439" s="3" t="s">
        <v>134</v>
      </c>
      <c r="C439" s="3" t="s">
        <v>1495</v>
      </c>
      <c r="D439" s="4">
        <v>4301051625</v>
      </c>
      <c r="E439" s="3">
        <v>4607091385168</v>
      </c>
      <c r="F439" s="5" t="s">
        <v>1496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0"/>
        <v>64.8</v>
      </c>
    </row>
    <row r="440" spans="1:11" ht="22.5" x14ac:dyDescent="0.25">
      <c r="A440" s="6" t="s">
        <v>1441</v>
      </c>
      <c r="B440" s="3" t="s">
        <v>134</v>
      </c>
      <c r="C440" s="3" t="s">
        <v>1495</v>
      </c>
      <c r="D440" s="4">
        <v>4301051625</v>
      </c>
      <c r="E440" s="3">
        <v>4607091385168</v>
      </c>
      <c r="F440" s="5" t="s">
        <v>1496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0"/>
        <v>64.8</v>
      </c>
    </row>
    <row r="441" spans="1:11" ht="22.5" x14ac:dyDescent="0.25">
      <c r="A441" s="6" t="s">
        <v>614</v>
      </c>
      <c r="B441" s="3" t="s">
        <v>134</v>
      </c>
      <c r="C441" s="3" t="s">
        <v>1495</v>
      </c>
      <c r="D441" s="4">
        <v>4301051625</v>
      </c>
      <c r="E441" s="3">
        <v>4607091385168</v>
      </c>
      <c r="F441" s="5" t="s">
        <v>1496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0"/>
        <v>64.8</v>
      </c>
    </row>
    <row r="442" spans="1:11" ht="22.5" x14ac:dyDescent="0.25">
      <c r="A442" s="6" t="s">
        <v>2012</v>
      </c>
      <c r="B442" s="3" t="s">
        <v>134</v>
      </c>
      <c r="C442" s="3" t="s">
        <v>1495</v>
      </c>
      <c r="D442" s="4">
        <v>4301051625</v>
      </c>
      <c r="E442" s="3">
        <v>4607091385168</v>
      </c>
      <c r="F442" s="5" t="s">
        <v>1496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0"/>
        <v>64.8</v>
      </c>
    </row>
    <row r="443" spans="1:11" ht="30" x14ac:dyDescent="0.25">
      <c r="A443" s="6" t="s">
        <v>530</v>
      </c>
      <c r="B443" s="3" t="s">
        <v>2581</v>
      </c>
      <c r="C443" s="3" t="s">
        <v>2582</v>
      </c>
      <c r="D443" s="4">
        <v>4301051822</v>
      </c>
      <c r="E443" s="3">
        <v>4680115884410</v>
      </c>
      <c r="F443" s="5" t="s">
        <v>2583</v>
      </c>
      <c r="G443" s="17" t="s">
        <v>2584</v>
      </c>
      <c r="H443" s="1">
        <v>40</v>
      </c>
      <c r="I443" s="21"/>
      <c r="J443" s="1"/>
      <c r="K443" s="21"/>
    </row>
    <row r="444" spans="1:11" ht="30" x14ac:dyDescent="0.25">
      <c r="A444" s="6" t="s">
        <v>122</v>
      </c>
      <c r="B444" s="3" t="s">
        <v>2581</v>
      </c>
      <c r="C444" s="3" t="s">
        <v>2582</v>
      </c>
      <c r="D444" s="4">
        <v>4301051822</v>
      </c>
      <c r="E444" s="3">
        <v>4680115884410</v>
      </c>
      <c r="F444" s="5" t="s">
        <v>2583</v>
      </c>
      <c r="G444" s="17" t="s">
        <v>2584</v>
      </c>
      <c r="H444" s="1">
        <v>40</v>
      </c>
      <c r="I444" s="21"/>
      <c r="J444" s="1"/>
      <c r="K444" s="21"/>
    </row>
    <row r="445" spans="1:11" ht="30" x14ac:dyDescent="0.25">
      <c r="A445" s="6" t="s">
        <v>789</v>
      </c>
      <c r="B445" s="3" t="s">
        <v>2581</v>
      </c>
      <c r="C445" s="3" t="s">
        <v>2582</v>
      </c>
      <c r="D445" s="4">
        <v>4301051822</v>
      </c>
      <c r="E445" s="3">
        <v>4680115884410</v>
      </c>
      <c r="F445" s="5" t="s">
        <v>2583</v>
      </c>
      <c r="G445" s="17" t="s">
        <v>2584</v>
      </c>
      <c r="H445" s="1">
        <v>40</v>
      </c>
      <c r="I445" s="21"/>
      <c r="J445" s="1"/>
      <c r="K445" s="21"/>
    </row>
    <row r="446" spans="1:11" ht="30" x14ac:dyDescent="0.25">
      <c r="A446" s="6" t="s">
        <v>841</v>
      </c>
      <c r="B446" s="3" t="s">
        <v>2581</v>
      </c>
      <c r="C446" s="3" t="s">
        <v>2582</v>
      </c>
      <c r="D446" s="4">
        <v>4301051822</v>
      </c>
      <c r="E446" s="3">
        <v>4680115884410</v>
      </c>
      <c r="F446" s="5" t="s">
        <v>2583</v>
      </c>
      <c r="G446" s="17" t="s">
        <v>2584</v>
      </c>
      <c r="H446" s="1">
        <v>40</v>
      </c>
      <c r="I446" s="21"/>
      <c r="J446" s="1"/>
      <c r="K446" s="21"/>
    </row>
    <row r="447" spans="1:11" ht="30" x14ac:dyDescent="0.25">
      <c r="A447" s="6" t="s">
        <v>1867</v>
      </c>
      <c r="B447" s="3" t="s">
        <v>2581</v>
      </c>
      <c r="C447" s="3" t="s">
        <v>2582</v>
      </c>
      <c r="D447" s="4">
        <v>4301051822</v>
      </c>
      <c r="E447" s="3">
        <v>4680115884410</v>
      </c>
      <c r="F447" s="5" t="s">
        <v>2583</v>
      </c>
      <c r="G447" s="17" t="s">
        <v>2584</v>
      </c>
      <c r="H447" s="1">
        <v>40</v>
      </c>
      <c r="I447" s="21"/>
      <c r="J447" s="1"/>
      <c r="K447" s="21"/>
    </row>
    <row r="448" spans="1:11" ht="30" x14ac:dyDescent="0.25">
      <c r="A448" s="6" t="s">
        <v>1171</v>
      </c>
      <c r="B448" s="3" t="s">
        <v>2581</v>
      </c>
      <c r="C448" s="3" t="s">
        <v>2582</v>
      </c>
      <c r="D448" s="4">
        <v>4301051822</v>
      </c>
      <c r="E448" s="3">
        <v>4680115884410</v>
      </c>
      <c r="F448" s="5" t="s">
        <v>2583</v>
      </c>
      <c r="G448" s="17" t="s">
        <v>2584</v>
      </c>
      <c r="H448" s="1">
        <v>40</v>
      </c>
      <c r="I448" s="21"/>
      <c r="J448" s="1"/>
      <c r="K448" s="21"/>
    </row>
    <row r="449" spans="1:11" ht="30" x14ac:dyDescent="0.25">
      <c r="A449" s="6" t="s">
        <v>446</v>
      </c>
      <c r="B449" s="3" t="s">
        <v>2581</v>
      </c>
      <c r="C449" s="3" t="s">
        <v>2582</v>
      </c>
      <c r="D449" s="4">
        <v>4301051822</v>
      </c>
      <c r="E449" s="3">
        <v>4680115884410</v>
      </c>
      <c r="F449" s="5" t="s">
        <v>2583</v>
      </c>
      <c r="G449" s="17" t="s">
        <v>2584</v>
      </c>
      <c r="H449" s="1">
        <v>40</v>
      </c>
      <c r="I449" s="21"/>
      <c r="J449" s="1"/>
      <c r="K449" s="21"/>
    </row>
    <row r="450" spans="1:11" ht="30" x14ac:dyDescent="0.25">
      <c r="A450" s="6" t="s">
        <v>1860</v>
      </c>
      <c r="B450" s="3" t="s">
        <v>2581</v>
      </c>
      <c r="C450" s="3" t="s">
        <v>2582</v>
      </c>
      <c r="D450" s="4">
        <v>4301051822</v>
      </c>
      <c r="E450" s="3">
        <v>4680115884410</v>
      </c>
      <c r="F450" s="5" t="s">
        <v>2583</v>
      </c>
      <c r="G450" s="17" t="s">
        <v>2584</v>
      </c>
      <c r="H450" s="1">
        <v>40</v>
      </c>
      <c r="I450" s="21"/>
      <c r="J450" s="1"/>
      <c r="K450" s="21"/>
    </row>
    <row r="451" spans="1:11" ht="22.5" x14ac:dyDescent="0.25">
      <c r="A451" s="6" t="s">
        <v>2655</v>
      </c>
      <c r="B451" s="3" t="s">
        <v>2581</v>
      </c>
      <c r="C451" s="3" t="s">
        <v>2582</v>
      </c>
      <c r="D451" s="4">
        <v>4301051822</v>
      </c>
      <c r="E451" s="3">
        <v>4680115884410</v>
      </c>
      <c r="F451" s="5" t="s">
        <v>2583</v>
      </c>
      <c r="G451" s="17"/>
      <c r="H451" s="1">
        <v>40</v>
      </c>
      <c r="I451" s="21"/>
      <c r="J451" s="1"/>
      <c r="K451" s="21"/>
    </row>
    <row r="452" spans="1:11" ht="22.5" x14ac:dyDescent="0.25">
      <c r="A452" s="6" t="s">
        <v>2605</v>
      </c>
      <c r="B452" s="3" t="s">
        <v>2581</v>
      </c>
      <c r="C452" s="3" t="s">
        <v>2582</v>
      </c>
      <c r="D452" s="4">
        <v>4301051822</v>
      </c>
      <c r="E452" s="3">
        <v>4680115884410</v>
      </c>
      <c r="F452" s="5" t="s">
        <v>2583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2604</v>
      </c>
      <c r="B453" s="3" t="s">
        <v>2581</v>
      </c>
      <c r="C453" s="3" t="s">
        <v>2582</v>
      </c>
      <c r="D453" s="4">
        <v>4301051822</v>
      </c>
      <c r="E453" s="3">
        <v>4680115884410</v>
      </c>
      <c r="F453" s="5" t="s">
        <v>2583</v>
      </c>
      <c r="G453" s="17"/>
      <c r="H453" s="1">
        <v>40</v>
      </c>
      <c r="I453" s="21"/>
      <c r="J453" s="1"/>
      <c r="K453" s="21"/>
    </row>
    <row r="454" spans="1:11" x14ac:dyDescent="0.25">
      <c r="A454" s="6" t="s">
        <v>701</v>
      </c>
      <c r="B454" s="3" t="s">
        <v>120</v>
      </c>
      <c r="C454" s="3" t="s">
        <v>121</v>
      </c>
      <c r="D454" s="4">
        <v>4301051313</v>
      </c>
      <c r="E454" s="3">
        <v>4607091385427</v>
      </c>
      <c r="F454" s="5" t="s">
        <v>127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60"/>
        <v>36</v>
      </c>
    </row>
    <row r="455" spans="1:11" x14ac:dyDescent="0.25">
      <c r="A455" s="6" t="s">
        <v>127</v>
      </c>
      <c r="B455" s="3" t="s">
        <v>120</v>
      </c>
      <c r="C455" s="3" t="s">
        <v>121</v>
      </c>
      <c r="D455" s="4">
        <v>4301051313</v>
      </c>
      <c r="E455" s="3">
        <v>4607091385427</v>
      </c>
      <c r="F455" s="5" t="s">
        <v>127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0"/>
        <v>36</v>
      </c>
    </row>
    <row r="456" spans="1:11" x14ac:dyDescent="0.25">
      <c r="A456" s="6" t="s">
        <v>1459</v>
      </c>
      <c r="B456" s="3" t="s">
        <v>120</v>
      </c>
      <c r="C456" s="3" t="s">
        <v>121</v>
      </c>
      <c r="D456" s="4">
        <v>4301051313</v>
      </c>
      <c r="E456" s="3">
        <v>4607091385427</v>
      </c>
      <c r="F456" s="5" t="s">
        <v>127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0"/>
        <v>36</v>
      </c>
    </row>
    <row r="457" spans="1:11" x14ac:dyDescent="0.25">
      <c r="A457" s="6" t="s">
        <v>2098</v>
      </c>
      <c r="B457" s="3" t="s">
        <v>120</v>
      </c>
      <c r="C457" s="3" t="s">
        <v>121</v>
      </c>
      <c r="D457" s="4">
        <v>4301051313</v>
      </c>
      <c r="E457" s="3">
        <v>4607091385427</v>
      </c>
      <c r="F457" s="5" t="s">
        <v>127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0"/>
        <v>36</v>
      </c>
    </row>
    <row r="458" spans="1:11" x14ac:dyDescent="0.25">
      <c r="A458" s="6" t="s">
        <v>926</v>
      </c>
      <c r="B458" s="3" t="s">
        <v>120</v>
      </c>
      <c r="C458" s="3" t="s">
        <v>121</v>
      </c>
      <c r="D458" s="4">
        <v>4301051313</v>
      </c>
      <c r="E458" s="3">
        <v>4607091385427</v>
      </c>
      <c r="F458" s="5" t="s">
        <v>127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0"/>
        <v>36</v>
      </c>
    </row>
    <row r="459" spans="1:11" x14ac:dyDescent="0.25">
      <c r="A459" s="6" t="s">
        <v>472</v>
      </c>
      <c r="B459" s="3" t="s">
        <v>120</v>
      </c>
      <c r="C459" s="3" t="s">
        <v>121</v>
      </c>
      <c r="D459" s="4">
        <v>4301051313</v>
      </c>
      <c r="E459" s="3">
        <v>4607091385427</v>
      </c>
      <c r="F459" s="5" t="s">
        <v>127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0"/>
        <v>36</v>
      </c>
    </row>
    <row r="460" spans="1:11" ht="22.5" x14ac:dyDescent="0.25">
      <c r="A460" s="6" t="s">
        <v>511</v>
      </c>
      <c r="B460" s="3" t="s">
        <v>43</v>
      </c>
      <c r="C460" s="3" t="s">
        <v>2127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60"/>
        <v>86.4</v>
      </c>
    </row>
    <row r="461" spans="1:11" ht="22.5" x14ac:dyDescent="0.25">
      <c r="A461" s="6" t="s">
        <v>1483</v>
      </c>
      <c r="B461" s="3" t="s">
        <v>43</v>
      </c>
      <c r="C461" s="3" t="s">
        <v>2127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0"/>
        <v>86.4</v>
      </c>
    </row>
    <row r="462" spans="1:11" ht="22.5" x14ac:dyDescent="0.25">
      <c r="A462" s="6" t="s">
        <v>576</v>
      </c>
      <c r="B462" s="3" t="s">
        <v>43</v>
      </c>
      <c r="C462" s="3" t="s">
        <v>2127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0"/>
        <v>86.4</v>
      </c>
    </row>
    <row r="463" spans="1:11" ht="22.5" x14ac:dyDescent="0.25">
      <c r="A463" s="6" t="s">
        <v>2480</v>
      </c>
      <c r="B463" s="3" t="s">
        <v>43</v>
      </c>
      <c r="C463" s="3" t="s">
        <v>2127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2127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0"/>
        <v>86.4</v>
      </c>
    </row>
    <row r="465" spans="1:11" ht="22.5" x14ac:dyDescent="0.25">
      <c r="A465" s="6" t="s">
        <v>2422</v>
      </c>
      <c r="B465" s="3" t="s">
        <v>43</v>
      </c>
      <c r="C465" s="3" t="s">
        <v>2127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ref="K465" si="62">J465*I465</f>
        <v>86.4</v>
      </c>
    </row>
    <row r="466" spans="1:11" ht="22.5" x14ac:dyDescent="0.25">
      <c r="A466" s="6" t="s">
        <v>2553</v>
      </c>
      <c r="B466" s="3" t="s">
        <v>43</v>
      </c>
      <c r="C466" s="3" t="s">
        <v>2127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803</v>
      </c>
      <c r="B467" s="3" t="s">
        <v>43</v>
      </c>
      <c r="C467" s="3" t="s">
        <v>2127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0"/>
        <v>86.4</v>
      </c>
    </row>
    <row r="468" spans="1:11" ht="22.5" x14ac:dyDescent="0.25">
      <c r="A468" s="6" t="s">
        <v>2498</v>
      </c>
      <c r="B468" s="3" t="s">
        <v>43</v>
      </c>
      <c r="C468" s="3" t="s">
        <v>2127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1008</v>
      </c>
      <c r="B469" s="3" t="s">
        <v>43</v>
      </c>
      <c r="C469" s="3" t="s">
        <v>2127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0"/>
        <v>86.4</v>
      </c>
    </row>
    <row r="470" spans="1:11" ht="22.5" x14ac:dyDescent="0.25">
      <c r="A470" s="6" t="s">
        <v>1315</v>
      </c>
      <c r="B470" s="3" t="s">
        <v>43</v>
      </c>
      <c r="C470" s="3" t="s">
        <v>2127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0"/>
        <v>86.4</v>
      </c>
    </row>
    <row r="471" spans="1:11" ht="22.5" x14ac:dyDescent="0.25">
      <c r="A471" s="6" t="s">
        <v>2351</v>
      </c>
      <c r="B471" s="3" t="s">
        <v>43</v>
      </c>
      <c r="C471" s="3" t="s">
        <v>2127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595</v>
      </c>
      <c r="B472" s="3" t="s">
        <v>43</v>
      </c>
      <c r="C472" s="3" t="s">
        <v>2127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0"/>
        <v>86.4</v>
      </c>
    </row>
    <row r="473" spans="1:11" ht="22.5" x14ac:dyDescent="0.25">
      <c r="A473" s="6" t="s">
        <v>2126</v>
      </c>
      <c r="B473" s="3" t="s">
        <v>43</v>
      </c>
      <c r="C473" s="3" t="s">
        <v>2127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0"/>
        <v>86.4</v>
      </c>
    </row>
    <row r="474" spans="1:11" ht="22.5" x14ac:dyDescent="0.25">
      <c r="A474" s="6" t="s">
        <v>2567</v>
      </c>
      <c r="B474" s="3" t="s">
        <v>43</v>
      </c>
      <c r="C474" s="3" t="s">
        <v>2127</v>
      </c>
      <c r="D474" s="4">
        <v>4301011380</v>
      </c>
      <c r="E474" s="3">
        <v>4607091385670</v>
      </c>
      <c r="F474" s="5" t="s">
        <v>65</v>
      </c>
      <c r="G474" s="17" t="s">
        <v>2568</v>
      </c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6">J474*I474</f>
        <v>86.4</v>
      </c>
    </row>
    <row r="475" spans="1:11" ht="22.5" x14ac:dyDescent="0.25">
      <c r="A475" s="6" t="s">
        <v>2657</v>
      </c>
      <c r="B475" s="3" t="s">
        <v>43</v>
      </c>
      <c r="C475" s="3" t="s">
        <v>2127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7">J475*I475</f>
        <v>86.4</v>
      </c>
    </row>
    <row r="476" spans="1:11" ht="22.5" x14ac:dyDescent="0.25">
      <c r="A476" s="6" t="s">
        <v>2540</v>
      </c>
      <c r="B476" s="3" t="s">
        <v>43</v>
      </c>
      <c r="C476" s="3" t="s">
        <v>2127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68">J476*I476</f>
        <v>86.4</v>
      </c>
    </row>
    <row r="477" spans="1:11" ht="22.5" x14ac:dyDescent="0.25">
      <c r="A477" s="6" t="s">
        <v>2009</v>
      </c>
      <c r="B477" s="3" t="s">
        <v>43</v>
      </c>
      <c r="C477" s="3" t="s">
        <v>2127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0"/>
        <v>86.4</v>
      </c>
    </row>
    <row r="478" spans="1:11" ht="22.5" x14ac:dyDescent="0.25">
      <c r="A478" s="6" t="s">
        <v>577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60"/>
        <v>48</v>
      </c>
    </row>
    <row r="479" spans="1:11" ht="22.5" x14ac:dyDescent="0.25">
      <c r="A479" s="6" t="s">
        <v>633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0"/>
        <v>48</v>
      </c>
    </row>
    <row r="481" spans="1:11" ht="22.5" x14ac:dyDescent="0.25">
      <c r="A481" s="6" t="s">
        <v>2278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9">J481*I481</f>
        <v>48</v>
      </c>
    </row>
    <row r="482" spans="1:11" ht="22.5" x14ac:dyDescent="0.25">
      <c r="A482" s="6" t="s">
        <v>2508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70">J482*I482</f>
        <v>48</v>
      </c>
    </row>
    <row r="483" spans="1:11" ht="22.5" x14ac:dyDescent="0.25">
      <c r="A483" s="6" t="s">
        <v>847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0"/>
        <v>48</v>
      </c>
    </row>
    <row r="484" spans="1:11" ht="22.5" x14ac:dyDescent="0.25">
      <c r="A484" s="6" t="s">
        <v>2001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0"/>
        <v>48</v>
      </c>
    </row>
    <row r="485" spans="1:11" ht="22.5" x14ac:dyDescent="0.25">
      <c r="A485" s="6" t="s">
        <v>2392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1">J485*I485</f>
        <v>48</v>
      </c>
    </row>
    <row r="486" spans="1:11" ht="22.5" x14ac:dyDescent="0.25">
      <c r="A486" s="6" t="s">
        <v>2110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0"/>
        <v>48</v>
      </c>
    </row>
    <row r="487" spans="1:11" ht="22.5" x14ac:dyDescent="0.25">
      <c r="A487" s="6" t="s">
        <v>596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0"/>
        <v>48</v>
      </c>
    </row>
    <row r="488" spans="1:11" ht="22.5" x14ac:dyDescent="0.25">
      <c r="A488" s="6" t="s">
        <v>769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0"/>
        <v>48</v>
      </c>
    </row>
    <row r="489" spans="1:11" ht="22.5" x14ac:dyDescent="0.25">
      <c r="A489" s="6" t="s">
        <v>2204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72">J489*I489</f>
        <v>48</v>
      </c>
    </row>
    <row r="490" spans="1:11" ht="22.5" x14ac:dyDescent="0.25">
      <c r="A490" s="6" t="s">
        <v>1445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0"/>
        <v>48</v>
      </c>
    </row>
    <row r="491" spans="1:11" ht="22.5" x14ac:dyDescent="0.25">
      <c r="A491" s="6" t="s">
        <v>124</v>
      </c>
      <c r="B491" s="3" t="s">
        <v>114</v>
      </c>
      <c r="C491" s="3" t="s">
        <v>115</v>
      </c>
      <c r="D491" s="4">
        <v>4301051436</v>
      </c>
      <c r="E491" s="3">
        <v>4607091385731</v>
      </c>
      <c r="F491" s="5" t="s">
        <v>124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60"/>
        <v>32.400000000000006</v>
      </c>
    </row>
    <row r="492" spans="1:11" ht="22.5" x14ac:dyDescent="0.25">
      <c r="A492" s="6" t="s">
        <v>698</v>
      </c>
      <c r="B492" s="3" t="s">
        <v>114</v>
      </c>
      <c r="C492" s="3" t="s">
        <v>115</v>
      </c>
      <c r="D492" s="4">
        <v>4301051436</v>
      </c>
      <c r="E492" s="3">
        <v>4607091385731</v>
      </c>
      <c r="F492" s="5" t="s">
        <v>124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0"/>
        <v>32.400000000000006</v>
      </c>
    </row>
    <row r="493" spans="1:11" ht="22.5" x14ac:dyDescent="0.25">
      <c r="A493" s="6" t="s">
        <v>1783</v>
      </c>
      <c r="B493" s="3" t="s">
        <v>114</v>
      </c>
      <c r="C493" s="3" t="s">
        <v>115</v>
      </c>
      <c r="D493" s="4">
        <v>4301051436</v>
      </c>
      <c r="E493" s="3">
        <v>4607091385731</v>
      </c>
      <c r="F493" s="5" t="s">
        <v>124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0"/>
        <v>32.400000000000006</v>
      </c>
    </row>
    <row r="494" spans="1:11" ht="22.5" x14ac:dyDescent="0.25">
      <c r="A494" s="6" t="s">
        <v>925</v>
      </c>
      <c r="B494" s="3" t="s">
        <v>114</v>
      </c>
      <c r="C494" s="3" t="s">
        <v>115</v>
      </c>
      <c r="D494" s="4">
        <v>4301051436</v>
      </c>
      <c r="E494" s="3">
        <v>4607091385731</v>
      </c>
      <c r="F494" s="5" t="s">
        <v>124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0"/>
        <v>32.400000000000006</v>
      </c>
    </row>
    <row r="495" spans="1:11" ht="22.5" x14ac:dyDescent="0.25">
      <c r="A495" s="6" t="s">
        <v>963</v>
      </c>
      <c r="B495" s="3" t="s">
        <v>114</v>
      </c>
      <c r="C495" s="3" t="s">
        <v>115</v>
      </c>
      <c r="D495" s="4">
        <v>4301051436</v>
      </c>
      <c r="E495" s="3">
        <v>4607091385731</v>
      </c>
      <c r="F495" s="5" t="s">
        <v>124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0"/>
        <v>32.400000000000006</v>
      </c>
    </row>
    <row r="496" spans="1:11" ht="22.5" x14ac:dyDescent="0.25">
      <c r="A496" s="6" t="s">
        <v>1532</v>
      </c>
      <c r="B496" s="3" t="s">
        <v>114</v>
      </c>
      <c r="C496" s="3" t="s">
        <v>115</v>
      </c>
      <c r="D496" s="4">
        <v>4301051436</v>
      </c>
      <c r="E496" s="3">
        <v>4607091385731</v>
      </c>
      <c r="F496" s="5" t="s">
        <v>124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0"/>
        <v>32.400000000000006</v>
      </c>
    </row>
    <row r="497" spans="1:11" ht="22.5" x14ac:dyDescent="0.25">
      <c r="A497" s="6" t="s">
        <v>767</v>
      </c>
      <c r="B497" s="3" t="s">
        <v>114</v>
      </c>
      <c r="C497" s="3" t="s">
        <v>115</v>
      </c>
      <c r="D497" s="4">
        <v>4301051436</v>
      </c>
      <c r="E497" s="3">
        <v>4607091385731</v>
      </c>
      <c r="F497" s="5" t="s">
        <v>124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0"/>
        <v>32.400000000000006</v>
      </c>
    </row>
    <row r="498" spans="1:11" ht="22.5" x14ac:dyDescent="0.25">
      <c r="A498" s="6" t="s">
        <v>2013</v>
      </c>
      <c r="B498" s="3" t="s">
        <v>114</v>
      </c>
      <c r="C498" s="3" t="s">
        <v>115</v>
      </c>
      <c r="D498" s="4">
        <v>4301051436</v>
      </c>
      <c r="E498" s="3">
        <v>4607091385731</v>
      </c>
      <c r="F498" s="5" t="s">
        <v>124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0"/>
        <v>32.400000000000006</v>
      </c>
    </row>
    <row r="499" spans="1:11" ht="22.5" x14ac:dyDescent="0.25">
      <c r="A499" s="6" t="s">
        <v>699</v>
      </c>
      <c r="B499" s="3" t="s">
        <v>137</v>
      </c>
      <c r="C499" s="3" t="s">
        <v>138</v>
      </c>
      <c r="D499" s="4">
        <v>4301051358</v>
      </c>
      <c r="E499" s="3">
        <v>4607091385748</v>
      </c>
      <c r="F499" s="5" t="s">
        <v>141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0"/>
        <v>32.400000000000006</v>
      </c>
    </row>
    <row r="500" spans="1:11" ht="22.5" x14ac:dyDescent="0.25">
      <c r="A500" s="6" t="s">
        <v>830</v>
      </c>
      <c r="B500" s="3" t="s">
        <v>137</v>
      </c>
      <c r="C500" s="3" t="s">
        <v>138</v>
      </c>
      <c r="D500" s="4">
        <v>4301051358</v>
      </c>
      <c r="E500" s="3">
        <v>4607091385748</v>
      </c>
      <c r="F500" s="5" t="s">
        <v>141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ref="K500:K571" si="73">J500*I500</f>
        <v>32.400000000000006</v>
      </c>
    </row>
    <row r="501" spans="1:11" ht="22.5" x14ac:dyDescent="0.25">
      <c r="A501" s="6" t="s">
        <v>1054</v>
      </c>
      <c r="B501" s="3" t="s">
        <v>137</v>
      </c>
      <c r="C501" s="3" t="s">
        <v>138</v>
      </c>
      <c r="D501" s="4">
        <v>4301051358</v>
      </c>
      <c r="E501" s="3">
        <v>4607091385748</v>
      </c>
      <c r="F501" s="5" t="s">
        <v>141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3"/>
        <v>32.400000000000006</v>
      </c>
    </row>
    <row r="502" spans="1:11" ht="22.5" x14ac:dyDescent="0.25">
      <c r="A502" s="6" t="s">
        <v>141</v>
      </c>
      <c r="B502" s="3" t="s">
        <v>137</v>
      </c>
      <c r="C502" s="3" t="s">
        <v>138</v>
      </c>
      <c r="D502" s="4">
        <v>4301051358</v>
      </c>
      <c r="E502" s="3">
        <v>4607091385748</v>
      </c>
      <c r="F502" s="5" t="s">
        <v>141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3"/>
        <v>32.400000000000006</v>
      </c>
    </row>
    <row r="503" spans="1:11" ht="22.5" x14ac:dyDescent="0.25">
      <c r="A503" s="6" t="s">
        <v>1487</v>
      </c>
      <c r="B503" s="3" t="s">
        <v>137</v>
      </c>
      <c r="C503" s="3" t="s">
        <v>138</v>
      </c>
      <c r="D503" s="4">
        <v>4301051358</v>
      </c>
      <c r="E503" s="3">
        <v>4607091385748</v>
      </c>
      <c r="F503" s="5" t="s">
        <v>141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3"/>
        <v>32.400000000000006</v>
      </c>
    </row>
    <row r="504" spans="1:11" ht="22.5" x14ac:dyDescent="0.25">
      <c r="A504" s="6" t="s">
        <v>768</v>
      </c>
      <c r="B504" s="3" t="s">
        <v>137</v>
      </c>
      <c r="C504" s="3" t="s">
        <v>138</v>
      </c>
      <c r="D504" s="4">
        <v>4301051358</v>
      </c>
      <c r="E504" s="3">
        <v>4607091385748</v>
      </c>
      <c r="F504" s="5" t="s">
        <v>141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3"/>
        <v>32.400000000000006</v>
      </c>
    </row>
    <row r="505" spans="1:11" ht="22.5" x14ac:dyDescent="0.25">
      <c r="A505" s="6" t="s">
        <v>2014</v>
      </c>
      <c r="B505" s="3" t="s">
        <v>137</v>
      </c>
      <c r="C505" s="3" t="s">
        <v>138</v>
      </c>
      <c r="D505" s="4">
        <v>4301051358</v>
      </c>
      <c r="E505" s="3">
        <v>4607091385748</v>
      </c>
      <c r="F505" s="5" t="s">
        <v>141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3"/>
        <v>32.400000000000006</v>
      </c>
    </row>
    <row r="506" spans="1:11" ht="22.5" x14ac:dyDescent="0.25">
      <c r="A506" s="6" t="s">
        <v>750</v>
      </c>
      <c r="B506" s="3" t="s">
        <v>298</v>
      </c>
      <c r="C506" s="3" t="s">
        <v>299</v>
      </c>
      <c r="D506" s="4">
        <v>4301011313</v>
      </c>
      <c r="E506" s="3">
        <v>4607091385984</v>
      </c>
      <c r="F506" s="5" t="s">
        <v>306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3"/>
        <v>#N/A</v>
      </c>
    </row>
    <row r="507" spans="1:11" ht="22.5" x14ac:dyDescent="0.25">
      <c r="A507" s="6" t="s">
        <v>1064</v>
      </c>
      <c r="B507" s="3" t="s">
        <v>298</v>
      </c>
      <c r="C507" s="3" t="s">
        <v>299</v>
      </c>
      <c r="D507" s="4">
        <v>4301011313</v>
      </c>
      <c r="E507" s="3">
        <v>4607091385984</v>
      </c>
      <c r="F507" s="5" t="s">
        <v>306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3"/>
        <v>#N/A</v>
      </c>
    </row>
    <row r="508" spans="1:11" ht="22.5" x14ac:dyDescent="0.25">
      <c r="A508" s="6" t="s">
        <v>306</v>
      </c>
      <c r="B508" s="3" t="s">
        <v>298</v>
      </c>
      <c r="C508" s="3" t="s">
        <v>299</v>
      </c>
      <c r="D508" s="4">
        <v>4301011313</v>
      </c>
      <c r="E508" s="3">
        <v>4607091385984</v>
      </c>
      <c r="F508" s="5" t="s">
        <v>306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3"/>
        <v>#N/A</v>
      </c>
    </row>
    <row r="509" spans="1:11" ht="22.5" x14ac:dyDescent="0.25">
      <c r="A509" s="6" t="s">
        <v>1469</v>
      </c>
      <c r="B509" s="3" t="s">
        <v>298</v>
      </c>
      <c r="C509" s="3" t="s">
        <v>299</v>
      </c>
      <c r="D509" s="4">
        <v>4301011313</v>
      </c>
      <c r="E509" s="3">
        <v>4607091385984</v>
      </c>
      <c r="F509" s="5" t="s">
        <v>306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3"/>
        <v>#N/A</v>
      </c>
    </row>
    <row r="510" spans="1:11" ht="22.5" x14ac:dyDescent="0.25">
      <c r="A510" s="6" t="s">
        <v>1726</v>
      </c>
      <c r="B510" s="3" t="s">
        <v>298</v>
      </c>
      <c r="C510" s="3" t="s">
        <v>299</v>
      </c>
      <c r="D510" s="4">
        <v>4301011313</v>
      </c>
      <c r="E510" s="3">
        <v>4607091385984</v>
      </c>
      <c r="F510" s="5" t="s">
        <v>306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3"/>
        <v>#N/A</v>
      </c>
    </row>
    <row r="511" spans="1:11" ht="22.5" x14ac:dyDescent="0.25">
      <c r="A511" s="6" t="s">
        <v>2101</v>
      </c>
      <c r="B511" s="3" t="s">
        <v>298</v>
      </c>
      <c r="C511" s="3" t="s">
        <v>299</v>
      </c>
      <c r="D511" s="4">
        <v>4301011313</v>
      </c>
      <c r="E511" s="3">
        <v>4607091385984</v>
      </c>
      <c r="F511" s="5" t="s">
        <v>306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3"/>
        <v>#N/A</v>
      </c>
    </row>
    <row r="512" spans="1:11" ht="22.5" x14ac:dyDescent="0.25">
      <c r="A512" s="6" t="s">
        <v>822</v>
      </c>
      <c r="B512" s="3" t="s">
        <v>298</v>
      </c>
      <c r="C512" s="3" t="s">
        <v>299</v>
      </c>
      <c r="D512" s="4">
        <v>4301011313</v>
      </c>
      <c r="E512" s="3">
        <v>4607091385984</v>
      </c>
      <c r="F512" s="5" t="s">
        <v>306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3"/>
        <v>#N/A</v>
      </c>
    </row>
    <row r="513" spans="1:11" ht="22.5" x14ac:dyDescent="0.25">
      <c r="A513" s="6" t="s">
        <v>1208</v>
      </c>
      <c r="B513" s="3" t="s">
        <v>298</v>
      </c>
      <c r="C513" s="3" t="s">
        <v>299</v>
      </c>
      <c r="D513" s="4">
        <v>4301011313</v>
      </c>
      <c r="E513" s="3">
        <v>4607091385984</v>
      </c>
      <c r="F513" s="5" t="s">
        <v>306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3"/>
        <v>#N/A</v>
      </c>
    </row>
    <row r="514" spans="1:11" ht="22.5" x14ac:dyDescent="0.25">
      <c r="A514" s="6" t="s">
        <v>547</v>
      </c>
      <c r="B514" s="3" t="s">
        <v>298</v>
      </c>
      <c r="C514" s="3" t="s">
        <v>299</v>
      </c>
      <c r="D514" s="4">
        <v>4301011313</v>
      </c>
      <c r="E514" s="3">
        <v>4607091385984</v>
      </c>
      <c r="F514" s="5" t="s">
        <v>306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3"/>
        <v>#N/A</v>
      </c>
    </row>
    <row r="515" spans="1:11" ht="22.5" x14ac:dyDescent="0.25">
      <c r="A515" s="6" t="s">
        <v>959</v>
      </c>
      <c r="B515" s="3" t="s">
        <v>2115</v>
      </c>
      <c r="C515" s="3" t="s">
        <v>2116</v>
      </c>
      <c r="D515" s="4">
        <v>4301012016</v>
      </c>
      <c r="E515" s="3">
        <v>4680115885554</v>
      </c>
      <c r="F515" s="5" t="s">
        <v>2117</v>
      </c>
      <c r="G515" s="5" t="s">
        <v>2118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3"/>
        <v>86.4</v>
      </c>
    </row>
    <row r="516" spans="1:11" ht="22.5" x14ac:dyDescent="0.25">
      <c r="A516" s="6" t="s">
        <v>599</v>
      </c>
      <c r="B516" s="3" t="s">
        <v>2115</v>
      </c>
      <c r="C516" s="3" t="s">
        <v>2116</v>
      </c>
      <c r="D516" s="4">
        <v>4301012016</v>
      </c>
      <c r="E516" s="3">
        <v>4680115885554</v>
      </c>
      <c r="F516" s="5" t="s">
        <v>2117</v>
      </c>
      <c r="G516" s="5" t="s">
        <v>2118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3"/>
        <v>86.4</v>
      </c>
    </row>
    <row r="517" spans="1:11" ht="22.5" x14ac:dyDescent="0.25">
      <c r="A517" s="6" t="s">
        <v>1704</v>
      </c>
      <c r="B517" s="3" t="s">
        <v>2115</v>
      </c>
      <c r="C517" s="3" t="s">
        <v>2116</v>
      </c>
      <c r="D517" s="4">
        <v>4301012016</v>
      </c>
      <c r="E517" s="3">
        <v>4680115885554</v>
      </c>
      <c r="F517" s="5" t="s">
        <v>2117</v>
      </c>
      <c r="G517" s="5" t="s">
        <v>2118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3"/>
        <v>86.4</v>
      </c>
    </row>
    <row r="518" spans="1:11" ht="22.5" x14ac:dyDescent="0.25">
      <c r="A518" s="6" t="s">
        <v>1278</v>
      </c>
      <c r="B518" s="3" t="s">
        <v>2115</v>
      </c>
      <c r="C518" s="3" t="s">
        <v>2116</v>
      </c>
      <c r="D518" s="4">
        <v>4301012016</v>
      </c>
      <c r="E518" s="3">
        <v>4680115885554</v>
      </c>
      <c r="F518" s="5" t="s">
        <v>2117</v>
      </c>
      <c r="G518" s="5" t="s">
        <v>2118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3"/>
        <v>86.4</v>
      </c>
    </row>
    <row r="519" spans="1:11" ht="22.5" x14ac:dyDescent="0.25">
      <c r="A519" s="6" t="s">
        <v>1207</v>
      </c>
      <c r="B519" s="3" t="s">
        <v>2115</v>
      </c>
      <c r="C519" s="3" t="s">
        <v>2116</v>
      </c>
      <c r="D519" s="4">
        <v>4301012016</v>
      </c>
      <c r="E519" s="3">
        <v>4680115885554</v>
      </c>
      <c r="F519" s="5" t="s">
        <v>2117</v>
      </c>
      <c r="G519" s="5" t="s">
        <v>2118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3"/>
        <v>86.4</v>
      </c>
    </row>
    <row r="520" spans="1:11" ht="22.5" x14ac:dyDescent="0.25">
      <c r="A520" s="6" t="s">
        <v>485</v>
      </c>
      <c r="B520" s="3" t="s">
        <v>2115</v>
      </c>
      <c r="C520" s="3" t="s">
        <v>2116</v>
      </c>
      <c r="D520" s="4">
        <v>4301012016</v>
      </c>
      <c r="E520" s="3">
        <v>4680115885554</v>
      </c>
      <c r="F520" s="5" t="s">
        <v>2117</v>
      </c>
      <c r="G520" s="5" t="s">
        <v>2118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3"/>
        <v>86.4</v>
      </c>
    </row>
    <row r="521" spans="1:11" ht="22.5" x14ac:dyDescent="0.25">
      <c r="A521" s="6" t="s">
        <v>520</v>
      </c>
      <c r="B521" s="3" t="s">
        <v>2115</v>
      </c>
      <c r="C521" s="3" t="s">
        <v>2116</v>
      </c>
      <c r="D521" s="4">
        <v>4301012016</v>
      </c>
      <c r="E521" s="3">
        <v>4680115885554</v>
      </c>
      <c r="F521" s="5" t="s">
        <v>2117</v>
      </c>
      <c r="G521" s="5" t="s">
        <v>2118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3"/>
        <v>86.4</v>
      </c>
    </row>
    <row r="522" spans="1:11" ht="22.5" x14ac:dyDescent="0.25">
      <c r="A522" s="6" t="s">
        <v>164</v>
      </c>
      <c r="B522" s="3" t="s">
        <v>2115</v>
      </c>
      <c r="C522" s="3" t="s">
        <v>2116</v>
      </c>
      <c r="D522" s="4">
        <v>4301012016</v>
      </c>
      <c r="E522" s="3">
        <v>4680115885554</v>
      </c>
      <c r="F522" s="5" t="s">
        <v>2117</v>
      </c>
      <c r="G522" s="5" t="s">
        <v>2118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3"/>
        <v>86.4</v>
      </c>
    </row>
    <row r="523" spans="1:11" ht="22.5" x14ac:dyDescent="0.25">
      <c r="A523" s="6" t="s">
        <v>1346</v>
      </c>
      <c r="B523" s="3" t="s">
        <v>2115</v>
      </c>
      <c r="C523" s="3" t="s">
        <v>2116</v>
      </c>
      <c r="D523" s="4">
        <v>4301012016</v>
      </c>
      <c r="E523" s="3">
        <v>4680115885554</v>
      </c>
      <c r="F523" s="5" t="s">
        <v>2117</v>
      </c>
      <c r="G523" s="5" t="s">
        <v>2118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3"/>
        <v>86.4</v>
      </c>
    </row>
    <row r="524" spans="1:11" ht="22.5" x14ac:dyDescent="0.25">
      <c r="A524" s="6" t="s">
        <v>1906</v>
      </c>
      <c r="B524" s="3" t="s">
        <v>2115</v>
      </c>
      <c r="C524" s="3" t="s">
        <v>2116</v>
      </c>
      <c r="D524" s="4">
        <v>4301012016</v>
      </c>
      <c r="E524" s="3">
        <v>4680115885554</v>
      </c>
      <c r="F524" s="5" t="s">
        <v>2117</v>
      </c>
      <c r="G524" s="5" t="s">
        <v>2118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3"/>
        <v>86.4</v>
      </c>
    </row>
    <row r="525" spans="1:11" ht="22.5" x14ac:dyDescent="0.25">
      <c r="A525" s="6" t="s">
        <v>804</v>
      </c>
      <c r="B525" s="3" t="s">
        <v>2115</v>
      </c>
      <c r="C525" s="3" t="s">
        <v>2116</v>
      </c>
      <c r="D525" s="4">
        <v>4301012016</v>
      </c>
      <c r="E525" s="3">
        <v>4680115885554</v>
      </c>
      <c r="F525" s="5" t="s">
        <v>2117</v>
      </c>
      <c r="G525" s="5" t="s">
        <v>2118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3"/>
        <v>86.4</v>
      </c>
    </row>
    <row r="526" spans="1:11" ht="22.5" x14ac:dyDescent="0.25">
      <c r="A526" s="6" t="s">
        <v>1220</v>
      </c>
      <c r="B526" s="3" t="s">
        <v>2115</v>
      </c>
      <c r="C526" s="3" t="s">
        <v>2116</v>
      </c>
      <c r="D526" s="4">
        <v>4301012016</v>
      </c>
      <c r="E526" s="3">
        <v>4680115885554</v>
      </c>
      <c r="F526" s="5" t="s">
        <v>2117</v>
      </c>
      <c r="G526" s="5" t="s">
        <v>2118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3"/>
        <v>86.4</v>
      </c>
    </row>
    <row r="527" spans="1:11" ht="22.5" x14ac:dyDescent="0.25">
      <c r="A527" s="6" t="s">
        <v>929</v>
      </c>
      <c r="B527" s="3" t="s">
        <v>2115</v>
      </c>
      <c r="C527" s="3" t="s">
        <v>2116</v>
      </c>
      <c r="D527" s="4">
        <v>4301012016</v>
      </c>
      <c r="E527" s="3">
        <v>4680115885554</v>
      </c>
      <c r="F527" s="5" t="s">
        <v>2117</v>
      </c>
      <c r="G527" s="5" t="s">
        <v>2118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3"/>
        <v>86.4</v>
      </c>
    </row>
    <row r="528" spans="1:11" ht="22.5" x14ac:dyDescent="0.25">
      <c r="A528" s="6" t="s">
        <v>1161</v>
      </c>
      <c r="B528" s="3" t="s">
        <v>2115</v>
      </c>
      <c r="C528" s="3" t="s">
        <v>2116</v>
      </c>
      <c r="D528" s="4">
        <v>4301012016</v>
      </c>
      <c r="E528" s="3">
        <v>4680115885554</v>
      </c>
      <c r="F528" s="5" t="s">
        <v>2117</v>
      </c>
      <c r="G528" s="5" t="s">
        <v>2118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3"/>
        <v>86.4</v>
      </c>
    </row>
    <row r="529" spans="1:11" ht="22.5" x14ac:dyDescent="0.25">
      <c r="A529" s="6" t="s">
        <v>1369</v>
      </c>
      <c r="B529" s="3" t="s">
        <v>2115</v>
      </c>
      <c r="C529" s="3" t="s">
        <v>2116</v>
      </c>
      <c r="D529" s="4">
        <v>4301012016</v>
      </c>
      <c r="E529" s="3">
        <v>4680115885554</v>
      </c>
      <c r="F529" s="5" t="s">
        <v>2117</v>
      </c>
      <c r="G529" s="5" t="s">
        <v>2118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3"/>
        <v>86.4</v>
      </c>
    </row>
    <row r="530" spans="1:11" ht="22.5" x14ac:dyDescent="0.25">
      <c r="A530" s="6" t="s">
        <v>1199</v>
      </c>
      <c r="B530" s="3" t="s">
        <v>2115</v>
      </c>
      <c r="C530" s="3" t="s">
        <v>2116</v>
      </c>
      <c r="D530" s="4">
        <v>4301012016</v>
      </c>
      <c r="E530" s="3">
        <v>4680115885554</v>
      </c>
      <c r="F530" s="5" t="s">
        <v>2117</v>
      </c>
      <c r="G530" s="5" t="s">
        <v>2118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3"/>
        <v>86.4</v>
      </c>
    </row>
    <row r="531" spans="1:11" ht="22.5" x14ac:dyDescent="0.25">
      <c r="A531" s="6" t="s">
        <v>1297</v>
      </c>
      <c r="B531" s="3" t="s">
        <v>2115</v>
      </c>
      <c r="C531" s="3" t="s">
        <v>2116</v>
      </c>
      <c r="D531" s="4">
        <v>4301012016</v>
      </c>
      <c r="E531" s="3">
        <v>4680115885554</v>
      </c>
      <c r="F531" s="5" t="s">
        <v>2117</v>
      </c>
      <c r="G531" s="5" t="s">
        <v>2118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3"/>
        <v>86.4</v>
      </c>
    </row>
    <row r="532" spans="1:11" ht="22.5" x14ac:dyDescent="0.25">
      <c r="A532" s="6" t="s">
        <v>1507</v>
      </c>
      <c r="B532" s="3" t="s">
        <v>2115</v>
      </c>
      <c r="C532" s="3" t="s">
        <v>2116</v>
      </c>
      <c r="D532" s="4">
        <v>4301012016</v>
      </c>
      <c r="E532" s="3">
        <v>4680115885554</v>
      </c>
      <c r="F532" s="5" t="s">
        <v>2117</v>
      </c>
      <c r="G532" s="5" t="s">
        <v>2118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3"/>
        <v>86.4</v>
      </c>
    </row>
    <row r="533" spans="1:11" ht="22.5" x14ac:dyDescent="0.25">
      <c r="A533" s="6" t="s">
        <v>2281</v>
      </c>
      <c r="B533" s="3" t="s">
        <v>2115</v>
      </c>
      <c r="C533" s="3" t="s">
        <v>2116</v>
      </c>
      <c r="D533" s="4">
        <v>4301012016</v>
      </c>
      <c r="E533" s="3">
        <v>4680115885554</v>
      </c>
      <c r="F533" s="5" t="s">
        <v>2117</v>
      </c>
      <c r="G533" s="5" t="s">
        <v>2118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4">J533*I533</f>
        <v>86.4</v>
      </c>
    </row>
    <row r="534" spans="1:11" ht="22.5" x14ac:dyDescent="0.25">
      <c r="A534" s="6" t="s">
        <v>2552</v>
      </c>
      <c r="B534" s="3" t="s">
        <v>2115</v>
      </c>
      <c r="C534" s="3" t="s">
        <v>2116</v>
      </c>
      <c r="D534" s="4">
        <v>4301012016</v>
      </c>
      <c r="E534" s="3">
        <v>4680115885554</v>
      </c>
      <c r="F534" s="5" t="s">
        <v>2117</v>
      </c>
      <c r="G534" s="5" t="s">
        <v>2118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5">J534*I534</f>
        <v>86.4</v>
      </c>
    </row>
    <row r="535" spans="1:11" ht="22.5" x14ac:dyDescent="0.25">
      <c r="A535" s="6" t="s">
        <v>2146</v>
      </c>
      <c r="B535" s="3" t="s">
        <v>2115</v>
      </c>
      <c r="C535" s="3" t="s">
        <v>2116</v>
      </c>
      <c r="D535" s="4">
        <v>4301012016</v>
      </c>
      <c r="E535" s="3">
        <v>4680115885554</v>
      </c>
      <c r="F535" s="5" t="s">
        <v>2117</v>
      </c>
      <c r="G535" s="5" t="s">
        <v>2118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3"/>
        <v>86.4</v>
      </c>
    </row>
    <row r="536" spans="1:11" ht="22.5" x14ac:dyDescent="0.25">
      <c r="A536" s="6" t="s">
        <v>1607</v>
      </c>
      <c r="B536" s="3" t="s">
        <v>2115</v>
      </c>
      <c r="C536" s="3" t="s">
        <v>2116</v>
      </c>
      <c r="D536" s="4">
        <v>4301012016</v>
      </c>
      <c r="E536" s="3">
        <v>4680115885554</v>
      </c>
      <c r="F536" s="5" t="s">
        <v>2117</v>
      </c>
      <c r="G536" s="5" t="s">
        <v>2118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3"/>
        <v>86.4</v>
      </c>
    </row>
    <row r="537" spans="1:11" ht="22.5" x14ac:dyDescent="0.25">
      <c r="A537" s="6" t="s">
        <v>1503</v>
      </c>
      <c r="B537" s="3" t="s">
        <v>2115</v>
      </c>
      <c r="C537" s="3" t="s">
        <v>2116</v>
      </c>
      <c r="D537" s="4">
        <v>4301012016</v>
      </c>
      <c r="E537" s="3">
        <v>4680115885554</v>
      </c>
      <c r="F537" s="5" t="s">
        <v>2117</v>
      </c>
      <c r="G537" s="5" t="s">
        <v>2118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3"/>
        <v>86.4</v>
      </c>
    </row>
    <row r="538" spans="1:11" ht="22.5" x14ac:dyDescent="0.25">
      <c r="A538" s="6" t="s">
        <v>2370</v>
      </c>
      <c r="B538" s="3" t="s">
        <v>2115</v>
      </c>
      <c r="C538" s="3" t="s">
        <v>2116</v>
      </c>
      <c r="D538" s="4">
        <v>4301012016</v>
      </c>
      <c r="E538" s="3">
        <v>4680115885554</v>
      </c>
      <c r="F538" s="5" t="s">
        <v>2117</v>
      </c>
      <c r="G538" s="5" t="s">
        <v>2118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76">J538*I538</f>
        <v>86.4</v>
      </c>
    </row>
    <row r="539" spans="1:11" ht="22.5" x14ac:dyDescent="0.25">
      <c r="A539" s="6" t="s">
        <v>492</v>
      </c>
      <c r="B539" s="3" t="s">
        <v>2115</v>
      </c>
      <c r="C539" s="3" t="s">
        <v>2116</v>
      </c>
      <c r="D539" s="4">
        <v>4301012016</v>
      </c>
      <c r="E539" s="3">
        <v>4680115885554</v>
      </c>
      <c r="F539" s="5" t="s">
        <v>2117</v>
      </c>
      <c r="G539" s="5" t="s">
        <v>2118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6"/>
        <v>86.4</v>
      </c>
    </row>
    <row r="540" spans="1:11" ht="22.5" x14ac:dyDescent="0.25">
      <c r="A540" s="6" t="s">
        <v>2117</v>
      </c>
      <c r="B540" s="3" t="s">
        <v>2115</v>
      </c>
      <c r="C540" s="3" t="s">
        <v>2116</v>
      </c>
      <c r="D540" s="4">
        <v>4301012016</v>
      </c>
      <c r="E540" s="3">
        <v>4680115885554</v>
      </c>
      <c r="F540" s="5" t="s">
        <v>2117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3"/>
        <v>86.4</v>
      </c>
    </row>
    <row r="541" spans="1:11" ht="22.5" x14ac:dyDescent="0.25">
      <c r="A541" s="6" t="s">
        <v>2482</v>
      </c>
      <c r="B541" s="3" t="s">
        <v>2115</v>
      </c>
      <c r="C541" s="3" t="s">
        <v>2116</v>
      </c>
      <c r="D541" s="4">
        <v>4301012016</v>
      </c>
      <c r="E541" s="3">
        <v>4680115885554</v>
      </c>
      <c r="F541" s="5" t="s">
        <v>2117</v>
      </c>
      <c r="G541" s="5"/>
      <c r="H541" s="1"/>
      <c r="I541" s="21"/>
      <c r="J541" s="1"/>
      <c r="K541" s="21"/>
    </row>
    <row r="542" spans="1:11" ht="22.5" x14ac:dyDescent="0.25">
      <c r="A542" s="6" t="s">
        <v>2400</v>
      </c>
      <c r="B542" s="3" t="s">
        <v>2115</v>
      </c>
      <c r="C542" s="3" t="s">
        <v>2116</v>
      </c>
      <c r="D542" s="4">
        <v>4301012016</v>
      </c>
      <c r="E542" s="3">
        <v>4680115885554</v>
      </c>
      <c r="F542" s="5" t="s">
        <v>2117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77">J542*I542</f>
        <v>86.4</v>
      </c>
    </row>
    <row r="543" spans="1:11" ht="22.5" x14ac:dyDescent="0.25">
      <c r="A543" s="6" t="s">
        <v>2397</v>
      </c>
      <c r="B543" s="3" t="s">
        <v>2209</v>
      </c>
      <c r="C543" s="3" t="s">
        <v>2210</v>
      </c>
      <c r="D543" s="4">
        <v>4301011859</v>
      </c>
      <c r="E543" s="3">
        <v>4680115885608</v>
      </c>
      <c r="F543" s="5" t="s">
        <v>2211</v>
      </c>
      <c r="G543" s="17" t="s">
        <v>1373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:K544" si="78">J543*I543</f>
        <v>48</v>
      </c>
    </row>
    <row r="544" spans="1:11" ht="22.5" x14ac:dyDescent="0.25">
      <c r="A544" s="6" t="s">
        <v>1645</v>
      </c>
      <c r="B544" s="3" t="s">
        <v>2209</v>
      </c>
      <c r="C544" s="3" t="s">
        <v>2210</v>
      </c>
      <c r="D544" s="4">
        <v>4301011859</v>
      </c>
      <c r="E544" s="3">
        <v>4680115885608</v>
      </c>
      <c r="F544" s="5" t="s">
        <v>2211</v>
      </c>
      <c r="G544" s="17" t="s">
        <v>1373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78"/>
        <v>48</v>
      </c>
    </row>
    <row r="545" spans="1:11" ht="22.5" x14ac:dyDescent="0.25">
      <c r="A545" s="6" t="s">
        <v>2481</v>
      </c>
      <c r="B545" s="3" t="s">
        <v>2209</v>
      </c>
      <c r="C545" s="3" t="s">
        <v>2210</v>
      </c>
      <c r="D545" s="4">
        <v>4301011859</v>
      </c>
      <c r="E545" s="3">
        <v>4680115885608</v>
      </c>
      <c r="F545" s="5" t="s">
        <v>2211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79">J545*I545</f>
        <v>48</v>
      </c>
    </row>
    <row r="546" spans="1:11" ht="22.5" x14ac:dyDescent="0.25">
      <c r="A546" s="6" t="s">
        <v>2511</v>
      </c>
      <c r="B546" s="3" t="s">
        <v>2209</v>
      </c>
      <c r="C546" s="3" t="s">
        <v>2210</v>
      </c>
      <c r="D546" s="4">
        <v>4301011859</v>
      </c>
      <c r="E546" s="3">
        <v>4680115885608</v>
      </c>
      <c r="F546" s="5" t="s">
        <v>2211</v>
      </c>
      <c r="G546" s="17"/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" si="80">J546*I546</f>
        <v>48</v>
      </c>
    </row>
    <row r="547" spans="1:11" ht="22.5" x14ac:dyDescent="0.25">
      <c r="A547" s="6" t="s">
        <v>2402</v>
      </c>
      <c r="B547" s="3" t="s">
        <v>2209</v>
      </c>
      <c r="C547" s="3" t="s">
        <v>2210</v>
      </c>
      <c r="D547" s="4">
        <v>4301011859</v>
      </c>
      <c r="E547" s="3">
        <v>4680115885608</v>
      </c>
      <c r="F547" s="5" t="s">
        <v>2211</v>
      </c>
      <c r="G547" s="17"/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" si="81">J547*I547</f>
        <v>48</v>
      </c>
    </row>
    <row r="548" spans="1:11" ht="22.5" x14ac:dyDescent="0.25">
      <c r="A548" s="6" t="s">
        <v>878</v>
      </c>
      <c r="B548" s="3" t="s">
        <v>152</v>
      </c>
      <c r="C548" s="3" t="s">
        <v>153</v>
      </c>
      <c r="D548" s="4">
        <v>4301011337</v>
      </c>
      <c r="E548" s="3">
        <v>4607091386011</v>
      </c>
      <c r="F548" s="5" t="s">
        <v>168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512</v>
      </c>
      <c r="B549" s="3" t="s">
        <v>152</v>
      </c>
      <c r="C549" s="3" t="s">
        <v>153</v>
      </c>
      <c r="D549" s="4">
        <v>4301011337</v>
      </c>
      <c r="E549" s="3">
        <v>4607091386011</v>
      </c>
      <c r="F549" s="5" t="s">
        <v>168</v>
      </c>
      <c r="G549" s="17"/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734</v>
      </c>
      <c r="B550" s="3" t="s">
        <v>152</v>
      </c>
      <c r="C550" s="3" t="s">
        <v>153</v>
      </c>
      <c r="D550" s="4">
        <v>4301011337</v>
      </c>
      <c r="E550" s="3">
        <v>4607091386011</v>
      </c>
      <c r="F550" s="5" t="s">
        <v>168</v>
      </c>
      <c r="G550" s="17"/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806</v>
      </c>
      <c r="B551" s="3" t="s">
        <v>152</v>
      </c>
      <c r="C551" s="3" t="s">
        <v>153</v>
      </c>
      <c r="D551" s="4">
        <v>4301011337</v>
      </c>
      <c r="E551" s="3">
        <v>4607091386011</v>
      </c>
      <c r="F551" s="5" t="s">
        <v>168</v>
      </c>
      <c r="G551" s="17" t="s">
        <v>2577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1676</v>
      </c>
      <c r="B552" s="3" t="s">
        <v>152</v>
      </c>
      <c r="C552" s="3" t="s">
        <v>153</v>
      </c>
      <c r="D552" s="4">
        <v>4301011337</v>
      </c>
      <c r="E552" s="3">
        <v>4607091386011</v>
      </c>
      <c r="F552" s="5" t="s">
        <v>168</v>
      </c>
      <c r="G552" s="17" t="s">
        <v>2577</v>
      </c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921</v>
      </c>
      <c r="B553" s="3" t="s">
        <v>152</v>
      </c>
      <c r="C553" s="3" t="s">
        <v>153</v>
      </c>
      <c r="D553" s="4">
        <v>4301011337</v>
      </c>
      <c r="E553" s="3">
        <v>4607091386011</v>
      </c>
      <c r="F553" s="5" t="s">
        <v>168</v>
      </c>
      <c r="G553" s="17" t="s">
        <v>2577</v>
      </c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168</v>
      </c>
      <c r="B554" s="3" t="s">
        <v>152</v>
      </c>
      <c r="C554" s="3" t="s">
        <v>153</v>
      </c>
      <c r="D554" s="4">
        <v>4301011337</v>
      </c>
      <c r="E554" s="3">
        <v>4607091386011</v>
      </c>
      <c r="F554" s="5" t="s">
        <v>168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1769</v>
      </c>
      <c r="B555" s="3" t="s">
        <v>152</v>
      </c>
      <c r="C555" s="3" t="s">
        <v>153</v>
      </c>
      <c r="D555" s="4">
        <v>4301011337</v>
      </c>
      <c r="E555" s="3">
        <v>4607091386011</v>
      </c>
      <c r="F555" s="5" t="s">
        <v>168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497</v>
      </c>
      <c r="B556" s="3" t="s">
        <v>152</v>
      </c>
      <c r="C556" s="3" t="s">
        <v>153</v>
      </c>
      <c r="D556" s="4">
        <v>4301011337</v>
      </c>
      <c r="E556" s="3">
        <v>4607091386011</v>
      </c>
      <c r="F556" s="5" t="s">
        <v>168</v>
      </c>
      <c r="G556" s="17"/>
      <c r="H556" s="1">
        <f>VLOOKUP(E556,[1]Лист1!$D:$M,10,0)</f>
        <v>55</v>
      </c>
      <c r="I556" s="21"/>
      <c r="J556" s="1"/>
      <c r="K556" s="21"/>
    </row>
    <row r="557" spans="1:11" x14ac:dyDescent="0.25">
      <c r="A557" s="6" t="s">
        <v>746</v>
      </c>
      <c r="B557" s="3" t="s">
        <v>113</v>
      </c>
      <c r="C557" s="3" t="s">
        <v>1880</v>
      </c>
      <c r="D557" s="4">
        <v>4301051653</v>
      </c>
      <c r="E557" s="3">
        <v>4607091386264</v>
      </c>
      <c r="F557" s="5" t="s">
        <v>1881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3"/>
        <v>36</v>
      </c>
    </row>
    <row r="558" spans="1:11" x14ac:dyDescent="0.25">
      <c r="A558" s="6" t="s">
        <v>123</v>
      </c>
      <c r="B558" s="3" t="s">
        <v>113</v>
      </c>
      <c r="C558" s="3" t="s">
        <v>1880</v>
      </c>
      <c r="D558" s="4">
        <v>4301051653</v>
      </c>
      <c r="E558" s="3">
        <v>4607091386264</v>
      </c>
      <c r="F558" s="5" t="s">
        <v>1881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3"/>
        <v>36</v>
      </c>
    </row>
    <row r="559" spans="1:11" x14ac:dyDescent="0.25">
      <c r="A559" s="6" t="s">
        <v>938</v>
      </c>
      <c r="B559" s="3" t="s">
        <v>113</v>
      </c>
      <c r="C559" s="3" t="s">
        <v>1880</v>
      </c>
      <c r="D559" s="4">
        <v>4301051653</v>
      </c>
      <c r="E559" s="3">
        <v>4607091386264</v>
      </c>
      <c r="F559" s="5" t="s">
        <v>1881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3"/>
        <v>36</v>
      </c>
    </row>
    <row r="560" spans="1:11" x14ac:dyDescent="0.25">
      <c r="A560" s="6" t="s">
        <v>889</v>
      </c>
      <c r="B560" s="3" t="s">
        <v>113</v>
      </c>
      <c r="C560" s="3" t="s">
        <v>1880</v>
      </c>
      <c r="D560" s="4">
        <v>4301051653</v>
      </c>
      <c r="E560" s="3">
        <v>4607091386264</v>
      </c>
      <c r="F560" s="5" t="s">
        <v>1881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73"/>
        <v>36</v>
      </c>
    </row>
    <row r="561" spans="1:11" x14ac:dyDescent="0.25">
      <c r="A561" s="6" t="s">
        <v>448</v>
      </c>
      <c r="B561" s="3" t="s">
        <v>113</v>
      </c>
      <c r="C561" s="3" t="s">
        <v>1880</v>
      </c>
      <c r="D561" s="4">
        <v>4301051653</v>
      </c>
      <c r="E561" s="3">
        <v>4607091386264</v>
      </c>
      <c r="F561" s="5" t="s">
        <v>1881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3"/>
        <v>36</v>
      </c>
    </row>
    <row r="562" spans="1:11" ht="22.5" x14ac:dyDescent="0.25">
      <c r="A562" s="6" t="s">
        <v>894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3"/>
        <v>50.4</v>
      </c>
    </row>
    <row r="563" spans="1:11" ht="22.5" x14ac:dyDescent="0.25">
      <c r="A563" s="6" t="s">
        <v>869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3"/>
        <v>50.4</v>
      </c>
    </row>
    <row r="565" spans="1:11" ht="22.5" x14ac:dyDescent="0.25">
      <c r="A565" s="6" t="s">
        <v>1109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73"/>
        <v>50.4</v>
      </c>
    </row>
    <row r="566" spans="1:11" ht="22.5" x14ac:dyDescent="0.25">
      <c r="A566" s="6" t="s">
        <v>725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3"/>
        <v>50.4</v>
      </c>
    </row>
    <row r="567" spans="1:11" ht="22.5" x14ac:dyDescent="0.25">
      <c r="A567" s="6" t="s">
        <v>1167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7"/>
      <c r="H567" s="1">
        <f>VLOOKUP(E567,[1]Лист1!$D:$M,10,0)</f>
        <v>45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73"/>
        <v>#N/A</v>
      </c>
    </row>
    <row r="568" spans="1:11" ht="22.5" x14ac:dyDescent="0.25">
      <c r="A568" s="6" t="s">
        <v>862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73"/>
        <v>#N/A</v>
      </c>
    </row>
    <row r="569" spans="1:11" ht="22.5" x14ac:dyDescent="0.25">
      <c r="A569" s="6" t="s">
        <v>1390</v>
      </c>
      <c r="B569" s="3" t="s">
        <v>112</v>
      </c>
      <c r="C569" s="3" t="s">
        <v>1089</v>
      </c>
      <c r="D569" s="4">
        <v>4301051546</v>
      </c>
      <c r="E569" s="3">
        <v>4607091386967</v>
      </c>
      <c r="F569" s="5" t="s">
        <v>1090</v>
      </c>
      <c r="G569" s="17" t="s">
        <v>1391</v>
      </c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3"/>
        <v>64.8</v>
      </c>
    </row>
    <row r="570" spans="1:11" ht="22.5" x14ac:dyDescent="0.25">
      <c r="A570" s="6" t="s">
        <v>586</v>
      </c>
      <c r="B570" s="3" t="s">
        <v>112</v>
      </c>
      <c r="C570" s="3" t="s">
        <v>1089</v>
      </c>
      <c r="D570" s="4">
        <v>4301051546</v>
      </c>
      <c r="E570" s="3">
        <v>4607091386967</v>
      </c>
      <c r="F570" s="5" t="s">
        <v>1090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3"/>
        <v>64.8</v>
      </c>
    </row>
    <row r="571" spans="1:11" ht="22.5" x14ac:dyDescent="0.25">
      <c r="A571" s="6" t="s">
        <v>635</v>
      </c>
      <c r="B571" s="3" t="s">
        <v>112</v>
      </c>
      <c r="C571" s="3" t="s">
        <v>1089</v>
      </c>
      <c r="D571" s="4">
        <v>4301051546</v>
      </c>
      <c r="E571" s="3">
        <v>4607091386967</v>
      </c>
      <c r="F571" s="5" t="s">
        <v>1090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3"/>
        <v>64.8</v>
      </c>
    </row>
    <row r="572" spans="1:11" ht="22.5" x14ac:dyDescent="0.25">
      <c r="A572" s="6" t="s">
        <v>1375</v>
      </c>
      <c r="B572" s="3" t="s">
        <v>112</v>
      </c>
      <c r="C572" s="3" t="s">
        <v>1089</v>
      </c>
      <c r="D572" s="4">
        <v>4301051546</v>
      </c>
      <c r="E572" s="3">
        <v>4607091386967</v>
      </c>
      <c r="F572" s="5" t="s">
        <v>1090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ref="K572:K648" si="82">J572*I572</f>
        <v>64.8</v>
      </c>
    </row>
    <row r="573" spans="1:11" ht="22.5" x14ac:dyDescent="0.25">
      <c r="A573" s="6" t="s">
        <v>829</v>
      </c>
      <c r="B573" s="3" t="s">
        <v>112</v>
      </c>
      <c r="C573" s="3" t="s">
        <v>1089</v>
      </c>
      <c r="D573" s="4">
        <v>4301051546</v>
      </c>
      <c r="E573" s="3">
        <v>4607091386967</v>
      </c>
      <c r="F573" s="5" t="s">
        <v>1090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2"/>
        <v>64.8</v>
      </c>
    </row>
    <row r="574" spans="1:11" ht="22.5" x14ac:dyDescent="0.25">
      <c r="A574" s="6" t="s">
        <v>1197</v>
      </c>
      <c r="B574" s="3" t="s">
        <v>112</v>
      </c>
      <c r="C574" s="3" t="s">
        <v>1089</v>
      </c>
      <c r="D574" s="4">
        <v>4301051546</v>
      </c>
      <c r="E574" s="3">
        <v>4607091386967</v>
      </c>
      <c r="F574" s="5" t="s">
        <v>1090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2"/>
        <v>64.8</v>
      </c>
    </row>
    <row r="575" spans="1:11" ht="22.5" x14ac:dyDescent="0.25">
      <c r="A575" s="6" t="s">
        <v>1311</v>
      </c>
      <c r="B575" s="3" t="s">
        <v>112</v>
      </c>
      <c r="C575" s="3" t="s">
        <v>1089</v>
      </c>
      <c r="D575" s="4">
        <v>4301051546</v>
      </c>
      <c r="E575" s="3">
        <v>4607091386967</v>
      </c>
      <c r="F575" s="5" t="s">
        <v>1090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2"/>
        <v>64.8</v>
      </c>
    </row>
    <row r="576" spans="1:11" ht="22.5" x14ac:dyDescent="0.25">
      <c r="A576" s="6" t="s">
        <v>607</v>
      </c>
      <c r="B576" s="3" t="s">
        <v>112</v>
      </c>
      <c r="C576" s="3" t="s">
        <v>1089</v>
      </c>
      <c r="D576" s="4">
        <v>4301051546</v>
      </c>
      <c r="E576" s="3">
        <v>4607091386967</v>
      </c>
      <c r="F576" s="5" t="s">
        <v>1090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82"/>
        <v>64.8</v>
      </c>
    </row>
    <row r="577" spans="1:11" ht="22.5" x14ac:dyDescent="0.25">
      <c r="A577" s="6" t="s">
        <v>2011</v>
      </c>
      <c r="B577" s="3" t="s">
        <v>112</v>
      </c>
      <c r="C577" s="3" t="s">
        <v>1089</v>
      </c>
      <c r="D577" s="4">
        <v>4301051546</v>
      </c>
      <c r="E577" s="3">
        <v>4607091386967</v>
      </c>
      <c r="F577" s="5" t="s">
        <v>1090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2"/>
        <v>64.8</v>
      </c>
    </row>
    <row r="578" spans="1:11" ht="22.5" x14ac:dyDescent="0.25">
      <c r="A578" s="6" t="s">
        <v>1238</v>
      </c>
      <c r="B578" s="3" t="s">
        <v>181</v>
      </c>
      <c r="C578" s="3" t="s">
        <v>182</v>
      </c>
      <c r="D578" s="4">
        <v>4301030878</v>
      </c>
      <c r="E578" s="3">
        <v>4607091387193</v>
      </c>
      <c r="F578" s="5" t="s">
        <v>204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2"/>
        <v>50.400000000000006</v>
      </c>
    </row>
    <row r="579" spans="1:11" ht="22.5" x14ac:dyDescent="0.25">
      <c r="A579" s="6" t="s">
        <v>514</v>
      </c>
      <c r="B579" s="3" t="s">
        <v>181</v>
      </c>
      <c r="C579" s="3" t="s">
        <v>182</v>
      </c>
      <c r="D579" s="4">
        <v>4301030878</v>
      </c>
      <c r="E579" s="3">
        <v>4607091387193</v>
      </c>
      <c r="F579" s="5" t="s">
        <v>204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2"/>
        <v>50.400000000000006</v>
      </c>
    </row>
    <row r="580" spans="1:11" ht="22.5" x14ac:dyDescent="0.25">
      <c r="A580" s="6" t="s">
        <v>204</v>
      </c>
      <c r="B580" s="3" t="s">
        <v>181</v>
      </c>
      <c r="C580" s="3" t="s">
        <v>182</v>
      </c>
      <c r="D580" s="4">
        <v>4301030878</v>
      </c>
      <c r="E580" s="3">
        <v>4607091387193</v>
      </c>
      <c r="F580" s="5" t="s">
        <v>204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2"/>
        <v>50.400000000000006</v>
      </c>
    </row>
    <row r="581" spans="1:11" ht="22.5" x14ac:dyDescent="0.25">
      <c r="A581" s="6" t="s">
        <v>824</v>
      </c>
      <c r="B581" s="3" t="s">
        <v>181</v>
      </c>
      <c r="C581" s="3" t="s">
        <v>182</v>
      </c>
      <c r="D581" s="4">
        <v>4301030878</v>
      </c>
      <c r="E581" s="3">
        <v>4607091387193</v>
      </c>
      <c r="F581" s="5" t="s">
        <v>204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2"/>
        <v>50.400000000000006</v>
      </c>
    </row>
    <row r="582" spans="1:11" ht="22.5" x14ac:dyDescent="0.25">
      <c r="A582" s="6" t="s">
        <v>1343</v>
      </c>
      <c r="B582" s="3" t="s">
        <v>181</v>
      </c>
      <c r="C582" s="3" t="s">
        <v>182</v>
      </c>
      <c r="D582" s="4">
        <v>4301030878</v>
      </c>
      <c r="E582" s="3">
        <v>4607091387193</v>
      </c>
      <c r="F582" s="5" t="s">
        <v>204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2"/>
        <v>50.400000000000006</v>
      </c>
    </row>
    <row r="583" spans="1:11" ht="22.5" x14ac:dyDescent="0.25">
      <c r="A583" s="6" t="s">
        <v>1168</v>
      </c>
      <c r="B583" s="3" t="s">
        <v>181</v>
      </c>
      <c r="C583" s="3" t="s">
        <v>182</v>
      </c>
      <c r="D583" s="4">
        <v>4301030878</v>
      </c>
      <c r="E583" s="3">
        <v>4607091387193</v>
      </c>
      <c r="F583" s="5" t="s">
        <v>204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2"/>
        <v>50.400000000000006</v>
      </c>
    </row>
    <row r="584" spans="1:11" ht="22.5" x14ac:dyDescent="0.25">
      <c r="A584" s="6" t="s">
        <v>2345</v>
      </c>
      <c r="B584" s="3" t="s">
        <v>181</v>
      </c>
      <c r="C584" s="3" t="s">
        <v>182</v>
      </c>
      <c r="D584" s="4">
        <v>4301030878</v>
      </c>
      <c r="E584" s="3">
        <v>4607091387193</v>
      </c>
      <c r="F584" s="5" t="s">
        <v>204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3">J584*I584</f>
        <v>50.400000000000006</v>
      </c>
    </row>
    <row r="585" spans="1:11" ht="22.5" x14ac:dyDescent="0.25">
      <c r="A585" s="6" t="s">
        <v>2529</v>
      </c>
      <c r="B585" s="3" t="s">
        <v>181</v>
      </c>
      <c r="C585" s="3" t="s">
        <v>182</v>
      </c>
      <c r="D585" s="4">
        <v>4301030878</v>
      </c>
      <c r="E585" s="3">
        <v>4607091387193</v>
      </c>
      <c r="F585" s="5" t="s">
        <v>204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4">J585*I585</f>
        <v>50.400000000000006</v>
      </c>
    </row>
    <row r="586" spans="1:11" ht="22.5" x14ac:dyDescent="0.25">
      <c r="A586" s="6" t="s">
        <v>1544</v>
      </c>
      <c r="B586" s="3" t="s">
        <v>181</v>
      </c>
      <c r="C586" s="3" t="s">
        <v>182</v>
      </c>
      <c r="D586" s="4">
        <v>4301030878</v>
      </c>
      <c r="E586" s="3">
        <v>4607091387193</v>
      </c>
      <c r="F586" s="5" t="s">
        <v>204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2"/>
        <v>50.400000000000006</v>
      </c>
    </row>
    <row r="587" spans="1:11" ht="22.5" x14ac:dyDescent="0.25">
      <c r="A587" s="6" t="s">
        <v>1868</v>
      </c>
      <c r="B587" s="3" t="s">
        <v>181</v>
      </c>
      <c r="C587" s="3" t="s">
        <v>182</v>
      </c>
      <c r="D587" s="4">
        <v>4301030878</v>
      </c>
      <c r="E587" s="3">
        <v>4607091387193</v>
      </c>
      <c r="F587" s="5" t="s">
        <v>204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2"/>
        <v>50.400000000000006</v>
      </c>
    </row>
    <row r="588" spans="1:11" ht="22.5" x14ac:dyDescent="0.25">
      <c r="A588" s="6" t="s">
        <v>1477</v>
      </c>
      <c r="B588" s="3" t="s">
        <v>181</v>
      </c>
      <c r="C588" s="3" t="s">
        <v>182</v>
      </c>
      <c r="D588" s="4">
        <v>4301030878</v>
      </c>
      <c r="E588" s="3">
        <v>4607091387193</v>
      </c>
      <c r="F588" s="5" t="s">
        <v>204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2"/>
        <v>50.400000000000006</v>
      </c>
    </row>
    <row r="589" spans="1:11" ht="22.5" x14ac:dyDescent="0.25">
      <c r="A589" s="6" t="s">
        <v>753</v>
      </c>
      <c r="B589" s="3" t="s">
        <v>181</v>
      </c>
      <c r="C589" s="3" t="s">
        <v>182</v>
      </c>
      <c r="D589" s="4">
        <v>4301030878</v>
      </c>
      <c r="E589" s="3">
        <v>4607091387193</v>
      </c>
      <c r="F589" s="5" t="s">
        <v>204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2"/>
        <v>50.400000000000006</v>
      </c>
    </row>
    <row r="590" spans="1:11" ht="22.5" x14ac:dyDescent="0.25">
      <c r="A590" s="6" t="s">
        <v>450</v>
      </c>
      <c r="B590" s="3" t="s">
        <v>181</v>
      </c>
      <c r="C590" s="3" t="s">
        <v>182</v>
      </c>
      <c r="D590" s="4">
        <v>4301030878</v>
      </c>
      <c r="E590" s="3">
        <v>4607091387193</v>
      </c>
      <c r="F590" s="5" t="s">
        <v>204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2"/>
        <v>50.400000000000006</v>
      </c>
    </row>
    <row r="591" spans="1:11" ht="22.5" x14ac:dyDescent="0.25">
      <c r="A591" s="6" t="s">
        <v>515</v>
      </c>
      <c r="B591" s="3" t="s">
        <v>183</v>
      </c>
      <c r="C591" s="3" t="s">
        <v>184</v>
      </c>
      <c r="D591" s="4">
        <v>4301031153</v>
      </c>
      <c r="E591" s="3">
        <v>4607091387230</v>
      </c>
      <c r="F591" s="5" t="s">
        <v>205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2"/>
        <v>50.400000000000006</v>
      </c>
    </row>
    <row r="592" spans="1:11" ht="22.5" x14ac:dyDescent="0.25">
      <c r="A592" s="6" t="s">
        <v>611</v>
      </c>
      <c r="B592" s="3" t="s">
        <v>183</v>
      </c>
      <c r="C592" s="3" t="s">
        <v>184</v>
      </c>
      <c r="D592" s="4">
        <v>4301031153</v>
      </c>
      <c r="E592" s="3">
        <v>4607091387230</v>
      </c>
      <c r="F592" s="5" t="s">
        <v>205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2"/>
        <v>50.400000000000006</v>
      </c>
    </row>
    <row r="593" spans="1:11" ht="22.5" x14ac:dyDescent="0.25">
      <c r="A593" s="6" t="s">
        <v>2355</v>
      </c>
      <c r="B593" s="3" t="s">
        <v>183</v>
      </c>
      <c r="C593" s="3" t="s">
        <v>184</v>
      </c>
      <c r="D593" s="4">
        <v>4301031153</v>
      </c>
      <c r="E593" s="3">
        <v>4607091387230</v>
      </c>
      <c r="F593" s="5" t="s">
        <v>205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5">J593*I593</f>
        <v>50.400000000000006</v>
      </c>
    </row>
    <row r="594" spans="1:11" ht="22.5" x14ac:dyDescent="0.25">
      <c r="A594" s="6" t="s">
        <v>488</v>
      </c>
      <c r="B594" s="3" t="s">
        <v>183</v>
      </c>
      <c r="C594" s="3" t="s">
        <v>184</v>
      </c>
      <c r="D594" s="4">
        <v>4301031153</v>
      </c>
      <c r="E594" s="3">
        <v>4607091387230</v>
      </c>
      <c r="F594" s="5" t="s">
        <v>205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2"/>
        <v>50.400000000000006</v>
      </c>
    </row>
    <row r="595" spans="1:11" ht="22.5" x14ac:dyDescent="0.25">
      <c r="A595" s="6" t="s">
        <v>205</v>
      </c>
      <c r="B595" s="3" t="s">
        <v>183</v>
      </c>
      <c r="C595" s="3" t="s">
        <v>184</v>
      </c>
      <c r="D595" s="4">
        <v>4301031153</v>
      </c>
      <c r="E595" s="3">
        <v>4607091387230</v>
      </c>
      <c r="F595" s="5" t="s">
        <v>205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2"/>
        <v>50.400000000000006</v>
      </c>
    </row>
    <row r="596" spans="1:11" ht="22.5" x14ac:dyDescent="0.25">
      <c r="A596" s="6" t="s">
        <v>785</v>
      </c>
      <c r="B596" s="3" t="s">
        <v>183</v>
      </c>
      <c r="C596" s="3" t="s">
        <v>184</v>
      </c>
      <c r="D596" s="4">
        <v>4301031153</v>
      </c>
      <c r="E596" s="3">
        <v>4607091387230</v>
      </c>
      <c r="F596" s="5" t="s">
        <v>205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2"/>
        <v>50.400000000000006</v>
      </c>
    </row>
    <row r="597" spans="1:11" ht="22.5" x14ac:dyDescent="0.25">
      <c r="A597" s="6" t="s">
        <v>1480</v>
      </c>
      <c r="B597" s="3" t="s">
        <v>183</v>
      </c>
      <c r="C597" s="3" t="s">
        <v>184</v>
      </c>
      <c r="D597" s="4">
        <v>4301031153</v>
      </c>
      <c r="E597" s="3">
        <v>4607091387230</v>
      </c>
      <c r="F597" s="5" t="s">
        <v>205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2"/>
        <v>50.400000000000006</v>
      </c>
    </row>
    <row r="598" spans="1:11" ht="22.5" x14ac:dyDescent="0.25">
      <c r="A598" s="6" t="s">
        <v>1073</v>
      </c>
      <c r="B598" s="3" t="s">
        <v>183</v>
      </c>
      <c r="C598" s="3" t="s">
        <v>184</v>
      </c>
      <c r="D598" s="4">
        <v>4301031153</v>
      </c>
      <c r="E598" s="3">
        <v>4607091387230</v>
      </c>
      <c r="F598" s="5" t="s">
        <v>205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2"/>
        <v>50.400000000000006</v>
      </c>
    </row>
    <row r="599" spans="1:11" ht="22.5" x14ac:dyDescent="0.25">
      <c r="A599" s="6" t="s">
        <v>2283</v>
      </c>
      <c r="B599" s="3" t="s">
        <v>183</v>
      </c>
      <c r="C599" s="3" t="s">
        <v>184</v>
      </c>
      <c r="D599" s="4">
        <v>4301031153</v>
      </c>
      <c r="E599" s="3">
        <v>4607091387230</v>
      </c>
      <c r="F599" s="5" t="s">
        <v>205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6">J599*I599</f>
        <v>50.400000000000006</v>
      </c>
    </row>
    <row r="600" spans="1:11" ht="22.5" x14ac:dyDescent="0.25">
      <c r="A600" s="6" t="s">
        <v>825</v>
      </c>
      <c r="B600" s="3" t="s">
        <v>183</v>
      </c>
      <c r="C600" s="3" t="s">
        <v>184</v>
      </c>
      <c r="D600" s="4">
        <v>4301031153</v>
      </c>
      <c r="E600" s="3">
        <v>4607091387230</v>
      </c>
      <c r="F600" s="5" t="s">
        <v>205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2"/>
        <v>50.400000000000006</v>
      </c>
    </row>
    <row r="601" spans="1:11" ht="22.5" x14ac:dyDescent="0.25">
      <c r="A601" s="6" t="s">
        <v>1869</v>
      </c>
      <c r="B601" s="3" t="s">
        <v>183</v>
      </c>
      <c r="C601" s="3" t="s">
        <v>184</v>
      </c>
      <c r="D601" s="4">
        <v>4301031153</v>
      </c>
      <c r="E601" s="3">
        <v>4607091387230</v>
      </c>
      <c r="F601" s="5" t="s">
        <v>205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2"/>
        <v>50.400000000000006</v>
      </c>
    </row>
    <row r="602" spans="1:11" ht="22.5" x14ac:dyDescent="0.25">
      <c r="A602" s="6" t="s">
        <v>965</v>
      </c>
      <c r="B602" s="3" t="s">
        <v>183</v>
      </c>
      <c r="C602" s="3" t="s">
        <v>184</v>
      </c>
      <c r="D602" s="4">
        <v>4301031153</v>
      </c>
      <c r="E602" s="3">
        <v>4607091387230</v>
      </c>
      <c r="F602" s="5" t="s">
        <v>205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2"/>
        <v>50.400000000000006</v>
      </c>
    </row>
    <row r="603" spans="1:11" ht="22.5" x14ac:dyDescent="0.25">
      <c r="A603" s="6" t="s">
        <v>1039</v>
      </c>
      <c r="B603" s="3" t="s">
        <v>183</v>
      </c>
      <c r="C603" s="3" t="s">
        <v>184</v>
      </c>
      <c r="D603" s="4">
        <v>4301031153</v>
      </c>
      <c r="E603" s="3">
        <v>4607091387230</v>
      </c>
      <c r="F603" s="5" t="s">
        <v>205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2"/>
        <v>50.400000000000006</v>
      </c>
    </row>
    <row r="604" spans="1:11" ht="22.5" x14ac:dyDescent="0.25">
      <c r="A604" s="6" t="s">
        <v>1211</v>
      </c>
      <c r="B604" s="3" t="s">
        <v>183</v>
      </c>
      <c r="C604" s="3" t="s">
        <v>184</v>
      </c>
      <c r="D604" s="4">
        <v>4301031153</v>
      </c>
      <c r="E604" s="3">
        <v>4607091387230</v>
      </c>
      <c r="F604" s="5" t="s">
        <v>205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2"/>
        <v>50.400000000000006</v>
      </c>
    </row>
    <row r="605" spans="1:11" ht="22.5" x14ac:dyDescent="0.25">
      <c r="A605" s="6" t="s">
        <v>2221</v>
      </c>
      <c r="B605" s="3" t="s">
        <v>183</v>
      </c>
      <c r="C605" s="3" t="s">
        <v>184</v>
      </c>
      <c r="D605" s="4">
        <v>4301031153</v>
      </c>
      <c r="E605" s="3">
        <v>4607091387230</v>
      </c>
      <c r="F605" s="5" t="s">
        <v>205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7">J605*I605</f>
        <v>50.400000000000006</v>
      </c>
    </row>
    <row r="606" spans="1:11" ht="22.5" x14ac:dyDescent="0.25">
      <c r="A606" s="6" t="s">
        <v>493</v>
      </c>
      <c r="B606" s="3" t="s">
        <v>183</v>
      </c>
      <c r="C606" s="3" t="s">
        <v>184</v>
      </c>
      <c r="D606" s="4">
        <v>4301031153</v>
      </c>
      <c r="E606" s="3">
        <v>4607091387230</v>
      </c>
      <c r="F606" s="5" t="s">
        <v>205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2"/>
        <v>50.400000000000006</v>
      </c>
    </row>
    <row r="607" spans="1:11" ht="22.5" x14ac:dyDescent="0.25">
      <c r="A607" s="6" t="s">
        <v>1899</v>
      </c>
      <c r="B607" s="3" t="s">
        <v>183</v>
      </c>
      <c r="C607" s="3" t="s">
        <v>184</v>
      </c>
      <c r="D607" s="4">
        <v>4301031153</v>
      </c>
      <c r="E607" s="3">
        <v>4607091387230</v>
      </c>
      <c r="F607" s="5" t="s">
        <v>205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2"/>
        <v>50.400000000000006</v>
      </c>
    </row>
    <row r="608" spans="1:11" ht="22.5" x14ac:dyDescent="0.25">
      <c r="A608" s="6" t="s">
        <v>637</v>
      </c>
      <c r="B608" s="3" t="s">
        <v>191</v>
      </c>
      <c r="C608" s="3" t="s">
        <v>192</v>
      </c>
      <c r="D608" s="4">
        <v>4301031152</v>
      </c>
      <c r="E608" s="3">
        <v>4607091387285</v>
      </c>
      <c r="F608" s="5" t="s">
        <v>209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2"/>
        <v>37.800000000000004</v>
      </c>
    </row>
    <row r="609" spans="1:11" ht="22.5" x14ac:dyDescent="0.25">
      <c r="A609" s="6" t="s">
        <v>209</v>
      </c>
      <c r="B609" s="3" t="s">
        <v>191</v>
      </c>
      <c r="C609" s="3" t="s">
        <v>192</v>
      </c>
      <c r="D609" s="4">
        <v>4301031152</v>
      </c>
      <c r="E609" s="3">
        <v>4607091387285</v>
      </c>
      <c r="F609" s="5" t="s">
        <v>209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2"/>
        <v>37.800000000000004</v>
      </c>
    </row>
    <row r="610" spans="1:11" ht="22.5" x14ac:dyDescent="0.25">
      <c r="A610" s="6" t="s">
        <v>784</v>
      </c>
      <c r="B610" s="3" t="s">
        <v>191</v>
      </c>
      <c r="C610" s="3" t="s">
        <v>192</v>
      </c>
      <c r="D610" s="4">
        <v>4301031152</v>
      </c>
      <c r="E610" s="3">
        <v>4607091387285</v>
      </c>
      <c r="F610" s="5" t="s">
        <v>209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2"/>
        <v>37.800000000000004</v>
      </c>
    </row>
    <row r="611" spans="1:11" ht="22.5" x14ac:dyDescent="0.25">
      <c r="A611" s="6" t="s">
        <v>970</v>
      </c>
      <c r="B611" s="3" t="s">
        <v>191</v>
      </c>
      <c r="C611" s="3" t="s">
        <v>192</v>
      </c>
      <c r="D611" s="4">
        <v>4301031152</v>
      </c>
      <c r="E611" s="3">
        <v>4607091387285</v>
      </c>
      <c r="F611" s="5" t="s">
        <v>209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2"/>
        <v>37.800000000000004</v>
      </c>
    </row>
    <row r="612" spans="1:11" ht="22.5" x14ac:dyDescent="0.25">
      <c r="A612" s="6" t="s">
        <v>1147</v>
      </c>
      <c r="B612" s="3" t="s">
        <v>191</v>
      </c>
      <c r="C612" s="3" t="s">
        <v>192</v>
      </c>
      <c r="D612" s="4">
        <v>4301031152</v>
      </c>
      <c r="E612" s="3">
        <v>4607091387285</v>
      </c>
      <c r="F612" s="5" t="s">
        <v>209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2"/>
        <v>37.800000000000004</v>
      </c>
    </row>
    <row r="613" spans="1:11" ht="22.5" x14ac:dyDescent="0.25">
      <c r="A613" s="6" t="s">
        <v>1817</v>
      </c>
      <c r="B613" s="3" t="s">
        <v>191</v>
      </c>
      <c r="C613" s="3" t="s">
        <v>192</v>
      </c>
      <c r="D613" s="4">
        <v>4301031152</v>
      </c>
      <c r="E613" s="3">
        <v>4607091387285</v>
      </c>
      <c r="F613" s="5" t="s">
        <v>209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2"/>
        <v>37.800000000000004</v>
      </c>
    </row>
    <row r="614" spans="1:11" ht="22.5" x14ac:dyDescent="0.25">
      <c r="A614" s="6" t="s">
        <v>812</v>
      </c>
      <c r="B614" s="3" t="s">
        <v>191</v>
      </c>
      <c r="C614" s="3" t="s">
        <v>192</v>
      </c>
      <c r="D614" s="4">
        <v>4301031152</v>
      </c>
      <c r="E614" s="3">
        <v>4607091387285</v>
      </c>
      <c r="F614" s="5" t="s">
        <v>209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2"/>
        <v>37.800000000000004</v>
      </c>
    </row>
    <row r="615" spans="1:11" ht="22.5" x14ac:dyDescent="0.25">
      <c r="A615" s="6" t="s">
        <v>1185</v>
      </c>
      <c r="B615" s="3" t="s">
        <v>191</v>
      </c>
      <c r="C615" s="3" t="s">
        <v>192</v>
      </c>
      <c r="D615" s="4">
        <v>4301031152</v>
      </c>
      <c r="E615" s="3">
        <v>4607091387285</v>
      </c>
      <c r="F615" s="5" t="s">
        <v>209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2"/>
        <v>37.800000000000004</v>
      </c>
    </row>
    <row r="616" spans="1:11" ht="22.5" x14ac:dyDescent="0.25">
      <c r="A616" s="6" t="s">
        <v>1210</v>
      </c>
      <c r="B616" s="3" t="s">
        <v>191</v>
      </c>
      <c r="C616" s="3" t="s">
        <v>192</v>
      </c>
      <c r="D616" s="4">
        <v>4301031152</v>
      </c>
      <c r="E616" s="3">
        <v>4607091387285</v>
      </c>
      <c r="F616" s="5" t="s">
        <v>209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2"/>
        <v>37.800000000000004</v>
      </c>
    </row>
    <row r="617" spans="1:11" ht="22.5" x14ac:dyDescent="0.25">
      <c r="A617" s="6" t="s">
        <v>2264</v>
      </c>
      <c r="B617" s="3" t="s">
        <v>191</v>
      </c>
      <c r="C617" s="3" t="s">
        <v>192</v>
      </c>
      <c r="D617" s="4">
        <v>4301031152</v>
      </c>
      <c r="E617" s="3">
        <v>4607091387285</v>
      </c>
      <c r="F617" s="5" t="s">
        <v>209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8">J617*I617</f>
        <v>37.800000000000004</v>
      </c>
    </row>
    <row r="618" spans="1:11" ht="22.5" x14ac:dyDescent="0.25">
      <c r="A618" s="6" t="s">
        <v>2628</v>
      </c>
      <c r="B618" s="3" t="s">
        <v>191</v>
      </c>
      <c r="C618" s="3" t="s">
        <v>192</v>
      </c>
      <c r="D618" s="4">
        <v>4301031152</v>
      </c>
      <c r="E618" s="3">
        <v>4607091387285</v>
      </c>
      <c r="F618" s="5" t="s">
        <v>209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89">J618*I618</f>
        <v>37.800000000000004</v>
      </c>
    </row>
    <row r="619" spans="1:11" ht="22.5" x14ac:dyDescent="0.25">
      <c r="A619" s="6" t="s">
        <v>2621</v>
      </c>
      <c r="B619" s="3" t="s">
        <v>191</v>
      </c>
      <c r="C619" s="3" t="s">
        <v>192</v>
      </c>
      <c r="D619" s="4">
        <v>4301031152</v>
      </c>
      <c r="E619" s="3">
        <v>4607091387285</v>
      </c>
      <c r="F619" s="5" t="s">
        <v>209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90">J619*I619</f>
        <v>37.800000000000004</v>
      </c>
    </row>
    <row r="620" spans="1:11" ht="22.5" x14ac:dyDescent="0.25">
      <c r="A620" s="6" t="s">
        <v>2205</v>
      </c>
      <c r="B620" s="3" t="s">
        <v>191</v>
      </c>
      <c r="C620" s="3" t="s">
        <v>192</v>
      </c>
      <c r="D620" s="4">
        <v>4301031152</v>
      </c>
      <c r="E620" s="3">
        <v>4607091387285</v>
      </c>
      <c r="F620" s="5" t="s">
        <v>209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91">J620*I620</f>
        <v>37.800000000000004</v>
      </c>
    </row>
    <row r="621" spans="1:11" ht="22.5" x14ac:dyDescent="0.25">
      <c r="A621" s="6" t="s">
        <v>1448</v>
      </c>
      <c r="B621" s="3" t="s">
        <v>191</v>
      </c>
      <c r="C621" s="3" t="s">
        <v>192</v>
      </c>
      <c r="D621" s="4">
        <v>4301031152</v>
      </c>
      <c r="E621" s="3">
        <v>4607091387285</v>
      </c>
      <c r="F621" s="5" t="s">
        <v>209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2"/>
        <v>37.800000000000004</v>
      </c>
    </row>
    <row r="622" spans="1:11" ht="22.5" x14ac:dyDescent="0.25">
      <c r="A622" s="6" t="s">
        <v>1904</v>
      </c>
      <c r="B622" s="3" t="s">
        <v>309</v>
      </c>
      <c r="C622" s="3" t="s">
        <v>310</v>
      </c>
      <c r="D622" s="4">
        <v>4301031154</v>
      </c>
      <c r="E622" s="3">
        <v>4607091387292</v>
      </c>
      <c r="F622" s="5" t="s">
        <v>313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82"/>
        <v>52.56</v>
      </c>
    </row>
    <row r="623" spans="1:11" ht="22.5" x14ac:dyDescent="0.25">
      <c r="A623" s="6" t="s">
        <v>169</v>
      </c>
      <c r="B623" s="3" t="s">
        <v>154</v>
      </c>
      <c r="C623" s="3" t="s">
        <v>155</v>
      </c>
      <c r="D623" s="4">
        <v>4301011329</v>
      </c>
      <c r="E623" s="3">
        <v>4607091387308</v>
      </c>
      <c r="F623" s="5" t="s">
        <v>169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82"/>
        <v>60</v>
      </c>
    </row>
    <row r="624" spans="1:11" ht="22.5" x14ac:dyDescent="0.25">
      <c r="A624" s="6" t="s">
        <v>1298</v>
      </c>
      <c r="B624" s="3" t="s">
        <v>311</v>
      </c>
      <c r="C624" s="3" t="s">
        <v>312</v>
      </c>
      <c r="D624" s="4">
        <v>4301031155</v>
      </c>
      <c r="E624" s="3">
        <v>4607091387315</v>
      </c>
      <c r="F624" s="5" t="s">
        <v>314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82"/>
        <v>#N/A</v>
      </c>
    </row>
    <row r="625" spans="1:11" ht="22.5" x14ac:dyDescent="0.25">
      <c r="A625" s="6" t="s">
        <v>513</v>
      </c>
      <c r="B625" s="3" t="s">
        <v>2122</v>
      </c>
      <c r="C625" s="3" t="s">
        <v>2123</v>
      </c>
      <c r="D625" s="4">
        <v>4301012024</v>
      </c>
      <c r="E625" s="3">
        <v>4680115885615</v>
      </c>
      <c r="F625" s="5" t="s">
        <v>2124</v>
      </c>
      <c r="G625" s="5" t="s">
        <v>2121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2"/>
        <v>86.4</v>
      </c>
    </row>
    <row r="626" spans="1:11" ht="22.5" x14ac:dyDescent="0.25">
      <c r="A626" s="6" t="s">
        <v>1277</v>
      </c>
      <c r="B626" s="3" t="s">
        <v>2122</v>
      </c>
      <c r="C626" s="3" t="s">
        <v>2123</v>
      </c>
      <c r="D626" s="4">
        <v>4301012024</v>
      </c>
      <c r="E626" s="3">
        <v>4680115885615</v>
      </c>
      <c r="F626" s="5" t="s">
        <v>2124</v>
      </c>
      <c r="G626" s="5" t="s">
        <v>2121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2"/>
        <v>86.4</v>
      </c>
    </row>
    <row r="627" spans="1:11" ht="22.5" x14ac:dyDescent="0.25">
      <c r="A627" s="6" t="s">
        <v>1772</v>
      </c>
      <c r="B627" s="3" t="s">
        <v>2122</v>
      </c>
      <c r="C627" s="3" t="s">
        <v>2123</v>
      </c>
      <c r="D627" s="4">
        <v>4301012024</v>
      </c>
      <c r="E627" s="3">
        <v>4680115885615</v>
      </c>
      <c r="F627" s="5" t="s">
        <v>2124</v>
      </c>
      <c r="G627" s="5" t="s">
        <v>2121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2"/>
        <v>86.4</v>
      </c>
    </row>
    <row r="628" spans="1:11" ht="22.5" x14ac:dyDescent="0.25">
      <c r="A628" s="6" t="s">
        <v>502</v>
      </c>
      <c r="B628" s="3" t="s">
        <v>2122</v>
      </c>
      <c r="C628" s="3" t="s">
        <v>2123</v>
      </c>
      <c r="D628" s="4">
        <v>4301012024</v>
      </c>
      <c r="E628" s="3">
        <v>4680115885615</v>
      </c>
      <c r="F628" s="5" t="s">
        <v>2124</v>
      </c>
      <c r="G628" s="5" t="s">
        <v>2121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2"/>
        <v>86.4</v>
      </c>
    </row>
    <row r="629" spans="1:11" ht="22.5" x14ac:dyDescent="0.25">
      <c r="A629" s="6" t="s">
        <v>533</v>
      </c>
      <c r="B629" s="3" t="s">
        <v>2122</v>
      </c>
      <c r="C629" s="3" t="s">
        <v>2123</v>
      </c>
      <c r="D629" s="4">
        <v>4301012024</v>
      </c>
      <c r="E629" s="3">
        <v>4680115885615</v>
      </c>
      <c r="F629" s="5" t="s">
        <v>2124</v>
      </c>
      <c r="G629" s="5" t="s">
        <v>2121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2"/>
        <v>86.4</v>
      </c>
    </row>
    <row r="630" spans="1:11" ht="22.5" x14ac:dyDescent="0.25">
      <c r="A630" s="6" t="s">
        <v>165</v>
      </c>
      <c r="B630" s="3" t="s">
        <v>2122</v>
      </c>
      <c r="C630" s="3" t="s">
        <v>2123</v>
      </c>
      <c r="D630" s="4">
        <v>4301012024</v>
      </c>
      <c r="E630" s="3">
        <v>4680115885615</v>
      </c>
      <c r="F630" s="5" t="s">
        <v>2124</v>
      </c>
      <c r="G630" s="5" t="s">
        <v>2121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2"/>
        <v>86.4</v>
      </c>
    </row>
    <row r="631" spans="1:11" ht="22.5" x14ac:dyDescent="0.25">
      <c r="A631" s="6" t="s">
        <v>1382</v>
      </c>
      <c r="B631" s="3" t="s">
        <v>2122</v>
      </c>
      <c r="C631" s="3" t="s">
        <v>2123</v>
      </c>
      <c r="D631" s="4">
        <v>4301012024</v>
      </c>
      <c r="E631" s="3">
        <v>4680115885615</v>
      </c>
      <c r="F631" s="5" t="s">
        <v>2124</v>
      </c>
      <c r="G631" s="5" t="s">
        <v>2121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2"/>
        <v>86.4</v>
      </c>
    </row>
    <row r="632" spans="1:11" ht="22.5" x14ac:dyDescent="0.25">
      <c r="A632" s="6" t="s">
        <v>1318</v>
      </c>
      <c r="B632" s="3" t="s">
        <v>2122</v>
      </c>
      <c r="C632" s="3" t="s">
        <v>2123</v>
      </c>
      <c r="D632" s="4">
        <v>4301012024</v>
      </c>
      <c r="E632" s="3">
        <v>4680115885615</v>
      </c>
      <c r="F632" s="5" t="s">
        <v>2124</v>
      </c>
      <c r="G632" s="5" t="s">
        <v>2121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2"/>
        <v>86.4</v>
      </c>
    </row>
    <row r="633" spans="1:11" ht="22.5" x14ac:dyDescent="0.25">
      <c r="A633" s="6" t="s">
        <v>2579</v>
      </c>
      <c r="B633" s="3" t="s">
        <v>2122</v>
      </c>
      <c r="C633" s="3" t="s">
        <v>2123</v>
      </c>
      <c r="D633" s="4">
        <v>4301012024</v>
      </c>
      <c r="E633" s="3">
        <v>4680115885615</v>
      </c>
      <c r="F633" s="5" t="s">
        <v>2124</v>
      </c>
      <c r="G633" s="5" t="s">
        <v>2121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2"/>
        <v>86.4</v>
      </c>
    </row>
    <row r="634" spans="1:11" ht="22.5" x14ac:dyDescent="0.25">
      <c r="A634" s="6" t="s">
        <v>2189</v>
      </c>
      <c r="B634" s="3" t="s">
        <v>2122</v>
      </c>
      <c r="C634" s="3" t="s">
        <v>2123</v>
      </c>
      <c r="D634" s="4">
        <v>4301012024</v>
      </c>
      <c r="E634" s="3">
        <v>4680115885615</v>
      </c>
      <c r="F634" s="5" t="s">
        <v>2124</v>
      </c>
      <c r="G634" s="5" t="s">
        <v>2121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:K635" si="92">J634*I634</f>
        <v>86.4</v>
      </c>
    </row>
    <row r="635" spans="1:11" ht="22.5" x14ac:dyDescent="0.25">
      <c r="A635" s="6" t="s">
        <v>2521</v>
      </c>
      <c r="B635" s="3" t="s">
        <v>2122</v>
      </c>
      <c r="C635" s="3" t="s">
        <v>2123</v>
      </c>
      <c r="D635" s="4">
        <v>4301012024</v>
      </c>
      <c r="E635" s="3">
        <v>4680115885615</v>
      </c>
      <c r="F635" s="5" t="s">
        <v>2124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92"/>
        <v>86.4</v>
      </c>
    </row>
    <row r="636" spans="1:11" ht="22.5" x14ac:dyDescent="0.25">
      <c r="A636" s="6" t="s">
        <v>2401</v>
      </c>
      <c r="B636" s="3" t="s">
        <v>2122</v>
      </c>
      <c r="C636" s="3" t="s">
        <v>2123</v>
      </c>
      <c r="D636" s="4">
        <v>4301012024</v>
      </c>
      <c r="E636" s="3">
        <v>4680115885615</v>
      </c>
      <c r="F636" s="5" t="s">
        <v>2124</v>
      </c>
      <c r="G636" s="5"/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93">J636*I636</f>
        <v>86.4</v>
      </c>
    </row>
    <row r="637" spans="1:11" ht="22.5" x14ac:dyDescent="0.25">
      <c r="A637" s="6" t="s">
        <v>2124</v>
      </c>
      <c r="B637" s="3" t="s">
        <v>2122</v>
      </c>
      <c r="C637" s="3" t="s">
        <v>2123</v>
      </c>
      <c r="D637" s="4">
        <v>4301012024</v>
      </c>
      <c r="E637" s="3">
        <v>4680115885615</v>
      </c>
      <c r="F637" s="5" t="s">
        <v>2124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94">J637*I637</f>
        <v>86.4</v>
      </c>
    </row>
    <row r="638" spans="1:11" ht="22.5" x14ac:dyDescent="0.25">
      <c r="A638" s="6" t="s">
        <v>1725</v>
      </c>
      <c r="B638" s="3" t="s">
        <v>2122</v>
      </c>
      <c r="C638" s="3" t="s">
        <v>2123</v>
      </c>
      <c r="D638" s="4">
        <v>4301012024</v>
      </c>
      <c r="E638" s="3">
        <v>4680115885615</v>
      </c>
      <c r="F638" s="5" t="s">
        <v>2124</v>
      </c>
      <c r="G638" s="5" t="s">
        <v>2121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2"/>
        <v>86.4</v>
      </c>
    </row>
    <row r="639" spans="1:11" ht="22.5" x14ac:dyDescent="0.25">
      <c r="A639" s="6" t="s">
        <v>1113</v>
      </c>
      <c r="B639" s="3" t="s">
        <v>2122</v>
      </c>
      <c r="C639" s="3" t="s">
        <v>2123</v>
      </c>
      <c r="D639" s="4">
        <v>4301012024</v>
      </c>
      <c r="E639" s="3">
        <v>4680115885615</v>
      </c>
      <c r="F639" s="5" t="s">
        <v>2124</v>
      </c>
      <c r="G639" s="5" t="s">
        <v>2121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1924</v>
      </c>
      <c r="B640" s="3" t="s">
        <v>2122</v>
      </c>
      <c r="C640" s="3" t="s">
        <v>2123</v>
      </c>
      <c r="D640" s="4">
        <v>4301012024</v>
      </c>
      <c r="E640" s="3">
        <v>4680115885615</v>
      </c>
      <c r="F640" s="5" t="s">
        <v>2124</v>
      </c>
      <c r="G640" s="5" t="s">
        <v>2121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2"/>
        <v>86.4</v>
      </c>
    </row>
    <row r="641" spans="1:11" ht="22.5" x14ac:dyDescent="0.25">
      <c r="A641" s="6" t="s">
        <v>922</v>
      </c>
      <c r="B641" s="3" t="s">
        <v>2122</v>
      </c>
      <c r="C641" s="3" t="s">
        <v>2123</v>
      </c>
      <c r="D641" s="4">
        <v>4301012024</v>
      </c>
      <c r="E641" s="3">
        <v>4680115885615</v>
      </c>
      <c r="F641" s="5" t="s">
        <v>2124</v>
      </c>
      <c r="G641" s="5" t="s">
        <v>2121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2"/>
        <v>86.4</v>
      </c>
    </row>
    <row r="642" spans="1:11" ht="22.5" x14ac:dyDescent="0.25">
      <c r="A642" s="6" t="s">
        <v>1633</v>
      </c>
      <c r="B642" s="3" t="s">
        <v>2122</v>
      </c>
      <c r="C642" s="3" t="s">
        <v>2123</v>
      </c>
      <c r="D642" s="4">
        <v>4301012024</v>
      </c>
      <c r="E642" s="3">
        <v>4680115885615</v>
      </c>
      <c r="F642" s="5" t="s">
        <v>2124</v>
      </c>
      <c r="G642" s="5" t="s">
        <v>2121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82"/>
        <v>86.4</v>
      </c>
    </row>
    <row r="643" spans="1:11" ht="22.5" x14ac:dyDescent="0.25">
      <c r="A643" s="6" t="s">
        <v>813</v>
      </c>
      <c r="B643" s="3" t="s">
        <v>2122</v>
      </c>
      <c r="C643" s="3" t="s">
        <v>2123</v>
      </c>
      <c r="D643" s="4">
        <v>4301012024</v>
      </c>
      <c r="E643" s="3">
        <v>4680115885615</v>
      </c>
      <c r="F643" s="5" t="s">
        <v>2124</v>
      </c>
      <c r="G643" s="5" t="s">
        <v>2121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2"/>
        <v>86.4</v>
      </c>
    </row>
    <row r="644" spans="1:11" ht="22.5" x14ac:dyDescent="0.25">
      <c r="A644" s="6" t="s">
        <v>923</v>
      </c>
      <c r="B644" s="3" t="s">
        <v>156</v>
      </c>
      <c r="C644" s="3" t="s">
        <v>157</v>
      </c>
      <c r="D644" s="4">
        <v>4301011049</v>
      </c>
      <c r="E644" s="3">
        <v>4607091387339</v>
      </c>
      <c r="F644" s="5" t="s">
        <v>170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2"/>
        <v>60</v>
      </c>
    </row>
    <row r="645" spans="1:11" ht="22.5" x14ac:dyDescent="0.25">
      <c r="A645" s="6" t="s">
        <v>940</v>
      </c>
      <c r="B645" s="3" t="s">
        <v>156</v>
      </c>
      <c r="C645" s="3" t="s">
        <v>157</v>
      </c>
      <c r="D645" s="4">
        <v>4301011049</v>
      </c>
      <c r="E645" s="3">
        <v>4607091387339</v>
      </c>
      <c r="F645" s="5" t="s">
        <v>170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2"/>
        <v>60</v>
      </c>
    </row>
    <row r="646" spans="1:11" ht="22.5" x14ac:dyDescent="0.25">
      <c r="A646" s="6" t="s">
        <v>1125</v>
      </c>
      <c r="B646" s="3" t="s">
        <v>156</v>
      </c>
      <c r="C646" s="3" t="s">
        <v>157</v>
      </c>
      <c r="D646" s="4">
        <v>4301011049</v>
      </c>
      <c r="E646" s="3">
        <v>4607091387339</v>
      </c>
      <c r="F646" s="5" t="s">
        <v>170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82"/>
        <v>60</v>
      </c>
    </row>
    <row r="647" spans="1:11" ht="22.5" x14ac:dyDescent="0.25">
      <c r="A647" s="6" t="s">
        <v>170</v>
      </c>
      <c r="B647" s="3" t="s">
        <v>156</v>
      </c>
      <c r="C647" s="3" t="s">
        <v>157</v>
      </c>
      <c r="D647" s="4">
        <v>4301011049</v>
      </c>
      <c r="E647" s="3">
        <v>4607091387339</v>
      </c>
      <c r="F647" s="5" t="s">
        <v>170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82"/>
        <v>60</v>
      </c>
    </row>
    <row r="648" spans="1:11" ht="22.5" x14ac:dyDescent="0.25">
      <c r="A648" s="6" t="s">
        <v>1080</v>
      </c>
      <c r="B648" s="3" t="s">
        <v>160</v>
      </c>
      <c r="C648" s="3" t="s">
        <v>161</v>
      </c>
      <c r="D648" s="4">
        <v>4301010944</v>
      </c>
      <c r="E648" s="3">
        <v>4607091387346</v>
      </c>
      <c r="F648" s="5" t="s">
        <v>172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82"/>
        <v>48</v>
      </c>
    </row>
    <row r="649" spans="1:11" ht="22.5" x14ac:dyDescent="0.25">
      <c r="A649" s="6" t="s">
        <v>2206</v>
      </c>
      <c r="B649" s="3" t="s">
        <v>160</v>
      </c>
      <c r="C649" s="3" t="s">
        <v>161</v>
      </c>
      <c r="D649" s="4">
        <v>4301010944</v>
      </c>
      <c r="E649" s="3">
        <v>4607091387346</v>
      </c>
      <c r="F649" s="5" t="s">
        <v>172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ref="K649" si="95">J649*I649</f>
        <v>48</v>
      </c>
    </row>
    <row r="650" spans="1:11" ht="22.5" x14ac:dyDescent="0.25">
      <c r="A650" s="6" t="s">
        <v>2085</v>
      </c>
      <c r="B650" s="3" t="s">
        <v>160</v>
      </c>
      <c r="C650" s="3" t="s">
        <v>161</v>
      </c>
      <c r="D650" s="4">
        <v>4301010944</v>
      </c>
      <c r="E650" s="3">
        <v>4607091387346</v>
      </c>
      <c r="F650" s="5" t="s">
        <v>172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:K714" si="96">J650*I650</f>
        <v>48</v>
      </c>
    </row>
    <row r="651" spans="1:11" ht="22.5" x14ac:dyDescent="0.25">
      <c r="A651" s="6" t="s">
        <v>468</v>
      </c>
      <c r="B651" s="3" t="s">
        <v>160</v>
      </c>
      <c r="C651" s="3" t="s">
        <v>161</v>
      </c>
      <c r="D651" s="4">
        <v>4301010944</v>
      </c>
      <c r="E651" s="3">
        <v>4607091387346</v>
      </c>
      <c r="F651" s="5" t="s">
        <v>172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si="96"/>
        <v>48</v>
      </c>
    </row>
    <row r="652" spans="1:11" ht="22.5" x14ac:dyDescent="0.25">
      <c r="A652" s="6" t="s">
        <v>1230</v>
      </c>
      <c r="B652" s="3" t="s">
        <v>150</v>
      </c>
      <c r="C652" s="3" t="s">
        <v>151</v>
      </c>
      <c r="D652" s="4">
        <v>4301010945</v>
      </c>
      <c r="E652" s="3">
        <v>4607091387353</v>
      </c>
      <c r="F652" s="5" t="s">
        <v>167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6"/>
        <v>#N/A</v>
      </c>
    </row>
    <row r="653" spans="1:11" ht="22.5" x14ac:dyDescent="0.25">
      <c r="A653" s="6" t="s">
        <v>1896</v>
      </c>
      <c r="B653" s="3" t="s">
        <v>150</v>
      </c>
      <c r="C653" s="3" t="s">
        <v>151</v>
      </c>
      <c r="D653" s="4">
        <v>4301010945</v>
      </c>
      <c r="E653" s="3">
        <v>4607091387353</v>
      </c>
      <c r="F653" s="5" t="s">
        <v>167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6"/>
        <v>#N/A</v>
      </c>
    </row>
    <row r="654" spans="1:11" ht="22.5" x14ac:dyDescent="0.25">
      <c r="A654" s="6" t="s">
        <v>836</v>
      </c>
      <c r="B654" s="3" t="s">
        <v>150</v>
      </c>
      <c r="C654" s="3" t="s">
        <v>151</v>
      </c>
      <c r="D654" s="4">
        <v>4301010945</v>
      </c>
      <c r="E654" s="3">
        <v>4607091387353</v>
      </c>
      <c r="F654" s="5" t="s">
        <v>167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6"/>
        <v>#N/A</v>
      </c>
    </row>
    <row r="655" spans="1:11" ht="22.5" x14ac:dyDescent="0.25">
      <c r="A655" s="6" t="s">
        <v>1727</v>
      </c>
      <c r="B655" s="3" t="s">
        <v>150</v>
      </c>
      <c r="C655" s="3" t="s">
        <v>151</v>
      </c>
      <c r="D655" s="4">
        <v>4301010945</v>
      </c>
      <c r="E655" s="3">
        <v>4607091387353</v>
      </c>
      <c r="F655" s="5" t="s">
        <v>167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6"/>
        <v>#N/A</v>
      </c>
    </row>
    <row r="656" spans="1:11" ht="22.5" x14ac:dyDescent="0.25">
      <c r="A656" s="6" t="s">
        <v>1829</v>
      </c>
      <c r="B656" s="3" t="s">
        <v>150</v>
      </c>
      <c r="C656" s="3" t="s">
        <v>151</v>
      </c>
      <c r="D656" s="4">
        <v>4301010945</v>
      </c>
      <c r="E656" s="3">
        <v>4607091387353</v>
      </c>
      <c r="F656" s="5" t="s">
        <v>167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6"/>
        <v>#N/A</v>
      </c>
    </row>
    <row r="657" spans="1:11" ht="22.5" x14ac:dyDescent="0.25">
      <c r="A657" s="6" t="s">
        <v>1931</v>
      </c>
      <c r="B657" s="3" t="s">
        <v>150</v>
      </c>
      <c r="C657" s="3" t="s">
        <v>151</v>
      </c>
      <c r="D657" s="4">
        <v>4301010945</v>
      </c>
      <c r="E657" s="3">
        <v>4607091387353</v>
      </c>
      <c r="F657" s="5" t="s">
        <v>167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6"/>
        <v>#N/A</v>
      </c>
    </row>
    <row r="658" spans="1:11" ht="22.5" x14ac:dyDescent="0.25">
      <c r="A658" s="6" t="s">
        <v>1984</v>
      </c>
      <c r="B658" s="3" t="s">
        <v>150</v>
      </c>
      <c r="C658" s="3" t="s">
        <v>151</v>
      </c>
      <c r="D658" s="4">
        <v>4301010945</v>
      </c>
      <c r="E658" s="3">
        <v>4607091387353</v>
      </c>
      <c r="F658" s="5" t="s">
        <v>167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6"/>
        <v>#N/A</v>
      </c>
    </row>
    <row r="659" spans="1:11" ht="22.5" x14ac:dyDescent="0.25">
      <c r="A659" s="6" t="s">
        <v>1548</v>
      </c>
      <c r="B659" s="3" t="s">
        <v>150</v>
      </c>
      <c r="C659" s="3" t="s">
        <v>151</v>
      </c>
      <c r="D659" s="4">
        <v>4301010945</v>
      </c>
      <c r="E659" s="3">
        <v>4607091387353</v>
      </c>
      <c r="F659" s="5" t="s">
        <v>167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6"/>
        <v>#N/A</v>
      </c>
    </row>
    <row r="660" spans="1:11" ht="22.5" x14ac:dyDescent="0.25">
      <c r="A660" s="6" t="s">
        <v>1614</v>
      </c>
      <c r="B660" s="3" t="s">
        <v>150</v>
      </c>
      <c r="C660" s="3" t="s">
        <v>151</v>
      </c>
      <c r="D660" s="4">
        <v>4301010945</v>
      </c>
      <c r="E660" s="3">
        <v>4607091387353</v>
      </c>
      <c r="F660" s="5" t="s">
        <v>167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6"/>
        <v>#N/A</v>
      </c>
    </row>
    <row r="661" spans="1:11" ht="22.5" x14ac:dyDescent="0.25">
      <c r="A661" s="6" t="s">
        <v>499</v>
      </c>
      <c r="B661" s="3" t="s">
        <v>150</v>
      </c>
      <c r="C661" s="3" t="s">
        <v>151</v>
      </c>
      <c r="D661" s="4">
        <v>4301010945</v>
      </c>
      <c r="E661" s="3">
        <v>4607091387353</v>
      </c>
      <c r="F661" s="5" t="s">
        <v>167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6"/>
        <v>#N/A</v>
      </c>
    </row>
    <row r="662" spans="1:11" ht="22.5" x14ac:dyDescent="0.25">
      <c r="A662" s="6" t="s">
        <v>166</v>
      </c>
      <c r="B662" s="3" t="s">
        <v>148</v>
      </c>
      <c r="C662" s="3" t="s">
        <v>149</v>
      </c>
      <c r="D662" s="4">
        <v>4301011311</v>
      </c>
      <c r="E662" s="3">
        <v>4607091387377</v>
      </c>
      <c r="F662" s="5" t="s">
        <v>166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6"/>
        <v>#N/A</v>
      </c>
    </row>
    <row r="663" spans="1:11" ht="22.5" x14ac:dyDescent="0.25">
      <c r="A663" s="6" t="s">
        <v>821</v>
      </c>
      <c r="B663" s="3" t="s">
        <v>148</v>
      </c>
      <c r="C663" s="3" t="s">
        <v>149</v>
      </c>
      <c r="D663" s="4">
        <v>4301011311</v>
      </c>
      <c r="E663" s="3">
        <v>4607091387377</v>
      </c>
      <c r="F663" s="5" t="s">
        <v>166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6"/>
        <v>#N/A</v>
      </c>
    </row>
    <row r="664" spans="1:11" ht="22.5" x14ac:dyDescent="0.25">
      <c r="A664" s="6" t="s">
        <v>1547</v>
      </c>
      <c r="B664" s="3" t="s">
        <v>148</v>
      </c>
      <c r="C664" s="3" t="s">
        <v>149</v>
      </c>
      <c r="D664" s="4">
        <v>4301011311</v>
      </c>
      <c r="E664" s="3">
        <v>4607091387377</v>
      </c>
      <c r="F664" s="5" t="s">
        <v>166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6"/>
        <v>#N/A</v>
      </c>
    </row>
    <row r="665" spans="1:11" ht="22.5" x14ac:dyDescent="0.25">
      <c r="A665" s="6" t="s">
        <v>955</v>
      </c>
      <c r="B665" s="3" t="s">
        <v>148</v>
      </c>
      <c r="C665" s="3" t="s">
        <v>149</v>
      </c>
      <c r="D665" s="4">
        <v>4301011311</v>
      </c>
      <c r="E665" s="3">
        <v>4607091387377</v>
      </c>
      <c r="F665" s="5" t="s">
        <v>166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6"/>
        <v>#N/A</v>
      </c>
    </row>
    <row r="666" spans="1:11" ht="22.5" x14ac:dyDescent="0.25">
      <c r="A666" s="6" t="s">
        <v>1194</v>
      </c>
      <c r="B666" s="3" t="s">
        <v>148</v>
      </c>
      <c r="C666" s="3" t="s">
        <v>149</v>
      </c>
      <c r="D666" s="4">
        <v>4301011311</v>
      </c>
      <c r="E666" s="3">
        <v>4607091387377</v>
      </c>
      <c r="F666" s="5" t="s">
        <v>166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6"/>
        <v>#N/A</v>
      </c>
    </row>
    <row r="667" spans="1:11" ht="22.5" x14ac:dyDescent="0.25">
      <c r="A667" s="6" t="s">
        <v>1765</v>
      </c>
      <c r="B667" s="3" t="s">
        <v>148</v>
      </c>
      <c r="C667" s="3" t="s">
        <v>149</v>
      </c>
      <c r="D667" s="4">
        <v>4301011311</v>
      </c>
      <c r="E667" s="3">
        <v>4607091387377</v>
      </c>
      <c r="F667" s="5" t="s">
        <v>166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6"/>
        <v>#N/A</v>
      </c>
    </row>
    <row r="668" spans="1:11" ht="22.5" x14ac:dyDescent="0.25">
      <c r="A668" s="6" t="s">
        <v>1067</v>
      </c>
      <c r="B668" s="3" t="s">
        <v>148</v>
      </c>
      <c r="C668" s="3" t="s">
        <v>149</v>
      </c>
      <c r="D668" s="4">
        <v>4301011311</v>
      </c>
      <c r="E668" s="3">
        <v>4607091387377</v>
      </c>
      <c r="F668" s="5" t="s">
        <v>166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6"/>
        <v>#N/A</v>
      </c>
    </row>
    <row r="669" spans="1:11" ht="22.5" x14ac:dyDescent="0.25">
      <c r="A669" s="6" t="s">
        <v>532</v>
      </c>
      <c r="B669" s="3" t="s">
        <v>148</v>
      </c>
      <c r="C669" s="3" t="s">
        <v>149</v>
      </c>
      <c r="D669" s="4">
        <v>4301011311</v>
      </c>
      <c r="E669" s="3">
        <v>4607091387377</v>
      </c>
      <c r="F669" s="5" t="s">
        <v>166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6"/>
        <v>#N/A</v>
      </c>
    </row>
    <row r="670" spans="1:11" ht="22.5" x14ac:dyDescent="0.25">
      <c r="A670" s="6" t="s">
        <v>535</v>
      </c>
      <c r="B670" s="3" t="s">
        <v>296</v>
      </c>
      <c r="C670" s="3" t="s">
        <v>2247</v>
      </c>
      <c r="D670" s="4">
        <v>4301011121</v>
      </c>
      <c r="E670" s="3">
        <v>4607091387421</v>
      </c>
      <c r="F670" s="5" t="s">
        <v>304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6"/>
        <v>86.4</v>
      </c>
    </row>
    <row r="671" spans="1:11" ht="22.5" x14ac:dyDescent="0.25">
      <c r="A671" s="6" t="s">
        <v>304</v>
      </c>
      <c r="B671" s="3" t="s">
        <v>296</v>
      </c>
      <c r="C671" s="3" t="s">
        <v>2247</v>
      </c>
      <c r="D671" s="4">
        <v>4301011121</v>
      </c>
      <c r="E671" s="3">
        <v>4607091387421</v>
      </c>
      <c r="F671" s="5" t="s">
        <v>304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6"/>
        <v>86.4</v>
      </c>
    </row>
    <row r="672" spans="1:11" ht="22.5" x14ac:dyDescent="0.25">
      <c r="A672" s="6" t="s">
        <v>780</v>
      </c>
      <c r="B672" s="3" t="s">
        <v>296</v>
      </c>
      <c r="C672" s="3" t="s">
        <v>2247</v>
      </c>
      <c r="D672" s="4">
        <v>4301011121</v>
      </c>
      <c r="E672" s="3">
        <v>4607091387421</v>
      </c>
      <c r="F672" s="5" t="s">
        <v>304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6"/>
        <v>86.4</v>
      </c>
    </row>
    <row r="673" spans="1:11" ht="22.5" x14ac:dyDescent="0.25">
      <c r="A673" s="6" t="s">
        <v>846</v>
      </c>
      <c r="B673" s="3" t="s">
        <v>296</v>
      </c>
      <c r="C673" s="3" t="s">
        <v>2247</v>
      </c>
      <c r="D673" s="4">
        <v>4301011121</v>
      </c>
      <c r="E673" s="3">
        <v>4607091387421</v>
      </c>
      <c r="F673" s="5" t="s">
        <v>304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6"/>
        <v>86.4</v>
      </c>
    </row>
    <row r="674" spans="1:11" ht="22.5" x14ac:dyDescent="0.25">
      <c r="A674" s="6" t="s">
        <v>968</v>
      </c>
      <c r="B674" s="3" t="s">
        <v>296</v>
      </c>
      <c r="C674" s="3" t="s">
        <v>2247</v>
      </c>
      <c r="D674" s="4">
        <v>4301011121</v>
      </c>
      <c r="E674" s="3">
        <v>4607091387421</v>
      </c>
      <c r="F674" s="5" t="s">
        <v>304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6"/>
        <v>86.4</v>
      </c>
    </row>
    <row r="675" spans="1:11" ht="22.5" x14ac:dyDescent="0.25">
      <c r="A675" s="6" t="s">
        <v>1060</v>
      </c>
      <c r="B675" s="3" t="s">
        <v>296</v>
      </c>
      <c r="C675" s="3" t="s">
        <v>2247</v>
      </c>
      <c r="D675" s="4">
        <v>4301011121</v>
      </c>
      <c r="E675" s="3">
        <v>4607091387421</v>
      </c>
      <c r="F675" s="5" t="s">
        <v>304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6"/>
        <v>86.4</v>
      </c>
    </row>
    <row r="676" spans="1:11" ht="22.5" x14ac:dyDescent="0.25">
      <c r="A676" s="6" t="s">
        <v>1118</v>
      </c>
      <c r="B676" s="3" t="s">
        <v>296</v>
      </c>
      <c r="C676" s="3" t="s">
        <v>2247</v>
      </c>
      <c r="D676" s="4">
        <v>4301011121</v>
      </c>
      <c r="E676" s="3">
        <v>4607091387421</v>
      </c>
      <c r="F676" s="5" t="s">
        <v>304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6"/>
        <v>86.4</v>
      </c>
    </row>
    <row r="677" spans="1:11" ht="22.5" x14ac:dyDescent="0.25">
      <c r="A677" s="6" t="s">
        <v>919</v>
      </c>
      <c r="B677" s="3" t="s">
        <v>296</v>
      </c>
      <c r="C677" s="3" t="s">
        <v>2247</v>
      </c>
      <c r="D677" s="4">
        <v>4301011121</v>
      </c>
      <c r="E677" s="3">
        <v>4607091387421</v>
      </c>
      <c r="F677" s="5" t="s">
        <v>304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6"/>
        <v>86.4</v>
      </c>
    </row>
    <row r="678" spans="1:11" ht="22.5" x14ac:dyDescent="0.25">
      <c r="A678" s="6" t="s">
        <v>1163</v>
      </c>
      <c r="B678" s="3" t="s">
        <v>296</v>
      </c>
      <c r="C678" s="3" t="s">
        <v>2247</v>
      </c>
      <c r="D678" s="4">
        <v>4301011121</v>
      </c>
      <c r="E678" s="3">
        <v>4607091387421</v>
      </c>
      <c r="F678" s="5" t="s">
        <v>304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6"/>
        <v>86.4</v>
      </c>
    </row>
    <row r="679" spans="1:11" ht="22.5" x14ac:dyDescent="0.25">
      <c r="A679" s="6" t="s">
        <v>1505</v>
      </c>
      <c r="B679" s="3" t="s">
        <v>296</v>
      </c>
      <c r="C679" s="3" t="s">
        <v>2247</v>
      </c>
      <c r="D679" s="4">
        <v>4301011121</v>
      </c>
      <c r="E679" s="3">
        <v>4607091387421</v>
      </c>
      <c r="F679" s="5" t="s">
        <v>304</v>
      </c>
      <c r="G679" s="17"/>
      <c r="H679" s="1"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6"/>
        <v>86.4</v>
      </c>
    </row>
    <row r="680" spans="1:11" ht="22.5" x14ac:dyDescent="0.25">
      <c r="A680" s="6" t="s">
        <v>2653</v>
      </c>
      <c r="B680" s="3" t="s">
        <v>296</v>
      </c>
      <c r="C680" s="3" t="s">
        <v>2247</v>
      </c>
      <c r="D680" s="4">
        <v>4301011121</v>
      </c>
      <c r="E680" s="3">
        <v>4607091387421</v>
      </c>
      <c r="F680" s="5" t="s">
        <v>304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97">J680*I680</f>
        <v>86.4</v>
      </c>
    </row>
    <row r="681" spans="1:11" ht="22.5" x14ac:dyDescent="0.25">
      <c r="A681" s="6" t="s">
        <v>566</v>
      </c>
      <c r="B681" s="3" t="s">
        <v>296</v>
      </c>
      <c r="C681" s="3" t="s">
        <v>2247</v>
      </c>
      <c r="D681" s="4">
        <v>4301011121</v>
      </c>
      <c r="E681" s="3">
        <v>4607091387421</v>
      </c>
      <c r="F681" s="5" t="s">
        <v>304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6"/>
        <v>86.4</v>
      </c>
    </row>
    <row r="682" spans="1:11" ht="22.5" x14ac:dyDescent="0.25">
      <c r="A682" s="6" t="s">
        <v>1763</v>
      </c>
      <c r="B682" s="3" t="s">
        <v>296</v>
      </c>
      <c r="C682" s="3" t="s">
        <v>2247</v>
      </c>
      <c r="D682" s="4">
        <v>4301011121</v>
      </c>
      <c r="E682" s="3">
        <v>4607091387421</v>
      </c>
      <c r="F682" s="5" t="s">
        <v>304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6"/>
        <v>86.4</v>
      </c>
    </row>
    <row r="683" spans="1:11" ht="22.5" x14ac:dyDescent="0.25">
      <c r="A683" s="6" t="s">
        <v>751</v>
      </c>
      <c r="B683" s="3" t="s">
        <v>296</v>
      </c>
      <c r="C683" s="3" t="s">
        <v>2247</v>
      </c>
      <c r="D683" s="4">
        <v>4301011121</v>
      </c>
      <c r="E683" s="3">
        <v>4607091387421</v>
      </c>
      <c r="F683" s="5" t="s">
        <v>304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6"/>
        <v>86.4</v>
      </c>
    </row>
    <row r="684" spans="1:11" ht="22.5" x14ac:dyDescent="0.25">
      <c r="A684" s="6" t="s">
        <v>484</v>
      </c>
      <c r="B684" s="3" t="s">
        <v>300</v>
      </c>
      <c r="C684" s="3" t="s">
        <v>301</v>
      </c>
      <c r="D684" s="4">
        <v>4301011316</v>
      </c>
      <c r="E684" s="3">
        <v>4607091387438</v>
      </c>
      <c r="F684" s="5" t="s">
        <v>307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6"/>
        <v>60</v>
      </c>
    </row>
    <row r="685" spans="1:11" ht="22.5" x14ac:dyDescent="0.25">
      <c r="A685" s="6" t="s">
        <v>1771</v>
      </c>
      <c r="B685" s="3" t="s">
        <v>300</v>
      </c>
      <c r="C685" s="3" t="s">
        <v>301</v>
      </c>
      <c r="D685" s="4">
        <v>4301011316</v>
      </c>
      <c r="E685" s="3">
        <v>4607091387438</v>
      </c>
      <c r="F685" s="5" t="s">
        <v>307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6"/>
        <v>60</v>
      </c>
    </row>
    <row r="686" spans="1:11" ht="22.5" x14ac:dyDescent="0.25">
      <c r="A686" s="6" t="s">
        <v>598</v>
      </c>
      <c r="B686" s="3" t="s">
        <v>300</v>
      </c>
      <c r="C686" s="3" t="s">
        <v>301</v>
      </c>
      <c r="D686" s="4">
        <v>4301011316</v>
      </c>
      <c r="E686" s="3">
        <v>4607091387438</v>
      </c>
      <c r="F686" s="5" t="s">
        <v>307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6"/>
        <v>60</v>
      </c>
    </row>
    <row r="687" spans="1:11" ht="22.5" x14ac:dyDescent="0.25">
      <c r="A687" s="6" t="s">
        <v>684</v>
      </c>
      <c r="B687" s="3" t="s">
        <v>300</v>
      </c>
      <c r="C687" s="3" t="s">
        <v>301</v>
      </c>
      <c r="D687" s="4">
        <v>4301011316</v>
      </c>
      <c r="E687" s="3">
        <v>4607091387438</v>
      </c>
      <c r="F687" s="5" t="s">
        <v>307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6"/>
        <v>60</v>
      </c>
    </row>
    <row r="688" spans="1:11" ht="22.5" x14ac:dyDescent="0.25">
      <c r="A688" s="6" t="s">
        <v>735</v>
      </c>
      <c r="B688" s="3" t="s">
        <v>300</v>
      </c>
      <c r="C688" s="3" t="s">
        <v>301</v>
      </c>
      <c r="D688" s="4">
        <v>4301011316</v>
      </c>
      <c r="E688" s="3">
        <v>4607091387438</v>
      </c>
      <c r="F688" s="5" t="s">
        <v>307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307</v>
      </c>
      <c r="B689" s="3" t="s">
        <v>300</v>
      </c>
      <c r="C689" s="3" t="s">
        <v>301</v>
      </c>
      <c r="D689" s="4">
        <v>4301011316</v>
      </c>
      <c r="E689" s="3">
        <v>4607091387438</v>
      </c>
      <c r="F689" s="5" t="s">
        <v>307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2410</v>
      </c>
      <c r="B690" s="3" t="s">
        <v>300</v>
      </c>
      <c r="C690" s="3" t="s">
        <v>301</v>
      </c>
      <c r="D690" s="4">
        <v>4301011316</v>
      </c>
      <c r="E690" s="3">
        <v>4607091387438</v>
      </c>
      <c r="F690" s="5" t="s">
        <v>307</v>
      </c>
      <c r="G690" s="17" t="s">
        <v>2577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ref="K690:K693" si="98">J690*I690</f>
        <v>60</v>
      </c>
    </row>
    <row r="691" spans="1:11" ht="22.5" x14ac:dyDescent="0.25">
      <c r="A691" s="6" t="s">
        <v>2468</v>
      </c>
      <c r="B691" s="3" t="s">
        <v>300</v>
      </c>
      <c r="C691" s="3" t="s">
        <v>301</v>
      </c>
      <c r="D691" s="4">
        <v>4301011316</v>
      </c>
      <c r="E691" s="3">
        <v>4607091387438</v>
      </c>
      <c r="F691" s="5" t="s">
        <v>307</v>
      </c>
      <c r="G691" s="17" t="s">
        <v>2577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8"/>
        <v>60</v>
      </c>
    </row>
    <row r="692" spans="1:11" ht="22.5" x14ac:dyDescent="0.25">
      <c r="A692" s="6" t="s">
        <v>2509</v>
      </c>
      <c r="B692" s="3" t="s">
        <v>300</v>
      </c>
      <c r="C692" s="3" t="s">
        <v>301</v>
      </c>
      <c r="D692" s="4">
        <v>4301011316</v>
      </c>
      <c r="E692" s="3">
        <v>4607091387438</v>
      </c>
      <c r="F692" s="5" t="s">
        <v>307</v>
      </c>
      <c r="G692" s="17" t="s">
        <v>2577</v>
      </c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8"/>
        <v>60</v>
      </c>
    </row>
    <row r="693" spans="1:11" ht="22.5" x14ac:dyDescent="0.25">
      <c r="A693" s="6" t="s">
        <v>2287</v>
      </c>
      <c r="B693" s="3" t="s">
        <v>300</v>
      </c>
      <c r="C693" s="3" t="s">
        <v>301</v>
      </c>
      <c r="D693" s="4">
        <v>4301011316</v>
      </c>
      <c r="E693" s="3">
        <v>4607091387438</v>
      </c>
      <c r="F693" s="5" t="s">
        <v>307</v>
      </c>
      <c r="G693" s="17" t="s">
        <v>2577</v>
      </c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8"/>
        <v>60</v>
      </c>
    </row>
    <row r="694" spans="1:11" ht="22.5" x14ac:dyDescent="0.25">
      <c r="A694" s="6" t="s">
        <v>1895</v>
      </c>
      <c r="B694" s="3" t="s">
        <v>300</v>
      </c>
      <c r="C694" s="3" t="s">
        <v>301</v>
      </c>
      <c r="D694" s="4">
        <v>4301011316</v>
      </c>
      <c r="E694" s="3">
        <v>4607091387438</v>
      </c>
      <c r="F694" s="5" t="s">
        <v>307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6"/>
        <v>60</v>
      </c>
    </row>
    <row r="695" spans="1:11" ht="22.5" x14ac:dyDescent="0.25">
      <c r="A695" s="6" t="s">
        <v>1219</v>
      </c>
      <c r="B695" s="3" t="s">
        <v>300</v>
      </c>
      <c r="C695" s="3" t="s">
        <v>301</v>
      </c>
      <c r="D695" s="4">
        <v>4301011316</v>
      </c>
      <c r="E695" s="3">
        <v>4607091387438</v>
      </c>
      <c r="F695" s="5" t="s">
        <v>307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6"/>
        <v>60</v>
      </c>
    </row>
    <row r="696" spans="1:11" ht="22.5" x14ac:dyDescent="0.25">
      <c r="A696" s="6" t="s">
        <v>1728</v>
      </c>
      <c r="B696" s="3" t="s">
        <v>300</v>
      </c>
      <c r="C696" s="3" t="s">
        <v>301</v>
      </c>
      <c r="D696" s="4">
        <v>4301011316</v>
      </c>
      <c r="E696" s="3">
        <v>4607091387438</v>
      </c>
      <c r="F696" s="5" t="s">
        <v>307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6"/>
        <v>60</v>
      </c>
    </row>
    <row r="697" spans="1:11" ht="22.5" x14ac:dyDescent="0.25">
      <c r="A697" s="6" t="s">
        <v>1779</v>
      </c>
      <c r="B697" s="3" t="s">
        <v>300</v>
      </c>
      <c r="C697" s="3" t="s">
        <v>301</v>
      </c>
      <c r="D697" s="4">
        <v>4301011316</v>
      </c>
      <c r="E697" s="3">
        <v>4607091387438</v>
      </c>
      <c r="F697" s="5" t="s">
        <v>307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6"/>
        <v>60</v>
      </c>
    </row>
    <row r="698" spans="1:11" ht="22.5" x14ac:dyDescent="0.25">
      <c r="A698" s="6" t="s">
        <v>1447</v>
      </c>
      <c r="B698" s="3" t="s">
        <v>300</v>
      </c>
      <c r="C698" s="3" t="s">
        <v>301</v>
      </c>
      <c r="D698" s="4">
        <v>4301011316</v>
      </c>
      <c r="E698" s="3">
        <v>4607091387438</v>
      </c>
      <c r="F698" s="5" t="s">
        <v>307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>J698*I698</f>
        <v>60</v>
      </c>
    </row>
    <row r="699" spans="1:11" ht="22.5" x14ac:dyDescent="0.25">
      <c r="A699" s="6" t="s">
        <v>935</v>
      </c>
      <c r="B699" s="3" t="s">
        <v>300</v>
      </c>
      <c r="C699" s="3" t="s">
        <v>301</v>
      </c>
      <c r="D699" s="4">
        <v>4301011316</v>
      </c>
      <c r="E699" s="3">
        <v>4607091387438</v>
      </c>
      <c r="F699" s="5" t="s">
        <v>307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96"/>
        <v>60</v>
      </c>
    </row>
    <row r="700" spans="1:11" ht="22.5" x14ac:dyDescent="0.25">
      <c r="A700" s="6" t="s">
        <v>2513</v>
      </c>
      <c r="B700" s="3" t="s">
        <v>2268</v>
      </c>
      <c r="C700" s="3" t="s">
        <v>2269</v>
      </c>
      <c r="D700" s="4">
        <v>4301011851</v>
      </c>
      <c r="E700" s="3">
        <v>4680115885820</v>
      </c>
      <c r="F700" s="5" t="s">
        <v>2270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99">J700*I700</f>
        <v>48</v>
      </c>
    </row>
    <row r="701" spans="1:11" ht="22.5" x14ac:dyDescent="0.25">
      <c r="A701" s="6" t="s">
        <v>2520</v>
      </c>
      <c r="B701" s="3" t="s">
        <v>2268</v>
      </c>
      <c r="C701" s="3" t="s">
        <v>2269</v>
      </c>
      <c r="D701" s="4">
        <v>4301011851</v>
      </c>
      <c r="E701" s="3">
        <v>4680115885820</v>
      </c>
      <c r="F701" s="5" t="s">
        <v>2270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100">J701*I701</f>
        <v>48</v>
      </c>
    </row>
    <row r="702" spans="1:11" ht="22.5" x14ac:dyDescent="0.25">
      <c r="A702" s="6" t="s">
        <v>2530</v>
      </c>
      <c r="B702" s="3" t="s">
        <v>2268</v>
      </c>
      <c r="C702" s="3" t="s">
        <v>2269</v>
      </c>
      <c r="D702" s="4">
        <v>4301011851</v>
      </c>
      <c r="E702" s="3">
        <v>4680115885820</v>
      </c>
      <c r="F702" s="5" t="s">
        <v>2270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101">J702*I702</f>
        <v>48</v>
      </c>
    </row>
    <row r="703" spans="1:11" ht="22.5" x14ac:dyDescent="0.25">
      <c r="A703" s="6" t="s">
        <v>2128</v>
      </c>
      <c r="B703" s="3" t="s">
        <v>2268</v>
      </c>
      <c r="C703" s="3" t="s">
        <v>2269</v>
      </c>
      <c r="D703" s="4">
        <v>4301011851</v>
      </c>
      <c r="E703" s="3">
        <v>4680115885820</v>
      </c>
      <c r="F703" s="5" t="s">
        <v>2270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96"/>
        <v>48</v>
      </c>
    </row>
    <row r="704" spans="1:11" ht="30" x14ac:dyDescent="0.25">
      <c r="A704" s="6" t="s">
        <v>2494</v>
      </c>
      <c r="B704" s="3" t="s">
        <v>2133</v>
      </c>
      <c r="C704" s="3" t="s">
        <v>2134</v>
      </c>
      <c r="D704" s="4">
        <v>4301011876</v>
      </c>
      <c r="E704" s="3">
        <v>4680115885707</v>
      </c>
      <c r="F704" s="5" t="s">
        <v>2135</v>
      </c>
      <c r="G704" s="17" t="s">
        <v>2495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96"/>
        <v>72</v>
      </c>
    </row>
    <row r="705" spans="1:11" ht="22.5" x14ac:dyDescent="0.25">
      <c r="A705" s="6" t="s">
        <v>1092</v>
      </c>
      <c r="B705" s="3" t="s">
        <v>297</v>
      </c>
      <c r="C705" s="3" t="s">
        <v>1091</v>
      </c>
      <c r="D705" s="4">
        <v>4301011619</v>
      </c>
      <c r="E705" s="3">
        <v>4607091387452</v>
      </c>
      <c r="F705" s="5" t="s">
        <v>305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22.5" x14ac:dyDescent="0.25">
      <c r="A706" s="6" t="s">
        <v>782</v>
      </c>
      <c r="B706" s="3" t="s">
        <v>297</v>
      </c>
      <c r="C706" s="3" t="s">
        <v>1091</v>
      </c>
      <c r="D706" s="4">
        <v>4301011619</v>
      </c>
      <c r="E706" s="3">
        <v>4607091387452</v>
      </c>
      <c r="F706" s="5" t="s">
        <v>305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6"/>
        <v>#N/A</v>
      </c>
    </row>
    <row r="707" spans="1:11" ht="22.5" x14ac:dyDescent="0.25">
      <c r="A707" s="6" t="s">
        <v>942</v>
      </c>
      <c r="B707" s="3" t="s">
        <v>297</v>
      </c>
      <c r="C707" s="3" t="s">
        <v>1091</v>
      </c>
      <c r="D707" s="4">
        <v>4301011619</v>
      </c>
      <c r="E707" s="3">
        <v>4607091387452</v>
      </c>
      <c r="F707" s="5" t="s">
        <v>305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22.5" x14ac:dyDescent="0.25">
      <c r="A708" s="6" t="s">
        <v>305</v>
      </c>
      <c r="B708" s="3" t="s">
        <v>297</v>
      </c>
      <c r="C708" s="3" t="s">
        <v>1091</v>
      </c>
      <c r="D708" s="4">
        <v>4301011619</v>
      </c>
      <c r="E708" s="3">
        <v>4607091387452</v>
      </c>
      <c r="F708" s="5" t="s">
        <v>305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6"/>
        <v>#N/A</v>
      </c>
    </row>
    <row r="709" spans="1:11" ht="22.5" x14ac:dyDescent="0.25">
      <c r="A709" s="6" t="s">
        <v>1972</v>
      </c>
      <c r="B709" s="3" t="s">
        <v>297</v>
      </c>
      <c r="C709" s="3" t="s">
        <v>1091</v>
      </c>
      <c r="D709" s="4">
        <v>4301011619</v>
      </c>
      <c r="E709" s="3">
        <v>4607091387452</v>
      </c>
      <c r="F709" s="5" t="s">
        <v>305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6"/>
        <v>#N/A</v>
      </c>
    </row>
    <row r="710" spans="1:11" ht="22.5" x14ac:dyDescent="0.25">
      <c r="A710" s="6" t="s">
        <v>857</v>
      </c>
      <c r="B710" s="3" t="s">
        <v>297</v>
      </c>
      <c r="C710" s="3" t="s">
        <v>1091</v>
      </c>
      <c r="D710" s="4">
        <v>4301011619</v>
      </c>
      <c r="E710" s="3">
        <v>4607091387452</v>
      </c>
      <c r="F710" s="5" t="s">
        <v>305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1927</v>
      </c>
      <c r="B711" s="3" t="s">
        <v>297</v>
      </c>
      <c r="C711" s="3" t="s">
        <v>1091</v>
      </c>
      <c r="D711" s="4">
        <v>4301011619</v>
      </c>
      <c r="E711" s="3">
        <v>4607091387452</v>
      </c>
      <c r="F711" s="5" t="s">
        <v>305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6"/>
        <v>#N/A</v>
      </c>
    </row>
    <row r="712" spans="1:11" ht="22.5" x14ac:dyDescent="0.25">
      <c r="A712" s="6" t="s">
        <v>1961</v>
      </c>
      <c r="B712" s="3" t="s">
        <v>297</v>
      </c>
      <c r="C712" s="3" t="s">
        <v>1091</v>
      </c>
      <c r="D712" s="4">
        <v>4301011619</v>
      </c>
      <c r="E712" s="3">
        <v>4607091387452</v>
      </c>
      <c r="F712" s="5" t="s">
        <v>305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924</v>
      </c>
      <c r="B713" s="3" t="s">
        <v>297</v>
      </c>
      <c r="C713" s="3" t="s">
        <v>1091</v>
      </c>
      <c r="D713" s="4">
        <v>4301011619</v>
      </c>
      <c r="E713" s="3">
        <v>4607091387452</v>
      </c>
      <c r="F713" s="5" t="s">
        <v>305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6"/>
        <v>#N/A</v>
      </c>
    </row>
    <row r="714" spans="1:11" ht="22.5" x14ac:dyDescent="0.25">
      <c r="A714" s="6" t="s">
        <v>1241</v>
      </c>
      <c r="B714" s="3" t="s">
        <v>302</v>
      </c>
      <c r="C714" s="3" t="s">
        <v>303</v>
      </c>
      <c r="D714" s="4">
        <v>4301011319</v>
      </c>
      <c r="E714" s="3">
        <v>4607091387469</v>
      </c>
      <c r="F714" s="5" t="s">
        <v>308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6"/>
        <v>#N/A</v>
      </c>
    </row>
    <row r="715" spans="1:11" ht="22.5" x14ac:dyDescent="0.25">
      <c r="A715" s="6" t="s">
        <v>308</v>
      </c>
      <c r="B715" s="3" t="s">
        <v>302</v>
      </c>
      <c r="C715" s="3" t="s">
        <v>303</v>
      </c>
      <c r="D715" s="4">
        <v>4301011319</v>
      </c>
      <c r="E715" s="3">
        <v>4607091387469</v>
      </c>
      <c r="F715" s="5" t="s">
        <v>308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6" si="102">J715*I715</f>
        <v>#N/A</v>
      </c>
    </row>
    <row r="716" spans="1:11" ht="22.5" x14ac:dyDescent="0.25">
      <c r="A716" s="6" t="s">
        <v>1425</v>
      </c>
      <c r="B716" s="3" t="s">
        <v>302</v>
      </c>
      <c r="C716" s="3" t="s">
        <v>303</v>
      </c>
      <c r="D716" s="4">
        <v>4301011319</v>
      </c>
      <c r="E716" s="3">
        <v>4607091387469</v>
      </c>
      <c r="F716" s="5" t="s">
        <v>308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2"/>
        <v>#N/A</v>
      </c>
    </row>
    <row r="717" spans="1:11" ht="90" x14ac:dyDescent="0.25">
      <c r="A717" s="6" t="s">
        <v>2510</v>
      </c>
      <c r="B717" s="3" t="s">
        <v>2213</v>
      </c>
      <c r="C717" s="3" t="s">
        <v>2214</v>
      </c>
      <c r="D717" s="4">
        <v>4301011852</v>
      </c>
      <c r="E717" s="3">
        <v>4680115885844</v>
      </c>
      <c r="F717" s="5" t="s">
        <v>2215</v>
      </c>
      <c r="G717" s="17" t="s">
        <v>2212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90" x14ac:dyDescent="0.25">
      <c r="A718" s="6" t="s">
        <v>816</v>
      </c>
      <c r="B718" s="3" t="s">
        <v>2213</v>
      </c>
      <c r="C718" s="3" t="s">
        <v>2214</v>
      </c>
      <c r="D718" s="4">
        <v>4301011852</v>
      </c>
      <c r="E718" s="3">
        <v>4680115885844</v>
      </c>
      <c r="F718" s="5" t="s">
        <v>2215</v>
      </c>
      <c r="G718" s="17" t="s">
        <v>2212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2"/>
        <v>48</v>
      </c>
    </row>
    <row r="719" spans="1:11" ht="90" x14ac:dyDescent="0.25">
      <c r="A719" s="6" t="s">
        <v>2190</v>
      </c>
      <c r="B719" s="3" t="s">
        <v>2213</v>
      </c>
      <c r="C719" s="3" t="s">
        <v>2214</v>
      </c>
      <c r="D719" s="4">
        <v>4301011852</v>
      </c>
      <c r="E719" s="3">
        <v>4680115885844</v>
      </c>
      <c r="F719" s="5" t="s">
        <v>2215</v>
      </c>
      <c r="G719" s="17" t="s">
        <v>2212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104">J719*I719</f>
        <v>48</v>
      </c>
    </row>
    <row r="720" spans="1:11" ht="22.5" x14ac:dyDescent="0.25">
      <c r="A720" s="6" t="s">
        <v>2367</v>
      </c>
      <c r="B720" s="3" t="s">
        <v>2213</v>
      </c>
      <c r="C720" s="3" t="s">
        <v>2214</v>
      </c>
      <c r="D720" s="4">
        <v>4301011852</v>
      </c>
      <c r="E720" s="3">
        <v>4680115885844</v>
      </c>
      <c r="F720" s="5" t="s">
        <v>2215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05">J720*I720</f>
        <v>48</v>
      </c>
    </row>
    <row r="721" spans="1:11" ht="22.5" x14ac:dyDescent="0.25">
      <c r="A721" s="6" t="s">
        <v>544</v>
      </c>
      <c r="B721" s="3" t="s">
        <v>302</v>
      </c>
      <c r="C721" s="3" t="s">
        <v>303</v>
      </c>
      <c r="D721" s="4">
        <v>4301011319</v>
      </c>
      <c r="E721" s="3">
        <v>4607091387469</v>
      </c>
      <c r="F721" s="5" t="s">
        <v>308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2"/>
        <v>#N/A</v>
      </c>
    </row>
    <row r="722" spans="1:11" ht="22.5" x14ac:dyDescent="0.25">
      <c r="A722" s="6" t="s">
        <v>2067</v>
      </c>
      <c r="B722" s="3" t="s">
        <v>241</v>
      </c>
      <c r="C722" s="3" t="s">
        <v>242</v>
      </c>
      <c r="D722" s="4">
        <v>4301051578</v>
      </c>
      <c r="E722" s="3">
        <v>4607091387513</v>
      </c>
      <c r="F722" s="5" t="s">
        <v>260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2"/>
        <v>32.400000000000006</v>
      </c>
    </row>
    <row r="723" spans="1:11" ht="22.5" x14ac:dyDescent="0.25">
      <c r="A723" s="6" t="s">
        <v>1331</v>
      </c>
      <c r="B723" s="3" t="s">
        <v>239</v>
      </c>
      <c r="C723" s="3" t="s">
        <v>240</v>
      </c>
      <c r="D723" s="4">
        <v>4301051130</v>
      </c>
      <c r="E723" s="3">
        <v>4607091387537</v>
      </c>
      <c r="F723" s="5" t="s">
        <v>259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102"/>
        <v>32.400000000000006</v>
      </c>
    </row>
    <row r="724" spans="1:11" ht="22.5" x14ac:dyDescent="0.25">
      <c r="A724" s="6" t="s">
        <v>259</v>
      </c>
      <c r="B724" s="3" t="s">
        <v>239</v>
      </c>
      <c r="C724" s="3" t="s">
        <v>240</v>
      </c>
      <c r="D724" s="4">
        <v>4301051130</v>
      </c>
      <c r="E724" s="3">
        <v>4607091387537</v>
      </c>
      <c r="F724" s="5" t="s">
        <v>259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2"/>
        <v>50.400000000000006</v>
      </c>
    </row>
    <row r="726" spans="1:11" ht="22.5" x14ac:dyDescent="0.25">
      <c r="A726" s="6" t="s">
        <v>1240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2"/>
        <v>50.400000000000006</v>
      </c>
    </row>
    <row r="727" spans="1:11" ht="22.5" x14ac:dyDescent="0.25">
      <c r="A727" s="6" t="s">
        <v>1316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2"/>
        <v>50.400000000000006</v>
      </c>
    </row>
    <row r="728" spans="1:11" ht="22.5" x14ac:dyDescent="0.25">
      <c r="A728" s="6" t="s">
        <v>1665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102"/>
        <v>50.400000000000006</v>
      </c>
    </row>
    <row r="729" spans="1:11" ht="22.5" x14ac:dyDescent="0.25">
      <c r="A729" s="6" t="s">
        <v>628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102"/>
        <v>50.400000000000006</v>
      </c>
    </row>
    <row r="730" spans="1:11" ht="22.5" x14ac:dyDescent="0.25">
      <c r="A730" s="6" t="s">
        <v>541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2"/>
        <v>72</v>
      </c>
    </row>
    <row r="732" spans="1:11" ht="22.5" x14ac:dyDescent="0.25">
      <c r="A732" s="6" t="s">
        <v>835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2"/>
        <v>72</v>
      </c>
    </row>
    <row r="733" spans="1:11" ht="22.5" x14ac:dyDescent="0.25">
      <c r="A733" s="6" t="s">
        <v>1631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2"/>
        <v>72</v>
      </c>
    </row>
    <row r="734" spans="1:11" ht="22.5" x14ac:dyDescent="0.25">
      <c r="A734" s="6" t="s">
        <v>1340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2"/>
        <v>72</v>
      </c>
    </row>
    <row r="735" spans="1:11" ht="22.5" x14ac:dyDescent="0.25">
      <c r="A735" s="6" t="s">
        <v>1905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2"/>
        <v>72</v>
      </c>
    </row>
    <row r="736" spans="1:11" ht="22.5" x14ac:dyDescent="0.25">
      <c r="A736" s="6" t="s">
        <v>1922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2"/>
        <v>72</v>
      </c>
    </row>
    <row r="737" spans="1:11" ht="22.5" x14ac:dyDescent="0.25">
      <c r="A737" s="6" t="s">
        <v>2407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106">J737*I737</f>
        <v>72</v>
      </c>
    </row>
    <row r="738" spans="1:11" ht="22.5" x14ac:dyDescent="0.25">
      <c r="A738" s="6" t="s">
        <v>2506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918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2"/>
        <v>72</v>
      </c>
    </row>
    <row r="740" spans="1:11" ht="22.5" x14ac:dyDescent="0.25">
      <c r="A740" s="6" t="s">
        <v>1160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2"/>
        <v>72</v>
      </c>
    </row>
    <row r="741" spans="1:11" ht="22.5" x14ac:dyDescent="0.25">
      <c r="A741" s="6" t="s">
        <v>1528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2"/>
        <v>72</v>
      </c>
    </row>
    <row r="742" spans="1:11" ht="22.5" x14ac:dyDescent="0.25">
      <c r="A742" s="6" t="s">
        <v>508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2"/>
        <v>72</v>
      </c>
    </row>
    <row r="743" spans="1:11" x14ac:dyDescent="0.25">
      <c r="A743" s="6" t="s">
        <v>613</v>
      </c>
      <c r="B743" s="3" t="s">
        <v>225</v>
      </c>
      <c r="C743" s="3" t="s">
        <v>226</v>
      </c>
      <c r="D743" s="4">
        <v>4301051100</v>
      </c>
      <c r="E743" s="3">
        <v>4607091387766</v>
      </c>
      <c r="F743" s="5" t="s">
        <v>251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2"/>
        <v>62.4</v>
      </c>
    </row>
    <row r="744" spans="1:11" x14ac:dyDescent="0.25">
      <c r="A744" s="6" t="s">
        <v>1198</v>
      </c>
      <c r="B744" s="3" t="s">
        <v>225</v>
      </c>
      <c r="C744" s="3" t="s">
        <v>226</v>
      </c>
      <c r="D744" s="4">
        <v>4301051100</v>
      </c>
      <c r="E744" s="3">
        <v>4607091387766</v>
      </c>
      <c r="F744" s="5" t="s">
        <v>251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2"/>
        <v>62.4</v>
      </c>
    </row>
    <row r="745" spans="1:11" x14ac:dyDescent="0.25">
      <c r="A745" s="6" t="s">
        <v>489</v>
      </c>
      <c r="B745" s="3" t="s">
        <v>225</v>
      </c>
      <c r="C745" s="3" t="s">
        <v>226</v>
      </c>
      <c r="D745" s="4">
        <v>4301051100</v>
      </c>
      <c r="E745" s="3">
        <v>4607091387766</v>
      </c>
      <c r="F745" s="5" t="s">
        <v>251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2"/>
        <v>62.4</v>
      </c>
    </row>
    <row r="746" spans="1:11" x14ac:dyDescent="0.25">
      <c r="A746" s="6" t="s">
        <v>509</v>
      </c>
      <c r="B746" s="3" t="s">
        <v>225</v>
      </c>
      <c r="C746" s="3" t="s">
        <v>226</v>
      </c>
      <c r="D746" s="4">
        <v>4301051100</v>
      </c>
      <c r="E746" s="3">
        <v>4607091387766</v>
      </c>
      <c r="F746" s="5" t="s">
        <v>251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2"/>
        <v>62.4</v>
      </c>
    </row>
    <row r="747" spans="1:11" x14ac:dyDescent="0.25">
      <c r="A747" s="6" t="s">
        <v>556</v>
      </c>
      <c r="B747" s="3" t="s">
        <v>225</v>
      </c>
      <c r="C747" s="3" t="s">
        <v>226</v>
      </c>
      <c r="D747" s="4">
        <v>4301051100</v>
      </c>
      <c r="E747" s="3">
        <v>4607091387766</v>
      </c>
      <c r="F747" s="5" t="s">
        <v>251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2"/>
        <v>62.4</v>
      </c>
    </row>
    <row r="748" spans="1:11" x14ac:dyDescent="0.25">
      <c r="A748" s="6" t="s">
        <v>2641</v>
      </c>
      <c r="B748" s="3" t="s">
        <v>225</v>
      </c>
      <c r="C748" s="3" t="s">
        <v>226</v>
      </c>
      <c r="D748" s="4">
        <v>4301051100</v>
      </c>
      <c r="E748" s="3">
        <v>4607091387766</v>
      </c>
      <c r="F748" s="5" t="s">
        <v>251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ref="K748" si="107">J748*I748</f>
        <v>62.4</v>
      </c>
    </row>
    <row r="749" spans="1:11" x14ac:dyDescent="0.25">
      <c r="A749" s="6" t="s">
        <v>828</v>
      </c>
      <c r="B749" s="3" t="s">
        <v>225</v>
      </c>
      <c r="C749" s="3" t="s">
        <v>226</v>
      </c>
      <c r="D749" s="4">
        <v>4301051100</v>
      </c>
      <c r="E749" s="3">
        <v>4607091387766</v>
      </c>
      <c r="F749" s="5" t="s">
        <v>251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2"/>
        <v>62.4</v>
      </c>
    </row>
    <row r="750" spans="1:11" x14ac:dyDescent="0.25">
      <c r="A750" s="6" t="s">
        <v>1074</v>
      </c>
      <c r="B750" s="3" t="s">
        <v>225</v>
      </c>
      <c r="C750" s="3" t="s">
        <v>226</v>
      </c>
      <c r="D750" s="4">
        <v>4301051100</v>
      </c>
      <c r="E750" s="3">
        <v>4607091387766</v>
      </c>
      <c r="F750" s="5" t="s">
        <v>251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2"/>
        <v>62.4</v>
      </c>
    </row>
    <row r="751" spans="1:11" x14ac:dyDescent="0.25">
      <c r="A751" s="6" t="s">
        <v>1259</v>
      </c>
      <c r="B751" s="3" t="s">
        <v>225</v>
      </c>
      <c r="C751" s="3" t="s">
        <v>226</v>
      </c>
      <c r="D751" s="4">
        <v>4301051100</v>
      </c>
      <c r="E751" s="3">
        <v>4607091387766</v>
      </c>
      <c r="F751" s="5" t="s">
        <v>251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2"/>
        <v>62.4</v>
      </c>
    </row>
    <row r="752" spans="1:11" x14ac:dyDescent="0.25">
      <c r="A752" s="6" t="s">
        <v>251</v>
      </c>
      <c r="B752" s="3" t="s">
        <v>225</v>
      </c>
      <c r="C752" s="3" t="s">
        <v>226</v>
      </c>
      <c r="D752" s="4">
        <v>4301051100</v>
      </c>
      <c r="E752" s="3">
        <v>4607091387766</v>
      </c>
      <c r="F752" s="5" t="s">
        <v>251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2"/>
        <v>62.4</v>
      </c>
    </row>
    <row r="753" spans="1:11" x14ac:dyDescent="0.25">
      <c r="A753" s="6" t="s">
        <v>797</v>
      </c>
      <c r="B753" s="3" t="s">
        <v>225</v>
      </c>
      <c r="C753" s="3" t="s">
        <v>226</v>
      </c>
      <c r="D753" s="4">
        <v>4301051100</v>
      </c>
      <c r="E753" s="3">
        <v>4607091387766</v>
      </c>
      <c r="F753" s="5" t="s">
        <v>251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2"/>
        <v>62.4</v>
      </c>
    </row>
    <row r="754" spans="1:11" x14ac:dyDescent="0.25">
      <c r="A754" s="6" t="s">
        <v>2640</v>
      </c>
      <c r="B754" s="3" t="s">
        <v>225</v>
      </c>
      <c r="C754" s="3" t="s">
        <v>226</v>
      </c>
      <c r="D754" s="4">
        <v>4301051100</v>
      </c>
      <c r="E754" s="3">
        <v>4607091387766</v>
      </c>
      <c r="F754" s="5" t="s">
        <v>251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08">J754*I754</f>
        <v>62.4</v>
      </c>
    </row>
    <row r="755" spans="1:11" x14ac:dyDescent="0.25">
      <c r="A755" s="6" t="s">
        <v>2031</v>
      </c>
      <c r="B755" s="3" t="s">
        <v>225</v>
      </c>
      <c r="C755" s="3" t="s">
        <v>226</v>
      </c>
      <c r="D755" s="4">
        <v>4301051100</v>
      </c>
      <c r="E755" s="3">
        <v>4607091387766</v>
      </c>
      <c r="F755" s="5" t="s">
        <v>251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2"/>
        <v>62.4</v>
      </c>
    </row>
    <row r="756" spans="1:11" x14ac:dyDescent="0.25">
      <c r="A756" s="6" t="s">
        <v>517</v>
      </c>
      <c r="B756" s="3" t="s">
        <v>319</v>
      </c>
      <c r="C756" s="3" t="s">
        <v>320</v>
      </c>
      <c r="D756" s="4">
        <v>4301051142</v>
      </c>
      <c r="E756" s="3">
        <v>4607091387919</v>
      </c>
      <c r="F756" s="5" t="s">
        <v>321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2"/>
        <v>64.8</v>
      </c>
    </row>
    <row r="757" spans="1:11" x14ac:dyDescent="0.25">
      <c r="A757" s="6" t="s">
        <v>321</v>
      </c>
      <c r="B757" s="3" t="s">
        <v>319</v>
      </c>
      <c r="C757" s="3" t="s">
        <v>320</v>
      </c>
      <c r="D757" s="4">
        <v>4301051142</v>
      </c>
      <c r="E757" s="3">
        <v>4607091387919</v>
      </c>
      <c r="F757" s="5" t="s">
        <v>321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2"/>
        <v>64.8</v>
      </c>
    </row>
    <row r="758" spans="1:11" x14ac:dyDescent="0.25">
      <c r="A758" s="6" t="s">
        <v>788</v>
      </c>
      <c r="B758" s="3" t="s">
        <v>319</v>
      </c>
      <c r="C758" s="3" t="s">
        <v>320</v>
      </c>
      <c r="D758" s="4">
        <v>4301051142</v>
      </c>
      <c r="E758" s="3">
        <v>4607091387919</v>
      </c>
      <c r="F758" s="5" t="s">
        <v>321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2"/>
        <v>64.8</v>
      </c>
    </row>
    <row r="759" spans="1:11" x14ac:dyDescent="0.25">
      <c r="A759" s="6" t="s">
        <v>799</v>
      </c>
      <c r="B759" s="3" t="s">
        <v>319</v>
      </c>
      <c r="C759" s="3" t="s">
        <v>320</v>
      </c>
      <c r="D759" s="4">
        <v>4301051142</v>
      </c>
      <c r="E759" s="3">
        <v>4607091387919</v>
      </c>
      <c r="F759" s="5" t="s">
        <v>321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2"/>
        <v>64.8</v>
      </c>
    </row>
    <row r="760" spans="1:11" x14ac:dyDescent="0.25">
      <c r="A760" s="6" t="s">
        <v>1217</v>
      </c>
      <c r="B760" s="3" t="s">
        <v>319</v>
      </c>
      <c r="C760" s="3" t="s">
        <v>320</v>
      </c>
      <c r="D760" s="4">
        <v>4301051142</v>
      </c>
      <c r="E760" s="3">
        <v>4607091387919</v>
      </c>
      <c r="F760" s="5" t="s">
        <v>321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2"/>
        <v>64.8</v>
      </c>
    </row>
    <row r="761" spans="1:11" x14ac:dyDescent="0.25">
      <c r="A761" s="6" t="s">
        <v>1640</v>
      </c>
      <c r="B761" s="3" t="s">
        <v>319</v>
      </c>
      <c r="C761" s="3" t="s">
        <v>320</v>
      </c>
      <c r="D761" s="4">
        <v>4301051142</v>
      </c>
      <c r="E761" s="3">
        <v>4607091387919</v>
      </c>
      <c r="F761" s="5" t="s">
        <v>321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2"/>
        <v>64.8</v>
      </c>
    </row>
    <row r="762" spans="1:11" x14ac:dyDescent="0.25">
      <c r="A762" s="6" t="s">
        <v>931</v>
      </c>
      <c r="B762" s="3" t="s">
        <v>319</v>
      </c>
      <c r="C762" s="3" t="s">
        <v>320</v>
      </c>
      <c r="D762" s="4">
        <v>4301051142</v>
      </c>
      <c r="E762" s="3">
        <v>4607091387919</v>
      </c>
      <c r="F762" s="5" t="s">
        <v>321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2"/>
        <v>64.8</v>
      </c>
    </row>
    <row r="763" spans="1:11" x14ac:dyDescent="0.25">
      <c r="A763" s="6" t="s">
        <v>1272</v>
      </c>
      <c r="B763" s="3" t="s">
        <v>319</v>
      </c>
      <c r="C763" s="3" t="s">
        <v>320</v>
      </c>
      <c r="D763" s="4">
        <v>4301051142</v>
      </c>
      <c r="E763" s="3">
        <v>4607091387919</v>
      </c>
      <c r="F763" s="5" t="s">
        <v>321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2"/>
        <v>64.8</v>
      </c>
    </row>
    <row r="764" spans="1:11" x14ac:dyDescent="0.25">
      <c r="A764" s="6" t="s">
        <v>1859</v>
      </c>
      <c r="B764" s="3" t="s">
        <v>319</v>
      </c>
      <c r="C764" s="3" t="s">
        <v>320</v>
      </c>
      <c r="D764" s="4">
        <v>4301051142</v>
      </c>
      <c r="E764" s="3">
        <v>4607091387919</v>
      </c>
      <c r="F764" s="5" t="s">
        <v>321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2"/>
        <v>64.8</v>
      </c>
    </row>
    <row r="765" spans="1:11" x14ac:dyDescent="0.25">
      <c r="A765" s="6" t="s">
        <v>612</v>
      </c>
      <c r="B765" s="3" t="s">
        <v>319</v>
      </c>
      <c r="C765" s="3" t="s">
        <v>320</v>
      </c>
      <c r="D765" s="4">
        <v>4301051142</v>
      </c>
      <c r="E765" s="3">
        <v>4607091387919</v>
      </c>
      <c r="F765" s="5" t="s">
        <v>321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2"/>
        <v>64.8</v>
      </c>
    </row>
    <row r="766" spans="1:11" x14ac:dyDescent="0.25">
      <c r="A766" s="6" t="s">
        <v>1411</v>
      </c>
      <c r="B766" s="3" t="s">
        <v>319</v>
      </c>
      <c r="C766" s="3" t="s">
        <v>320</v>
      </c>
      <c r="D766" s="4">
        <v>4301051142</v>
      </c>
      <c r="E766" s="3">
        <v>4607091387919</v>
      </c>
      <c r="F766" s="5" t="s">
        <v>321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2"/>
        <v>64.8</v>
      </c>
    </row>
    <row r="767" spans="1:11" x14ac:dyDescent="0.25">
      <c r="A767" s="6" t="s">
        <v>500</v>
      </c>
      <c r="B767" s="3" t="s">
        <v>319</v>
      </c>
      <c r="C767" s="3" t="s">
        <v>320</v>
      </c>
      <c r="D767" s="4">
        <v>4301051142</v>
      </c>
      <c r="E767" s="3">
        <v>4607091387919</v>
      </c>
      <c r="F767" s="5" t="s">
        <v>321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2"/>
        <v>64.8</v>
      </c>
    </row>
    <row r="768" spans="1:11" ht="22.5" x14ac:dyDescent="0.25">
      <c r="A768" s="6" t="s">
        <v>700</v>
      </c>
      <c r="B768" s="3" t="s">
        <v>227</v>
      </c>
      <c r="C768" s="3" t="s">
        <v>228</v>
      </c>
      <c r="D768" s="4">
        <v>4301051116</v>
      </c>
      <c r="E768" s="3">
        <v>4607091387957</v>
      </c>
      <c r="F768" s="5" t="s">
        <v>252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02"/>
        <v>62.4</v>
      </c>
    </row>
    <row r="769" spans="1:11" ht="22.5" x14ac:dyDescent="0.25">
      <c r="A769" s="6" t="s">
        <v>252</v>
      </c>
      <c r="B769" s="3" t="s">
        <v>227</v>
      </c>
      <c r="C769" s="3" t="s">
        <v>228</v>
      </c>
      <c r="D769" s="4">
        <v>4301051116</v>
      </c>
      <c r="E769" s="3">
        <v>4607091387957</v>
      </c>
      <c r="F769" s="5" t="s">
        <v>252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102"/>
        <v>62.4</v>
      </c>
    </row>
    <row r="770" spans="1:11" ht="22.5" x14ac:dyDescent="0.25">
      <c r="A770" s="6" t="s">
        <v>253</v>
      </c>
      <c r="B770" s="3" t="s">
        <v>229</v>
      </c>
      <c r="C770" s="3" t="s">
        <v>230</v>
      </c>
      <c r="D770" s="4">
        <v>4301051115</v>
      </c>
      <c r="E770" s="3">
        <v>4607091387964</v>
      </c>
      <c r="F770" s="5" t="s">
        <v>253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2"/>
        <v>64.8</v>
      </c>
    </row>
    <row r="771" spans="1:11" ht="22.5" x14ac:dyDescent="0.25">
      <c r="A771" s="6" t="s">
        <v>625</v>
      </c>
      <c r="B771" s="3" t="s">
        <v>229</v>
      </c>
      <c r="C771" s="3" t="s">
        <v>230</v>
      </c>
      <c r="D771" s="4">
        <v>4301051115</v>
      </c>
      <c r="E771" s="3">
        <v>4607091387964</v>
      </c>
      <c r="F771" s="5" t="s">
        <v>253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2"/>
        <v>64.8</v>
      </c>
    </row>
    <row r="772" spans="1:11" ht="22.5" x14ac:dyDescent="0.25">
      <c r="A772" s="6" t="s">
        <v>791</v>
      </c>
      <c r="B772" s="3" t="s">
        <v>229</v>
      </c>
      <c r="C772" s="3" t="s">
        <v>230</v>
      </c>
      <c r="D772" s="4">
        <v>4301051115</v>
      </c>
      <c r="E772" s="3">
        <v>4607091387964</v>
      </c>
      <c r="F772" s="5" t="s">
        <v>253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2"/>
        <v>64.8</v>
      </c>
    </row>
    <row r="773" spans="1:11" ht="22.5" x14ac:dyDescent="0.25">
      <c r="A773" s="6" t="s">
        <v>501</v>
      </c>
      <c r="B773" s="3" t="s">
        <v>229</v>
      </c>
      <c r="C773" s="3" t="s">
        <v>230</v>
      </c>
      <c r="D773" s="4">
        <v>4301051115</v>
      </c>
      <c r="E773" s="3">
        <v>4607091387964</v>
      </c>
      <c r="F773" s="5" t="s">
        <v>253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2"/>
        <v>64.8</v>
      </c>
    </row>
    <row r="774" spans="1:11" ht="22.5" x14ac:dyDescent="0.25">
      <c r="A774" s="6" t="s">
        <v>761</v>
      </c>
      <c r="B774" s="3" t="s">
        <v>6</v>
      </c>
      <c r="C774" s="3" t="s">
        <v>1742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1742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2"/>
        <v>30.240000000000002</v>
      </c>
    </row>
    <row r="776" spans="1:11" ht="22.5" x14ac:dyDescent="0.25">
      <c r="A776" s="6" t="s">
        <v>933</v>
      </c>
      <c r="B776" s="3" t="s">
        <v>6</v>
      </c>
      <c r="C776" s="3" t="s">
        <v>1742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2"/>
        <v>30.240000000000002</v>
      </c>
    </row>
    <row r="777" spans="1:11" ht="22.5" x14ac:dyDescent="0.25">
      <c r="A777" s="6" t="s">
        <v>463</v>
      </c>
      <c r="B777" s="3" t="s">
        <v>6</v>
      </c>
      <c r="C777" s="3" t="s">
        <v>1742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2"/>
        <v>30.240000000000002</v>
      </c>
    </row>
    <row r="778" spans="1:11" ht="22.5" x14ac:dyDescent="0.25">
      <c r="A778" s="6" t="s">
        <v>744</v>
      </c>
      <c r="B778" s="3" t="s">
        <v>14</v>
      </c>
      <c r="C778" s="3" t="s">
        <v>1778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2"/>
        <v>30.240000000000002</v>
      </c>
    </row>
    <row r="779" spans="1:11" ht="22.5" x14ac:dyDescent="0.25">
      <c r="A779" s="6" t="s">
        <v>1303</v>
      </c>
      <c r="B779" s="3" t="s">
        <v>14</v>
      </c>
      <c r="C779" s="3" t="s">
        <v>1778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1778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2"/>
        <v>30.240000000000002</v>
      </c>
    </row>
    <row r="781" spans="1:11" ht="22.5" x14ac:dyDescent="0.25">
      <c r="A781" s="6" t="s">
        <v>887</v>
      </c>
      <c r="B781" s="3" t="s">
        <v>14</v>
      </c>
      <c r="C781" s="3" t="s">
        <v>1778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2"/>
        <v>30.240000000000002</v>
      </c>
    </row>
    <row r="782" spans="1:11" ht="22.5" x14ac:dyDescent="0.25">
      <c r="A782" s="6" t="s">
        <v>557</v>
      </c>
      <c r="B782" s="3" t="s">
        <v>14</v>
      </c>
      <c r="C782" s="3" t="s">
        <v>1778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2"/>
        <v>30.240000000000002</v>
      </c>
    </row>
    <row r="783" spans="1:11" ht="33.75" x14ac:dyDescent="0.25">
      <c r="A783" s="6" t="s">
        <v>1261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7"/>
      <c r="H783" s="1">
        <f>VLOOKUP(E783,[1]Лист1!$D:$M,10,0)</f>
        <v>30</v>
      </c>
      <c r="I783" s="21">
        <f>VLOOKUP(B783,'[2]Бланк заказа'!$A:$Y,8,0)</f>
        <v>1.8</v>
      </c>
      <c r="J783" s="1">
        <f>VLOOKUP(B783,'[2]Бланк заказа'!$A:$Y,11,0)*1</f>
        <v>12</v>
      </c>
      <c r="K783" s="21">
        <f t="shared" si="102"/>
        <v>21.6</v>
      </c>
    </row>
    <row r="784" spans="1:11" ht="33.75" x14ac:dyDescent="0.25">
      <c r="A784" s="6" t="s">
        <v>1215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102"/>
        <v>21.6</v>
      </c>
    </row>
    <row r="785" spans="1:11" ht="22.5" x14ac:dyDescent="0.25">
      <c r="A785" s="6" t="s">
        <v>636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2"/>
        <v>#N/A</v>
      </c>
    </row>
    <row r="786" spans="1:11" ht="22.5" x14ac:dyDescent="0.25">
      <c r="A786" s="6" t="s">
        <v>1007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2"/>
        <v>#N/A</v>
      </c>
    </row>
    <row r="787" spans="1:11" ht="22.5" x14ac:dyDescent="0.25">
      <c r="A787" s="6" t="s">
        <v>752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54" si="109">J787*I787</f>
        <v>#N/A</v>
      </c>
    </row>
    <row r="788" spans="1:11" ht="22.5" x14ac:dyDescent="0.25">
      <c r="A788" s="6" t="s">
        <v>445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09"/>
        <v>#N/A</v>
      </c>
    </row>
    <row r="789" spans="1:11" ht="22.5" x14ac:dyDescent="0.25">
      <c r="A789" s="6" t="s">
        <v>281</v>
      </c>
      <c r="B789" s="3" t="s">
        <v>276</v>
      </c>
      <c r="C789" s="3" t="s">
        <v>277</v>
      </c>
      <c r="D789" s="4">
        <v>4301030232</v>
      </c>
      <c r="E789" s="3">
        <v>4607091388374</v>
      </c>
      <c r="F789" s="5" t="s">
        <v>281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9"/>
        <v>36.480000000000004</v>
      </c>
    </row>
    <row r="790" spans="1:11" ht="22.5" x14ac:dyDescent="0.25">
      <c r="A790" s="6" t="s">
        <v>1187</v>
      </c>
      <c r="B790" s="3" t="s">
        <v>276</v>
      </c>
      <c r="C790" s="3" t="s">
        <v>277</v>
      </c>
      <c r="D790" s="4">
        <v>4301030232</v>
      </c>
      <c r="E790" s="3">
        <v>4607091388374</v>
      </c>
      <c r="F790" s="5" t="s">
        <v>281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9"/>
        <v>36.480000000000004</v>
      </c>
    </row>
    <row r="791" spans="1:11" ht="22.5" x14ac:dyDescent="0.25">
      <c r="A791" s="6" t="s">
        <v>845</v>
      </c>
      <c r="B791" s="3" t="s">
        <v>276</v>
      </c>
      <c r="C791" s="3" t="s">
        <v>277</v>
      </c>
      <c r="D791" s="4">
        <v>4301030232</v>
      </c>
      <c r="E791" s="3">
        <v>4607091388374</v>
      </c>
      <c r="F791" s="5" t="s">
        <v>281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9"/>
        <v>36.480000000000004</v>
      </c>
    </row>
    <row r="792" spans="1:11" ht="22.5" x14ac:dyDescent="0.25">
      <c r="A792" s="6" t="s">
        <v>1040</v>
      </c>
      <c r="B792" s="3" t="s">
        <v>276</v>
      </c>
      <c r="C792" s="3" t="s">
        <v>277</v>
      </c>
      <c r="D792" s="4">
        <v>4301030232</v>
      </c>
      <c r="E792" s="3">
        <v>4607091388374</v>
      </c>
      <c r="F792" s="5" t="s">
        <v>281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9"/>
        <v>36.480000000000004</v>
      </c>
    </row>
    <row r="793" spans="1:11" ht="22.5" x14ac:dyDescent="0.25">
      <c r="A793" s="6" t="s">
        <v>1600</v>
      </c>
      <c r="B793" s="3" t="s">
        <v>276</v>
      </c>
      <c r="C793" s="3" t="s">
        <v>277</v>
      </c>
      <c r="D793" s="4">
        <v>4301030232</v>
      </c>
      <c r="E793" s="3">
        <v>4607091388374</v>
      </c>
      <c r="F793" s="5" t="s">
        <v>281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9"/>
        <v>36.480000000000004</v>
      </c>
    </row>
    <row r="794" spans="1:11" ht="22.5" x14ac:dyDescent="0.25">
      <c r="A794" s="6" t="s">
        <v>1135</v>
      </c>
      <c r="B794" s="3" t="s">
        <v>276</v>
      </c>
      <c r="C794" s="3" t="s">
        <v>277</v>
      </c>
      <c r="D794" s="4">
        <v>4301030232</v>
      </c>
      <c r="E794" s="3">
        <v>4607091388374</v>
      </c>
      <c r="F794" s="5" t="s">
        <v>281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9"/>
        <v>36.480000000000004</v>
      </c>
    </row>
    <row r="795" spans="1:11" ht="22.5" x14ac:dyDescent="0.25">
      <c r="A795" s="6" t="s">
        <v>2219</v>
      </c>
      <c r="B795" s="3" t="s">
        <v>276</v>
      </c>
      <c r="C795" s="3" t="s">
        <v>277</v>
      </c>
      <c r="D795" s="4">
        <v>4301030232</v>
      </c>
      <c r="E795" s="3">
        <v>4607091388374</v>
      </c>
      <c r="F795" s="5" t="s">
        <v>281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10">J795*I795</f>
        <v>36.480000000000004</v>
      </c>
    </row>
    <row r="796" spans="1:11" ht="22.5" x14ac:dyDescent="0.25">
      <c r="A796" s="6" t="s">
        <v>757</v>
      </c>
      <c r="B796" s="3" t="s">
        <v>276</v>
      </c>
      <c r="C796" s="3" t="s">
        <v>277</v>
      </c>
      <c r="D796" s="4">
        <v>4301030232</v>
      </c>
      <c r="E796" s="3">
        <v>4607091388374</v>
      </c>
      <c r="F796" s="5" t="s">
        <v>281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9"/>
        <v>36.480000000000004</v>
      </c>
    </row>
    <row r="797" spans="1:11" ht="22.5" x14ac:dyDescent="0.25">
      <c r="A797" s="6" t="s">
        <v>606</v>
      </c>
      <c r="B797" s="3" t="s">
        <v>278</v>
      </c>
      <c r="C797" s="3" t="s">
        <v>279</v>
      </c>
      <c r="D797" s="4">
        <v>4301030235</v>
      </c>
      <c r="E797" s="3">
        <v>4607091388381</v>
      </c>
      <c r="F797" s="5" t="s">
        <v>282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9"/>
        <v>36.480000000000004</v>
      </c>
    </row>
    <row r="798" spans="1:11" ht="22.5" x14ac:dyDescent="0.25">
      <c r="A798" s="6" t="s">
        <v>282</v>
      </c>
      <c r="B798" s="3" t="s">
        <v>278</v>
      </c>
      <c r="C798" s="3" t="s">
        <v>279</v>
      </c>
      <c r="D798" s="4">
        <v>4301030235</v>
      </c>
      <c r="E798" s="3">
        <v>4607091388381</v>
      </c>
      <c r="F798" s="5" t="s">
        <v>282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9"/>
        <v>36.480000000000004</v>
      </c>
    </row>
    <row r="799" spans="1:11" ht="22.5" x14ac:dyDescent="0.25">
      <c r="A799" s="6" t="s">
        <v>837</v>
      </c>
      <c r="B799" s="3" t="s">
        <v>278</v>
      </c>
      <c r="C799" s="3" t="s">
        <v>279</v>
      </c>
      <c r="D799" s="4">
        <v>4301030235</v>
      </c>
      <c r="E799" s="3">
        <v>4607091388381</v>
      </c>
      <c r="F799" s="5" t="s">
        <v>282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9"/>
        <v>36.480000000000004</v>
      </c>
    </row>
    <row r="800" spans="1:11" ht="22.5" x14ac:dyDescent="0.25">
      <c r="A800" s="6" t="s">
        <v>974</v>
      </c>
      <c r="B800" s="3" t="s">
        <v>278</v>
      </c>
      <c r="C800" s="3" t="s">
        <v>279</v>
      </c>
      <c r="D800" s="4">
        <v>4301030235</v>
      </c>
      <c r="E800" s="3">
        <v>4607091388381</v>
      </c>
      <c r="F800" s="5" t="s">
        <v>282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09"/>
        <v>36.480000000000004</v>
      </c>
    </row>
    <row r="801" spans="1:11" ht="22.5" x14ac:dyDescent="0.25">
      <c r="A801" s="6" t="s">
        <v>849</v>
      </c>
      <c r="B801" s="3" t="s">
        <v>278</v>
      </c>
      <c r="C801" s="3" t="s">
        <v>279</v>
      </c>
      <c r="D801" s="4">
        <v>4301030235</v>
      </c>
      <c r="E801" s="3">
        <v>4607091388381</v>
      </c>
      <c r="F801" s="5" t="s">
        <v>282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9"/>
        <v>36.480000000000004</v>
      </c>
    </row>
    <row r="802" spans="1:11" ht="22.5" x14ac:dyDescent="0.25">
      <c r="A802" s="6" t="s">
        <v>2566</v>
      </c>
      <c r="B802" s="3" t="s">
        <v>278</v>
      </c>
      <c r="C802" s="3" t="s">
        <v>279</v>
      </c>
      <c r="D802" s="4">
        <v>4301030235</v>
      </c>
      <c r="E802" s="3">
        <v>4607091388381</v>
      </c>
      <c r="F802" s="5" t="s">
        <v>282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ref="K802" si="111">J802*I802</f>
        <v>36.480000000000004</v>
      </c>
    </row>
    <row r="803" spans="1:11" ht="22.5" x14ac:dyDescent="0.25">
      <c r="A803" s="6" t="s">
        <v>2220</v>
      </c>
      <c r="B803" s="3" t="s">
        <v>278</v>
      </c>
      <c r="C803" s="3" t="s">
        <v>279</v>
      </c>
      <c r="D803" s="4">
        <v>4301030235</v>
      </c>
      <c r="E803" s="3">
        <v>4607091388381</v>
      </c>
      <c r="F803" s="5" t="s">
        <v>282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2">J803*I803</f>
        <v>36.480000000000004</v>
      </c>
    </row>
    <row r="804" spans="1:11" ht="22.5" x14ac:dyDescent="0.25">
      <c r="A804" s="6" t="s">
        <v>564</v>
      </c>
      <c r="B804" s="3" t="s">
        <v>278</v>
      </c>
      <c r="C804" s="3" t="s">
        <v>279</v>
      </c>
      <c r="D804" s="4">
        <v>4301030235</v>
      </c>
      <c r="E804" s="3">
        <v>4607091388381</v>
      </c>
      <c r="F804" s="5" t="s">
        <v>282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09"/>
        <v>36.480000000000004</v>
      </c>
    </row>
    <row r="805" spans="1:11" ht="22.5" x14ac:dyDescent="0.25">
      <c r="A805" s="6" t="s">
        <v>639</v>
      </c>
      <c r="B805" s="3" t="s">
        <v>280</v>
      </c>
      <c r="C805" s="3" t="s">
        <v>1456</v>
      </c>
      <c r="D805" s="4">
        <v>4301030233</v>
      </c>
      <c r="E805" s="3">
        <v>4607091388404</v>
      </c>
      <c r="F805" s="5" t="s">
        <v>283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9"/>
        <v>30.599999999999998</v>
      </c>
    </row>
    <row r="806" spans="1:11" ht="22.5" x14ac:dyDescent="0.25">
      <c r="A806" s="6" t="s">
        <v>283</v>
      </c>
      <c r="B806" s="3" t="s">
        <v>280</v>
      </c>
      <c r="C806" s="3" t="s">
        <v>1456</v>
      </c>
      <c r="D806" s="4">
        <v>4301030233</v>
      </c>
      <c r="E806" s="3">
        <v>4607091388404</v>
      </c>
      <c r="F806" s="5" t="s">
        <v>283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9"/>
        <v>30.599999999999998</v>
      </c>
    </row>
    <row r="807" spans="1:11" ht="22.5" x14ac:dyDescent="0.25">
      <c r="A807" s="6" t="s">
        <v>787</v>
      </c>
      <c r="B807" s="3" t="s">
        <v>280</v>
      </c>
      <c r="C807" s="3" t="s">
        <v>1456</v>
      </c>
      <c r="D807" s="4">
        <v>4301030233</v>
      </c>
      <c r="E807" s="3">
        <v>4607091388404</v>
      </c>
      <c r="F807" s="5" t="s">
        <v>283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9"/>
        <v>30.599999999999998</v>
      </c>
    </row>
    <row r="808" spans="1:11" ht="22.5" x14ac:dyDescent="0.25">
      <c r="A808" s="6" t="s">
        <v>1186</v>
      </c>
      <c r="B808" s="3" t="s">
        <v>280</v>
      </c>
      <c r="C808" s="3" t="s">
        <v>1456</v>
      </c>
      <c r="D808" s="4">
        <v>4301030233</v>
      </c>
      <c r="E808" s="3">
        <v>4607091388404</v>
      </c>
      <c r="F808" s="5" t="s">
        <v>283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9"/>
        <v>30.599999999999998</v>
      </c>
    </row>
    <row r="809" spans="1:11" ht="22.5" x14ac:dyDescent="0.25">
      <c r="A809" s="6" t="s">
        <v>1234</v>
      </c>
      <c r="B809" s="3" t="s">
        <v>280</v>
      </c>
      <c r="C809" s="3" t="s">
        <v>1456</v>
      </c>
      <c r="D809" s="4">
        <v>4301030233</v>
      </c>
      <c r="E809" s="3">
        <v>4607091388404</v>
      </c>
      <c r="F809" s="5" t="s">
        <v>283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9"/>
        <v>30.599999999999998</v>
      </c>
    </row>
    <row r="810" spans="1:11" ht="22.5" x14ac:dyDescent="0.25">
      <c r="A810" s="6" t="s">
        <v>2104</v>
      </c>
      <c r="B810" s="3" t="s">
        <v>280</v>
      </c>
      <c r="C810" s="3" t="s">
        <v>1456</v>
      </c>
      <c r="D810" s="4">
        <v>4301030233</v>
      </c>
      <c r="E810" s="3">
        <v>4607091388404</v>
      </c>
      <c r="F810" s="5" t="s">
        <v>283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9"/>
        <v>30.599999999999998</v>
      </c>
    </row>
    <row r="811" spans="1:11" ht="22.5" x14ac:dyDescent="0.25">
      <c r="A811" s="6" t="s">
        <v>838</v>
      </c>
      <c r="B811" s="3" t="s">
        <v>280</v>
      </c>
      <c r="C811" s="3" t="s">
        <v>1456</v>
      </c>
      <c r="D811" s="4">
        <v>4301030233</v>
      </c>
      <c r="E811" s="3">
        <v>4607091388404</v>
      </c>
      <c r="F811" s="5" t="s">
        <v>283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9"/>
        <v>30.599999999999998</v>
      </c>
    </row>
    <row r="812" spans="1:11" ht="22.5" x14ac:dyDescent="0.25">
      <c r="A812" s="6" t="s">
        <v>1985</v>
      </c>
      <c r="B812" s="3" t="s">
        <v>280</v>
      </c>
      <c r="C812" s="3" t="s">
        <v>1456</v>
      </c>
      <c r="D812" s="4">
        <v>4301030233</v>
      </c>
      <c r="E812" s="3">
        <v>4607091388404</v>
      </c>
      <c r="F812" s="5" t="s">
        <v>283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9"/>
        <v>30.599999999999998</v>
      </c>
    </row>
    <row r="813" spans="1:11" ht="22.5" x14ac:dyDescent="0.25">
      <c r="A813" s="6" t="s">
        <v>1754</v>
      </c>
      <c r="B813" s="3" t="s">
        <v>280</v>
      </c>
      <c r="C813" s="3" t="s">
        <v>1456</v>
      </c>
      <c r="D813" s="4">
        <v>4301030233</v>
      </c>
      <c r="E813" s="3">
        <v>4607091388404</v>
      </c>
      <c r="F813" s="5" t="s">
        <v>283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09"/>
        <v>30.599999999999998</v>
      </c>
    </row>
    <row r="814" spans="1:11" ht="22.5" x14ac:dyDescent="0.25">
      <c r="A814" s="6" t="s">
        <v>461</v>
      </c>
      <c r="B814" s="3" t="s">
        <v>280</v>
      </c>
      <c r="C814" s="3" t="s">
        <v>1456</v>
      </c>
      <c r="D814" s="4">
        <v>4301030233</v>
      </c>
      <c r="E814" s="3">
        <v>4607091388404</v>
      </c>
      <c r="F814" s="5" t="s">
        <v>283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09"/>
        <v>30.599999999999998</v>
      </c>
    </row>
    <row r="815" spans="1:11" x14ac:dyDescent="0.25">
      <c r="A815" s="6" t="s">
        <v>618</v>
      </c>
      <c r="B815" s="3" t="s">
        <v>80</v>
      </c>
      <c r="C815" s="3" t="s">
        <v>2532</v>
      </c>
      <c r="D815" s="4">
        <v>4301020345</v>
      </c>
      <c r="E815" s="3">
        <v>4680115881488</v>
      </c>
      <c r="F815" s="5" t="s">
        <v>2533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9"/>
        <v>86.4</v>
      </c>
    </row>
    <row r="816" spans="1:11" x14ac:dyDescent="0.25">
      <c r="A816" s="6" t="s">
        <v>631</v>
      </c>
      <c r="B816" s="3" t="s">
        <v>80</v>
      </c>
      <c r="C816" s="3" t="s">
        <v>2532</v>
      </c>
      <c r="D816" s="4">
        <v>4301020345</v>
      </c>
      <c r="E816" s="3">
        <v>4680115881488</v>
      </c>
      <c r="F816" s="5" t="s">
        <v>2533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9"/>
        <v>86.4</v>
      </c>
    </row>
    <row r="817" spans="1:11" x14ac:dyDescent="0.25">
      <c r="A817" s="6" t="s">
        <v>934</v>
      </c>
      <c r="B817" s="3" t="s">
        <v>80</v>
      </c>
      <c r="C817" s="3" t="s">
        <v>2532</v>
      </c>
      <c r="D817" s="4">
        <v>4301020345</v>
      </c>
      <c r="E817" s="3">
        <v>4680115881488</v>
      </c>
      <c r="F817" s="5" t="s">
        <v>2533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9"/>
        <v>86.4</v>
      </c>
    </row>
    <row r="818" spans="1:11" x14ac:dyDescent="0.25">
      <c r="A818" s="6" t="s">
        <v>977</v>
      </c>
      <c r="B818" s="3" t="s">
        <v>80</v>
      </c>
      <c r="C818" s="3" t="s">
        <v>2532</v>
      </c>
      <c r="D818" s="4">
        <v>4301020345</v>
      </c>
      <c r="E818" s="3">
        <v>4680115881488</v>
      </c>
      <c r="F818" s="5" t="s">
        <v>2533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9"/>
        <v>86.4</v>
      </c>
    </row>
    <row r="819" spans="1:11" x14ac:dyDescent="0.25">
      <c r="A819" s="6" t="s">
        <v>2054</v>
      </c>
      <c r="B819" s="3" t="s">
        <v>80</v>
      </c>
      <c r="C819" s="3" t="s">
        <v>2532</v>
      </c>
      <c r="D819" s="4">
        <v>4301020345</v>
      </c>
      <c r="E819" s="3">
        <v>4680115881488</v>
      </c>
      <c r="F819" s="5" t="s">
        <v>2533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9"/>
        <v>86.4</v>
      </c>
    </row>
    <row r="820" spans="1:11" x14ac:dyDescent="0.25">
      <c r="A820" s="6" t="s">
        <v>1175</v>
      </c>
      <c r="B820" s="3" t="s">
        <v>80</v>
      </c>
      <c r="C820" s="3" t="s">
        <v>2532</v>
      </c>
      <c r="D820" s="4">
        <v>4301020345</v>
      </c>
      <c r="E820" s="3">
        <v>4680115881488</v>
      </c>
      <c r="F820" s="5" t="s">
        <v>2533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109"/>
        <v>86.4</v>
      </c>
    </row>
    <row r="821" spans="1:11" x14ac:dyDescent="0.25">
      <c r="A821" s="6" t="s">
        <v>490</v>
      </c>
      <c r="B821" s="3" t="s">
        <v>80</v>
      </c>
      <c r="C821" s="3" t="s">
        <v>2532</v>
      </c>
      <c r="D821" s="4">
        <v>4301020345</v>
      </c>
      <c r="E821" s="3">
        <v>4680115881488</v>
      </c>
      <c r="F821" s="5" t="s">
        <v>2533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09"/>
        <v>86.4</v>
      </c>
    </row>
    <row r="822" spans="1:11" ht="22.5" x14ac:dyDescent="0.25">
      <c r="A822" s="6" t="s">
        <v>682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9"/>
        <v>#N/A</v>
      </c>
    </row>
    <row r="823" spans="1:11" ht="22.5" x14ac:dyDescent="0.25">
      <c r="A823" s="6" t="s">
        <v>1567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9"/>
        <v>#N/A</v>
      </c>
    </row>
    <row r="824" spans="1:11" ht="22.5" x14ac:dyDescent="0.25">
      <c r="A824" s="6" t="s">
        <v>1363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9"/>
        <v>#N/A</v>
      </c>
    </row>
    <row r="825" spans="1:11" ht="22.5" x14ac:dyDescent="0.25">
      <c r="A825" s="6" t="s">
        <v>470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9"/>
        <v>#N/A</v>
      </c>
    </row>
    <row r="826" spans="1:11" ht="22.5" x14ac:dyDescent="0.25">
      <c r="A826" s="6" t="s">
        <v>2207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13">J826*I826</f>
        <v>7.1999999999999993</v>
      </c>
    </row>
    <row r="827" spans="1:11" ht="22.5" x14ac:dyDescent="0.25">
      <c r="A827" s="6" t="s">
        <v>1329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9"/>
        <v>7.1999999999999993</v>
      </c>
    </row>
    <row r="828" spans="1:11" ht="22.5" x14ac:dyDescent="0.25">
      <c r="A828" s="6" t="s">
        <v>1216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9"/>
        <v>7.1999999999999993</v>
      </c>
    </row>
    <row r="829" spans="1:11" ht="22.5" x14ac:dyDescent="0.25">
      <c r="A829" s="6" t="s">
        <v>1429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109"/>
        <v>7.1999999999999993</v>
      </c>
    </row>
    <row r="831" spans="1:11" ht="22.5" x14ac:dyDescent="0.25">
      <c r="A831" s="6" t="s">
        <v>709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109"/>
        <v>7.1999999999999993</v>
      </c>
    </row>
    <row r="832" spans="1:11" ht="22.5" x14ac:dyDescent="0.25">
      <c r="A832" s="6" t="s">
        <v>694</v>
      </c>
      <c r="B832" s="3" t="s">
        <v>324</v>
      </c>
      <c r="C832" s="3" t="s">
        <v>325</v>
      </c>
      <c r="D832" s="4">
        <v>4301060324</v>
      </c>
      <c r="E832" s="3">
        <v>4607091388831</v>
      </c>
      <c r="F832" s="5" t="s">
        <v>326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9"/>
        <v>#N/A</v>
      </c>
    </row>
    <row r="833" spans="1:11" ht="22.5" x14ac:dyDescent="0.25">
      <c r="A833" s="6" t="s">
        <v>739</v>
      </c>
      <c r="B833" s="3" t="s">
        <v>324</v>
      </c>
      <c r="C833" s="3" t="s">
        <v>325</v>
      </c>
      <c r="D833" s="4">
        <v>4301060324</v>
      </c>
      <c r="E833" s="3">
        <v>4607091388831</v>
      </c>
      <c r="F833" s="5" t="s">
        <v>326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9"/>
        <v>#N/A</v>
      </c>
    </row>
    <row r="834" spans="1:11" ht="22.5" x14ac:dyDescent="0.25">
      <c r="A834" s="6" t="s">
        <v>326</v>
      </c>
      <c r="B834" s="3" t="s">
        <v>324</v>
      </c>
      <c r="C834" s="3" t="s">
        <v>325</v>
      </c>
      <c r="D834" s="4">
        <v>4301060324</v>
      </c>
      <c r="E834" s="3">
        <v>4607091388831</v>
      </c>
      <c r="F834" s="5" t="s">
        <v>326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9"/>
        <v>#N/A</v>
      </c>
    </row>
    <row r="835" spans="1:11" ht="22.5" x14ac:dyDescent="0.25">
      <c r="A835" s="6" t="s">
        <v>882</v>
      </c>
      <c r="B835" s="3" t="s">
        <v>324</v>
      </c>
      <c r="C835" s="3" t="s">
        <v>325</v>
      </c>
      <c r="D835" s="4">
        <v>4301060324</v>
      </c>
      <c r="E835" s="3">
        <v>4607091388831</v>
      </c>
      <c r="F835" s="5" t="s">
        <v>326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09"/>
        <v>#N/A</v>
      </c>
    </row>
    <row r="836" spans="1:11" ht="22.5" x14ac:dyDescent="0.25">
      <c r="A836" s="6" t="s">
        <v>475</v>
      </c>
      <c r="B836" s="3" t="s">
        <v>324</v>
      </c>
      <c r="C836" s="3" t="s">
        <v>325</v>
      </c>
      <c r="D836" s="4">
        <v>4301060324</v>
      </c>
      <c r="E836" s="3">
        <v>4607091388831</v>
      </c>
      <c r="F836" s="5" t="s">
        <v>326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09"/>
        <v>#N/A</v>
      </c>
    </row>
    <row r="837" spans="1:11" x14ac:dyDescent="0.25">
      <c r="A837" s="6" t="s">
        <v>519</v>
      </c>
      <c r="B837" s="3" t="s">
        <v>417</v>
      </c>
      <c r="C837" s="3" t="s">
        <v>418</v>
      </c>
      <c r="D837" s="4">
        <v>4301020222</v>
      </c>
      <c r="E837" s="3">
        <v>4607091388930</v>
      </c>
      <c r="F837" s="5" t="s">
        <v>419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9"/>
        <v>42.24</v>
      </c>
    </row>
    <row r="838" spans="1:11" x14ac:dyDescent="0.25">
      <c r="A838" s="6" t="s">
        <v>1036</v>
      </c>
      <c r="B838" s="3" t="s">
        <v>417</v>
      </c>
      <c r="C838" s="3" t="s">
        <v>418</v>
      </c>
      <c r="D838" s="4">
        <v>4301020222</v>
      </c>
      <c r="E838" s="3">
        <v>4607091388930</v>
      </c>
      <c r="F838" s="5" t="s">
        <v>419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9"/>
        <v>42.24</v>
      </c>
    </row>
    <row r="839" spans="1:11" x14ac:dyDescent="0.25">
      <c r="A839" s="6" t="s">
        <v>419</v>
      </c>
      <c r="B839" s="3" t="s">
        <v>417</v>
      </c>
      <c r="C839" s="3" t="s">
        <v>418</v>
      </c>
      <c r="D839" s="4">
        <v>4301020222</v>
      </c>
      <c r="E839" s="3">
        <v>4607091388930</v>
      </c>
      <c r="F839" s="5" t="s">
        <v>419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9"/>
        <v>42.24</v>
      </c>
    </row>
    <row r="840" spans="1:11" x14ac:dyDescent="0.25">
      <c r="A840" s="6" t="s">
        <v>778</v>
      </c>
      <c r="B840" s="3" t="s">
        <v>417</v>
      </c>
      <c r="C840" s="3" t="s">
        <v>418</v>
      </c>
      <c r="D840" s="4">
        <v>4301020222</v>
      </c>
      <c r="E840" s="3">
        <v>4607091388930</v>
      </c>
      <c r="F840" s="5" t="s">
        <v>419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9"/>
        <v>42.24</v>
      </c>
    </row>
    <row r="841" spans="1:11" x14ac:dyDescent="0.25">
      <c r="A841" s="6" t="s">
        <v>832</v>
      </c>
      <c r="B841" s="3" t="s">
        <v>417</v>
      </c>
      <c r="C841" s="3" t="s">
        <v>418</v>
      </c>
      <c r="D841" s="4">
        <v>4301020222</v>
      </c>
      <c r="E841" s="3">
        <v>4607091388930</v>
      </c>
      <c r="F841" s="5" t="s">
        <v>419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9"/>
        <v>42.24</v>
      </c>
    </row>
    <row r="842" spans="1:11" x14ac:dyDescent="0.25">
      <c r="A842" s="6" t="s">
        <v>1013</v>
      </c>
      <c r="B842" s="3" t="s">
        <v>417</v>
      </c>
      <c r="C842" s="3" t="s">
        <v>418</v>
      </c>
      <c r="D842" s="4">
        <v>4301020222</v>
      </c>
      <c r="E842" s="3">
        <v>4607091388930</v>
      </c>
      <c r="F842" s="5" t="s">
        <v>419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9"/>
        <v>42.24</v>
      </c>
    </row>
    <row r="843" spans="1:11" x14ac:dyDescent="0.25">
      <c r="A843" s="6" t="s">
        <v>1192</v>
      </c>
      <c r="B843" s="3" t="s">
        <v>417</v>
      </c>
      <c r="C843" s="3" t="s">
        <v>418</v>
      </c>
      <c r="D843" s="4">
        <v>4301020222</v>
      </c>
      <c r="E843" s="3">
        <v>4607091388930</v>
      </c>
      <c r="F843" s="5" t="s">
        <v>419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9"/>
        <v>42.24</v>
      </c>
    </row>
    <row r="844" spans="1:11" x14ac:dyDescent="0.25">
      <c r="A844" s="6" t="s">
        <v>1205</v>
      </c>
      <c r="B844" s="3" t="s">
        <v>417</v>
      </c>
      <c r="C844" s="3" t="s">
        <v>418</v>
      </c>
      <c r="D844" s="4">
        <v>4301020222</v>
      </c>
      <c r="E844" s="3">
        <v>4607091388930</v>
      </c>
      <c r="F844" s="5" t="s">
        <v>419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9"/>
        <v>42.24</v>
      </c>
    </row>
    <row r="845" spans="1:11" x14ac:dyDescent="0.25">
      <c r="A845" s="6" t="s">
        <v>1475</v>
      </c>
      <c r="B845" s="3" t="s">
        <v>417</v>
      </c>
      <c r="C845" s="3" t="s">
        <v>418</v>
      </c>
      <c r="D845" s="4">
        <v>4301020222</v>
      </c>
      <c r="E845" s="3">
        <v>4607091388930</v>
      </c>
      <c r="F845" s="5" t="s">
        <v>419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9"/>
        <v>42.24</v>
      </c>
    </row>
    <row r="846" spans="1:11" x14ac:dyDescent="0.25">
      <c r="A846" s="6" t="s">
        <v>1536</v>
      </c>
      <c r="B846" s="3" t="s">
        <v>417</v>
      </c>
      <c r="C846" s="3" t="s">
        <v>418</v>
      </c>
      <c r="D846" s="4">
        <v>4301020222</v>
      </c>
      <c r="E846" s="3">
        <v>4607091388930</v>
      </c>
      <c r="F846" s="5" t="s">
        <v>419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9"/>
        <v>42.24</v>
      </c>
    </row>
    <row r="847" spans="1:11" x14ac:dyDescent="0.25">
      <c r="A847" s="6" t="s">
        <v>1900</v>
      </c>
      <c r="B847" s="3" t="s">
        <v>417</v>
      </c>
      <c r="C847" s="3" t="s">
        <v>418</v>
      </c>
      <c r="D847" s="4">
        <v>4301020222</v>
      </c>
      <c r="E847" s="3">
        <v>4607091388930</v>
      </c>
      <c r="F847" s="5" t="s">
        <v>419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9"/>
        <v>42.24</v>
      </c>
    </row>
    <row r="848" spans="1:11" x14ac:dyDescent="0.25">
      <c r="A848" s="6" t="s">
        <v>1851</v>
      </c>
      <c r="B848" s="3" t="s">
        <v>417</v>
      </c>
      <c r="C848" s="3" t="s">
        <v>418</v>
      </c>
      <c r="D848" s="4">
        <v>4301020222</v>
      </c>
      <c r="E848" s="3">
        <v>4607091388930</v>
      </c>
      <c r="F848" s="5" t="s">
        <v>419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9"/>
        <v>42.24</v>
      </c>
    </row>
    <row r="849" spans="1:11" x14ac:dyDescent="0.25">
      <c r="A849" s="6" t="s">
        <v>600</v>
      </c>
      <c r="B849" s="3" t="s">
        <v>417</v>
      </c>
      <c r="C849" s="3" t="s">
        <v>418</v>
      </c>
      <c r="D849" s="4">
        <v>4301020222</v>
      </c>
      <c r="E849" s="3">
        <v>4607091388930</v>
      </c>
      <c r="F849" s="5" t="s">
        <v>419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9"/>
        <v>42.24</v>
      </c>
    </row>
    <row r="850" spans="1:11" x14ac:dyDescent="0.25">
      <c r="A850" s="6" t="s">
        <v>1768</v>
      </c>
      <c r="B850" s="3" t="s">
        <v>417</v>
      </c>
      <c r="C850" s="3" t="s">
        <v>418</v>
      </c>
      <c r="D850" s="4">
        <v>4301020222</v>
      </c>
      <c r="E850" s="3">
        <v>4607091388930</v>
      </c>
      <c r="F850" s="5" t="s">
        <v>419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x14ac:dyDescent="0.25">
      <c r="A851" s="6" t="s">
        <v>2017</v>
      </c>
      <c r="B851" s="3" t="s">
        <v>417</v>
      </c>
      <c r="C851" s="3" t="s">
        <v>418</v>
      </c>
      <c r="D851" s="4">
        <v>4301020222</v>
      </c>
      <c r="E851" s="3">
        <v>4607091388930</v>
      </c>
      <c r="F851" s="5" t="s">
        <v>419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683</v>
      </c>
      <c r="B852" s="3" t="s">
        <v>409</v>
      </c>
      <c r="C852" s="3" t="s">
        <v>410</v>
      </c>
      <c r="D852" s="4">
        <v>4301011142</v>
      </c>
      <c r="E852" s="3">
        <v>4607091389036</v>
      </c>
      <c r="F852" s="5" t="s">
        <v>415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9"/>
        <v>#N/A</v>
      </c>
    </row>
    <row r="853" spans="1:11" ht="22.5" x14ac:dyDescent="0.25">
      <c r="A853" s="6" t="s">
        <v>973</v>
      </c>
      <c r="B853" s="3" t="s">
        <v>409</v>
      </c>
      <c r="C853" s="3" t="s">
        <v>410</v>
      </c>
      <c r="D853" s="4">
        <v>4301011142</v>
      </c>
      <c r="E853" s="3">
        <v>4607091389036</v>
      </c>
      <c r="F853" s="5" t="s">
        <v>415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09"/>
        <v>#N/A</v>
      </c>
    </row>
    <row r="854" spans="1:11" ht="22.5" x14ac:dyDescent="0.25">
      <c r="A854" s="6" t="s">
        <v>1119</v>
      </c>
      <c r="B854" s="3" t="s">
        <v>409</v>
      </c>
      <c r="C854" s="3" t="s">
        <v>410</v>
      </c>
      <c r="D854" s="4">
        <v>4301011142</v>
      </c>
      <c r="E854" s="3">
        <v>4607091389036</v>
      </c>
      <c r="F854" s="5" t="s">
        <v>415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09"/>
        <v>#N/A</v>
      </c>
    </row>
    <row r="855" spans="1:11" ht="22.5" x14ac:dyDescent="0.25">
      <c r="A855" s="6" t="s">
        <v>844</v>
      </c>
      <c r="B855" s="3" t="s">
        <v>409</v>
      </c>
      <c r="C855" s="3" t="s">
        <v>410</v>
      </c>
      <c r="D855" s="4">
        <v>4301011142</v>
      </c>
      <c r="E855" s="3">
        <v>4607091389036</v>
      </c>
      <c r="F855" s="5" t="s">
        <v>415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0" si="114">J855*I855</f>
        <v>#N/A</v>
      </c>
    </row>
    <row r="856" spans="1:11" ht="22.5" x14ac:dyDescent="0.25">
      <c r="A856" s="6" t="s">
        <v>415</v>
      </c>
      <c r="B856" s="3" t="s">
        <v>409</v>
      </c>
      <c r="C856" s="3" t="s">
        <v>410</v>
      </c>
      <c r="D856" s="4">
        <v>4301011142</v>
      </c>
      <c r="E856" s="3">
        <v>4607091389036</v>
      </c>
      <c r="F856" s="5" t="s">
        <v>415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14"/>
        <v>#N/A</v>
      </c>
    </row>
    <row r="857" spans="1:11" ht="22.5" x14ac:dyDescent="0.25">
      <c r="A857" s="6" t="s">
        <v>473</v>
      </c>
      <c r="B857" s="3" t="s">
        <v>409</v>
      </c>
      <c r="C857" s="3" t="s">
        <v>410</v>
      </c>
      <c r="D857" s="4">
        <v>4301011142</v>
      </c>
      <c r="E857" s="3">
        <v>4607091389036</v>
      </c>
      <c r="F857" s="5" t="s">
        <v>415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14"/>
        <v>#N/A</v>
      </c>
    </row>
    <row r="858" spans="1:11" ht="22.5" x14ac:dyDescent="0.25">
      <c r="A858" s="6" t="s">
        <v>563</v>
      </c>
      <c r="B858" s="3" t="s">
        <v>406</v>
      </c>
      <c r="C858" s="3" t="s">
        <v>1841</v>
      </c>
      <c r="D858" s="4">
        <v>4301011795</v>
      </c>
      <c r="E858" s="3">
        <v>4607091389067</v>
      </c>
      <c r="F858" s="5" t="s">
        <v>411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ht="22.5" x14ac:dyDescent="0.25">
      <c r="A859" s="6" t="s">
        <v>1063</v>
      </c>
      <c r="B859" s="3" t="s">
        <v>406</v>
      </c>
      <c r="C859" s="3" t="s">
        <v>1841</v>
      </c>
      <c r="D859" s="4">
        <v>4301011795</v>
      </c>
      <c r="E859" s="3">
        <v>4607091389067</v>
      </c>
      <c r="F859" s="5" t="s">
        <v>411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1162</v>
      </c>
      <c r="B860" s="3" t="s">
        <v>406</v>
      </c>
      <c r="C860" s="3" t="s">
        <v>1841</v>
      </c>
      <c r="D860" s="4">
        <v>4301011795</v>
      </c>
      <c r="E860" s="3">
        <v>4607091389067</v>
      </c>
      <c r="F860" s="5" t="s">
        <v>411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4"/>
        <v>42.24</v>
      </c>
    </row>
    <row r="861" spans="1:11" ht="22.5" x14ac:dyDescent="0.25">
      <c r="A861" s="6" t="s">
        <v>411</v>
      </c>
      <c r="B861" s="3" t="s">
        <v>406</v>
      </c>
      <c r="C861" s="3" t="s">
        <v>1841</v>
      </c>
      <c r="D861" s="4">
        <v>4301011795</v>
      </c>
      <c r="E861" s="3">
        <v>4607091389067</v>
      </c>
      <c r="F861" s="5" t="s">
        <v>411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4"/>
        <v>42.24</v>
      </c>
    </row>
    <row r="862" spans="1:11" ht="22.5" x14ac:dyDescent="0.25">
      <c r="A862" s="6" t="s">
        <v>1155</v>
      </c>
      <c r="B862" s="3" t="s">
        <v>406</v>
      </c>
      <c r="C862" s="3" t="s">
        <v>1841</v>
      </c>
      <c r="D862" s="4">
        <v>4301011795</v>
      </c>
      <c r="E862" s="3">
        <v>4607091389067</v>
      </c>
      <c r="F862" s="5" t="s">
        <v>411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4"/>
        <v>42.24</v>
      </c>
    </row>
    <row r="863" spans="1:11" ht="22.5" x14ac:dyDescent="0.25">
      <c r="A863" s="6" t="s">
        <v>1669</v>
      </c>
      <c r="B863" s="3" t="s">
        <v>406</v>
      </c>
      <c r="C863" s="3" t="s">
        <v>1841</v>
      </c>
      <c r="D863" s="4">
        <v>4301011795</v>
      </c>
      <c r="E863" s="3">
        <v>4607091389067</v>
      </c>
      <c r="F863" s="5" t="s">
        <v>411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4"/>
        <v>42.24</v>
      </c>
    </row>
    <row r="864" spans="1:11" ht="22.5" x14ac:dyDescent="0.25">
      <c r="A864" s="6" t="s">
        <v>1641</v>
      </c>
      <c r="B864" s="3" t="s">
        <v>406</v>
      </c>
      <c r="C864" s="3" t="s">
        <v>1841</v>
      </c>
      <c r="D864" s="4">
        <v>4301011795</v>
      </c>
      <c r="E864" s="3">
        <v>4607091389067</v>
      </c>
      <c r="F864" s="5" t="s">
        <v>411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4"/>
        <v>42.24</v>
      </c>
    </row>
    <row r="865" spans="1:11" ht="22.5" x14ac:dyDescent="0.25">
      <c r="A865" s="6" t="s">
        <v>833</v>
      </c>
      <c r="B865" s="3" t="s">
        <v>406</v>
      </c>
      <c r="C865" s="3" t="s">
        <v>1841</v>
      </c>
      <c r="D865" s="4">
        <v>4301011795</v>
      </c>
      <c r="E865" s="3">
        <v>4607091389067</v>
      </c>
      <c r="F865" s="5" t="s">
        <v>411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4"/>
        <v>42.24</v>
      </c>
    </row>
    <row r="866" spans="1:11" ht="22.5" x14ac:dyDescent="0.25">
      <c r="A866" s="6" t="s">
        <v>1993</v>
      </c>
      <c r="B866" s="3" t="s">
        <v>406</v>
      </c>
      <c r="C866" s="3" t="s">
        <v>1841</v>
      </c>
      <c r="D866" s="4">
        <v>4301011795</v>
      </c>
      <c r="E866" s="3">
        <v>4607091389067</v>
      </c>
      <c r="F866" s="5" t="s">
        <v>411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4"/>
        <v>42.24</v>
      </c>
    </row>
    <row r="867" spans="1:11" ht="22.5" x14ac:dyDescent="0.25">
      <c r="A867" s="6" t="s">
        <v>954</v>
      </c>
      <c r="B867" s="3" t="s">
        <v>406</v>
      </c>
      <c r="C867" s="3" t="s">
        <v>1841</v>
      </c>
      <c r="D867" s="4">
        <v>4301011795</v>
      </c>
      <c r="E867" s="3">
        <v>4607091389067</v>
      </c>
      <c r="F867" s="5" t="s">
        <v>411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4"/>
        <v>42.24</v>
      </c>
    </row>
    <row r="868" spans="1:11" ht="22.5" x14ac:dyDescent="0.25">
      <c r="A868" s="6" t="s">
        <v>962</v>
      </c>
      <c r="B868" s="3" t="s">
        <v>406</v>
      </c>
      <c r="C868" s="3" t="s">
        <v>1841</v>
      </c>
      <c r="D868" s="4">
        <v>4301011795</v>
      </c>
      <c r="E868" s="3">
        <v>4607091389067</v>
      </c>
      <c r="F868" s="5" t="s">
        <v>411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4"/>
        <v>42.24</v>
      </c>
    </row>
    <row r="869" spans="1:11" ht="22.5" x14ac:dyDescent="0.25">
      <c r="A869" s="6" t="s">
        <v>542</v>
      </c>
      <c r="B869" s="3" t="s">
        <v>406</v>
      </c>
      <c r="C869" s="3" t="s">
        <v>1841</v>
      </c>
      <c r="D869" s="4">
        <v>4301011795</v>
      </c>
      <c r="E869" s="3">
        <v>4607091389067</v>
      </c>
      <c r="F869" s="5" t="s">
        <v>411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4"/>
        <v>42.24</v>
      </c>
    </row>
    <row r="870" spans="1:11" ht="22.5" x14ac:dyDescent="0.25">
      <c r="A870" s="6" t="s">
        <v>685</v>
      </c>
      <c r="B870" s="3" t="s">
        <v>2636</v>
      </c>
      <c r="C870" s="3" t="s">
        <v>2637</v>
      </c>
      <c r="D870" s="4">
        <v>4301012050</v>
      </c>
      <c r="E870" s="3">
        <v>4680115885479</v>
      </c>
      <c r="F870" s="5" t="s">
        <v>2638</v>
      </c>
      <c r="G870" s="17" t="s">
        <v>2635</v>
      </c>
      <c r="H870" s="1">
        <v>60</v>
      </c>
      <c r="I870" s="21"/>
      <c r="J870" s="1"/>
      <c r="K870" s="21"/>
    </row>
    <row r="871" spans="1:11" ht="22.5" x14ac:dyDescent="0.25">
      <c r="A871" s="6" t="s">
        <v>1566</v>
      </c>
      <c r="B871" s="3" t="s">
        <v>2636</v>
      </c>
      <c r="C871" s="3" t="s">
        <v>2637</v>
      </c>
      <c r="D871" s="4">
        <v>4301012050</v>
      </c>
      <c r="E871" s="3">
        <v>4680115885479</v>
      </c>
      <c r="F871" s="5" t="s">
        <v>2638</v>
      </c>
      <c r="G871" s="17" t="s">
        <v>2635</v>
      </c>
      <c r="H871" s="1">
        <v>60</v>
      </c>
      <c r="I871" s="21"/>
      <c r="J871" s="1"/>
      <c r="K871" s="21"/>
    </row>
    <row r="872" spans="1:11" ht="22.5" x14ac:dyDescent="0.25">
      <c r="A872" s="6" t="s">
        <v>1364</v>
      </c>
      <c r="B872" s="3" t="s">
        <v>2636</v>
      </c>
      <c r="C872" s="3" t="s">
        <v>2637</v>
      </c>
      <c r="D872" s="4">
        <v>4301012050</v>
      </c>
      <c r="E872" s="3">
        <v>4680115885479</v>
      </c>
      <c r="F872" s="5" t="s">
        <v>2638</v>
      </c>
      <c r="G872" s="17" t="s">
        <v>2635</v>
      </c>
      <c r="H872" s="1">
        <v>60</v>
      </c>
      <c r="I872" s="21"/>
      <c r="J872" s="1"/>
      <c r="K872" s="21"/>
    </row>
    <row r="873" spans="1:11" ht="22.5" x14ac:dyDescent="0.25">
      <c r="A873" s="6" t="s">
        <v>730</v>
      </c>
      <c r="B873" s="3" t="s">
        <v>2636</v>
      </c>
      <c r="C873" s="3" t="s">
        <v>2637</v>
      </c>
      <c r="D873" s="4">
        <v>4301012050</v>
      </c>
      <c r="E873" s="3">
        <v>4680115885479</v>
      </c>
      <c r="F873" s="5" t="s">
        <v>2638</v>
      </c>
      <c r="G873" s="17" t="s">
        <v>2635</v>
      </c>
      <c r="H873" s="1">
        <v>60</v>
      </c>
      <c r="I873" s="21"/>
      <c r="J873" s="1"/>
      <c r="K873" s="21"/>
    </row>
    <row r="874" spans="1:11" ht="22.5" x14ac:dyDescent="0.25">
      <c r="A874" s="6" t="s">
        <v>1963</v>
      </c>
      <c r="B874" s="3" t="s">
        <v>2636</v>
      </c>
      <c r="C874" s="3" t="s">
        <v>2637</v>
      </c>
      <c r="D874" s="4">
        <v>4301012050</v>
      </c>
      <c r="E874" s="3">
        <v>4680115885479</v>
      </c>
      <c r="F874" s="5" t="s">
        <v>2638</v>
      </c>
      <c r="G874" s="17" t="s">
        <v>2635</v>
      </c>
      <c r="H874" s="1">
        <v>60</v>
      </c>
      <c r="I874" s="21"/>
      <c r="J874" s="1"/>
      <c r="K874" s="21"/>
    </row>
    <row r="875" spans="1:11" ht="22.5" x14ac:dyDescent="0.25">
      <c r="A875" s="6" t="s">
        <v>416</v>
      </c>
      <c r="B875" s="3" t="s">
        <v>2636</v>
      </c>
      <c r="C875" s="3" t="s">
        <v>2637</v>
      </c>
      <c r="D875" s="4">
        <v>4301012050</v>
      </c>
      <c r="E875" s="3">
        <v>4680115885479</v>
      </c>
      <c r="F875" s="5" t="s">
        <v>2638</v>
      </c>
      <c r="G875" s="17" t="s">
        <v>2635</v>
      </c>
      <c r="H875" s="1">
        <v>60</v>
      </c>
      <c r="I875" s="21"/>
      <c r="J875" s="1"/>
      <c r="K875" s="21"/>
    </row>
    <row r="876" spans="1:11" ht="22.5" x14ac:dyDescent="0.25">
      <c r="A876" s="6" t="s">
        <v>874</v>
      </c>
      <c r="B876" s="3" t="s">
        <v>2636</v>
      </c>
      <c r="C876" s="3" t="s">
        <v>2637</v>
      </c>
      <c r="D876" s="4">
        <v>4301012050</v>
      </c>
      <c r="E876" s="3">
        <v>4680115885479</v>
      </c>
      <c r="F876" s="5" t="s">
        <v>2638</v>
      </c>
      <c r="G876" s="17" t="s">
        <v>2635</v>
      </c>
      <c r="H876" s="1">
        <v>60</v>
      </c>
      <c r="I876" s="21"/>
      <c r="J876" s="1"/>
      <c r="K876" s="21"/>
    </row>
    <row r="877" spans="1:11" ht="22.5" x14ac:dyDescent="0.25">
      <c r="A877" s="6" t="s">
        <v>2016</v>
      </c>
      <c r="B877" s="3" t="s">
        <v>2636</v>
      </c>
      <c r="C877" s="3" t="s">
        <v>2637</v>
      </c>
      <c r="D877" s="4">
        <v>4301012050</v>
      </c>
      <c r="E877" s="3">
        <v>4680115885479</v>
      </c>
      <c r="F877" s="5" t="s">
        <v>2638</v>
      </c>
      <c r="G877" s="17" t="s">
        <v>2635</v>
      </c>
      <c r="H877" s="1">
        <v>60</v>
      </c>
      <c r="I877" s="21"/>
      <c r="J877" s="1"/>
      <c r="K877" s="21"/>
    </row>
    <row r="878" spans="1:11" ht="22.5" x14ac:dyDescent="0.25">
      <c r="A878" s="6" t="s">
        <v>543</v>
      </c>
      <c r="B878" s="3" t="s">
        <v>408</v>
      </c>
      <c r="C878" s="3" t="s">
        <v>1836</v>
      </c>
      <c r="D878" s="4">
        <v>4301011771</v>
      </c>
      <c r="E878" s="3">
        <v>4607091389104</v>
      </c>
      <c r="F878" s="5" t="s">
        <v>1837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4"/>
        <v>42.24</v>
      </c>
    </row>
    <row r="879" spans="1:11" ht="22.5" x14ac:dyDescent="0.25">
      <c r="A879" s="6" t="s">
        <v>414</v>
      </c>
      <c r="B879" s="3" t="s">
        <v>408</v>
      </c>
      <c r="C879" s="3" t="s">
        <v>1836</v>
      </c>
      <c r="D879" s="4">
        <v>4301011771</v>
      </c>
      <c r="E879" s="3">
        <v>4607091389104</v>
      </c>
      <c r="F879" s="5" t="s">
        <v>1837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4"/>
        <v>42.24</v>
      </c>
    </row>
    <row r="880" spans="1:11" ht="22.5" x14ac:dyDescent="0.25">
      <c r="A880" s="6" t="s">
        <v>1729</v>
      </c>
      <c r="B880" s="3" t="s">
        <v>408</v>
      </c>
      <c r="C880" s="3" t="s">
        <v>1836</v>
      </c>
      <c r="D880" s="4">
        <v>4301011771</v>
      </c>
      <c r="E880" s="3">
        <v>4607091389104</v>
      </c>
      <c r="F880" s="5" t="s">
        <v>1837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4"/>
        <v>42.24</v>
      </c>
    </row>
    <row r="881" spans="1:11" ht="22.5" x14ac:dyDescent="0.25">
      <c r="A881" s="6" t="s">
        <v>1826</v>
      </c>
      <c r="B881" s="3" t="s">
        <v>408</v>
      </c>
      <c r="C881" s="3" t="s">
        <v>1836</v>
      </c>
      <c r="D881" s="4">
        <v>4301011771</v>
      </c>
      <c r="E881" s="3">
        <v>4607091389104</v>
      </c>
      <c r="F881" s="5" t="s">
        <v>1837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2288</v>
      </c>
      <c r="B882" s="3" t="s">
        <v>408</v>
      </c>
      <c r="C882" s="3" t="s">
        <v>1836</v>
      </c>
      <c r="D882" s="4">
        <v>4301011771</v>
      </c>
      <c r="E882" s="3">
        <v>4607091389104</v>
      </c>
      <c r="F882" s="5" t="s">
        <v>1837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15">J882*I882</f>
        <v>42.24</v>
      </c>
    </row>
    <row r="883" spans="1:11" ht="22.5" x14ac:dyDescent="0.25">
      <c r="A883" s="6" t="s">
        <v>2505</v>
      </c>
      <c r="B883" s="3" t="s">
        <v>408</v>
      </c>
      <c r="C883" s="3" t="s">
        <v>1836</v>
      </c>
      <c r="D883" s="4">
        <v>4301011771</v>
      </c>
      <c r="E883" s="3">
        <v>4607091389104</v>
      </c>
      <c r="F883" s="5" t="s">
        <v>1837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5"/>
        <v>42.24</v>
      </c>
    </row>
    <row r="884" spans="1:11" ht="22.5" x14ac:dyDescent="0.25">
      <c r="A884" s="6" t="s">
        <v>1679</v>
      </c>
      <c r="B884" s="3" t="s">
        <v>408</v>
      </c>
      <c r="C884" s="3" t="s">
        <v>1836</v>
      </c>
      <c r="D884" s="4">
        <v>4301011771</v>
      </c>
      <c r="E884" s="3">
        <v>4607091389104</v>
      </c>
      <c r="F884" s="5" t="s">
        <v>1837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4"/>
        <v>42.24</v>
      </c>
    </row>
    <row r="885" spans="1:11" ht="22.5" x14ac:dyDescent="0.25">
      <c r="A885" s="6" t="s">
        <v>1015</v>
      </c>
      <c r="B885" s="3" t="s">
        <v>408</v>
      </c>
      <c r="C885" s="3" t="s">
        <v>1836</v>
      </c>
      <c r="D885" s="4">
        <v>4301011771</v>
      </c>
      <c r="E885" s="3">
        <v>4607091389104</v>
      </c>
      <c r="F885" s="5" t="s">
        <v>1837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4"/>
        <v>42.24</v>
      </c>
    </row>
    <row r="886" spans="1:11" ht="22.5" x14ac:dyDescent="0.25">
      <c r="A886" s="6" t="s">
        <v>1203</v>
      </c>
      <c r="B886" s="3" t="s">
        <v>408</v>
      </c>
      <c r="C886" s="3" t="s">
        <v>1836</v>
      </c>
      <c r="D886" s="4">
        <v>4301011771</v>
      </c>
      <c r="E886" s="3">
        <v>4607091389104</v>
      </c>
      <c r="F886" s="5" t="s">
        <v>1837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4"/>
        <v>42.24</v>
      </c>
    </row>
    <row r="887" spans="1:11" ht="22.5" x14ac:dyDescent="0.25">
      <c r="A887" s="6" t="s">
        <v>2258</v>
      </c>
      <c r="B887" s="3" t="s">
        <v>408</v>
      </c>
      <c r="C887" s="3" t="s">
        <v>1836</v>
      </c>
      <c r="D887" s="4">
        <v>4301011771</v>
      </c>
      <c r="E887" s="3">
        <v>4607091389104</v>
      </c>
      <c r="F887" s="5" t="s">
        <v>1837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16">J887*I887</f>
        <v>42.24</v>
      </c>
    </row>
    <row r="888" spans="1:11" ht="22.5" x14ac:dyDescent="0.25">
      <c r="A888" s="6" t="s">
        <v>1482</v>
      </c>
      <c r="B888" s="3" t="s">
        <v>408</v>
      </c>
      <c r="C888" s="3" t="s">
        <v>1836</v>
      </c>
      <c r="D888" s="4">
        <v>4301011771</v>
      </c>
      <c r="E888" s="3">
        <v>4607091389104</v>
      </c>
      <c r="F888" s="5" t="s">
        <v>1837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4"/>
        <v>42.24</v>
      </c>
    </row>
    <row r="889" spans="1:11" ht="22.5" x14ac:dyDescent="0.25">
      <c r="A889" s="6" t="s">
        <v>616</v>
      </c>
      <c r="B889" s="3" t="s">
        <v>408</v>
      </c>
      <c r="C889" s="3" t="s">
        <v>1836</v>
      </c>
      <c r="D889" s="4">
        <v>4301011771</v>
      </c>
      <c r="E889" s="3">
        <v>4607091389104</v>
      </c>
      <c r="F889" s="5" t="s">
        <v>1837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4"/>
        <v>42.24</v>
      </c>
    </row>
    <row r="890" spans="1:11" ht="22.5" x14ac:dyDescent="0.25">
      <c r="A890" s="6" t="s">
        <v>2022</v>
      </c>
      <c r="B890" s="3" t="s">
        <v>408</v>
      </c>
      <c r="C890" s="3" t="s">
        <v>1836</v>
      </c>
      <c r="D890" s="4">
        <v>4301011771</v>
      </c>
      <c r="E890" s="3">
        <v>4607091389104</v>
      </c>
      <c r="F890" s="5" t="s">
        <v>1837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4"/>
        <v>42.24</v>
      </c>
    </row>
    <row r="891" spans="1:11" ht="22.5" x14ac:dyDescent="0.25">
      <c r="A891" s="6" t="s">
        <v>1443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1936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4"/>
        <v>3</v>
      </c>
    </row>
    <row r="892" spans="1:11" ht="22.5" x14ac:dyDescent="0.25">
      <c r="A892" s="6" t="s">
        <v>1453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1936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4"/>
        <v>3</v>
      </c>
    </row>
    <row r="893" spans="1:11" ht="22.5" x14ac:dyDescent="0.25">
      <c r="A893" s="6" t="s">
        <v>1936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1936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14"/>
        <v>3</v>
      </c>
    </row>
    <row r="894" spans="1:11" ht="22.5" x14ac:dyDescent="0.25">
      <c r="A894" s="6" t="s">
        <v>1214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1936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14"/>
        <v>3</v>
      </c>
    </row>
    <row r="895" spans="1:11" ht="22.5" x14ac:dyDescent="0.25">
      <c r="A895" s="6" t="s">
        <v>1299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7"/>
      <c r="H895" s="1">
        <f>VLOOKUP(E895,[1]Лист1!$D:$M,10,0)</f>
        <v>35</v>
      </c>
      <c r="I895" s="21">
        <f>VLOOKUP(B895,'[2]Бланк заказа'!$A:$Y,8,0)</f>
        <v>1.8</v>
      </c>
      <c r="J895" s="1">
        <f>VLOOKUP(B895,'[2]Бланк заказа'!$A:$Y,11,0)*1</f>
        <v>12</v>
      </c>
      <c r="K895" s="21">
        <f t="shared" si="114"/>
        <v>21.6</v>
      </c>
    </row>
    <row r="896" spans="1:11" x14ac:dyDescent="0.25">
      <c r="A896" s="6" t="s">
        <v>1294</v>
      </c>
      <c r="B896" s="3" t="s">
        <v>361</v>
      </c>
      <c r="C896" s="3" t="s">
        <v>2564</v>
      </c>
      <c r="D896" s="4">
        <v>4301060441</v>
      </c>
      <c r="E896" s="3">
        <v>4607091389357</v>
      </c>
      <c r="F896" s="5" t="s">
        <v>2565</v>
      </c>
      <c r="G896" s="17"/>
      <c r="H896" s="1">
        <f>VLOOKUP(E896,[1]Лист1!$D:$M,10,0)</f>
        <v>40</v>
      </c>
      <c r="I896" s="21">
        <f>VLOOKUP(B896,'[2]Бланк заказа'!$A:$Y,8,0)</f>
        <v>7.8</v>
      </c>
      <c r="J896" s="1">
        <f>VLOOKUP(B896,'[2]Бланк заказа'!$A:$Y,11,0)*1</f>
        <v>8</v>
      </c>
      <c r="K896" s="21">
        <f t="shared" si="114"/>
        <v>62.4</v>
      </c>
    </row>
    <row r="897" spans="1:11" x14ac:dyDescent="0.25">
      <c r="A897" s="6" t="s">
        <v>775</v>
      </c>
      <c r="B897" s="3" t="s">
        <v>361</v>
      </c>
      <c r="C897" s="3" t="s">
        <v>2564</v>
      </c>
      <c r="D897" s="4">
        <v>4301060441</v>
      </c>
      <c r="E897" s="3">
        <v>4607091389357</v>
      </c>
      <c r="F897" s="5" t="s">
        <v>2565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14"/>
        <v>62.4</v>
      </c>
    </row>
    <row r="898" spans="1:11" ht="22.5" x14ac:dyDescent="0.25">
      <c r="A898" s="6" t="s">
        <v>1557</v>
      </c>
      <c r="B898" s="3" t="s">
        <v>394</v>
      </c>
      <c r="C898" s="3" t="s">
        <v>395</v>
      </c>
      <c r="D898" s="4">
        <v>4301020185</v>
      </c>
      <c r="E898" s="3">
        <v>4607091389364</v>
      </c>
      <c r="F898" s="5" t="s">
        <v>396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4"/>
        <v>30.240000000000002</v>
      </c>
    </row>
    <row r="899" spans="1:11" ht="22.5" x14ac:dyDescent="0.25">
      <c r="A899" s="6" t="s">
        <v>1642</v>
      </c>
      <c r="B899" s="3" t="s">
        <v>394</v>
      </c>
      <c r="C899" s="3" t="s">
        <v>395</v>
      </c>
      <c r="D899" s="4">
        <v>4301020185</v>
      </c>
      <c r="E899" s="3">
        <v>4607091389364</v>
      </c>
      <c r="F899" s="5" t="s">
        <v>396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14"/>
        <v>30.240000000000002</v>
      </c>
    </row>
    <row r="900" spans="1:11" ht="22.5" x14ac:dyDescent="0.25">
      <c r="A900" s="6" t="s">
        <v>1355</v>
      </c>
      <c r="B900" s="3" t="s">
        <v>394</v>
      </c>
      <c r="C900" s="3" t="s">
        <v>395</v>
      </c>
      <c r="D900" s="4">
        <v>4301020185</v>
      </c>
      <c r="E900" s="3">
        <v>4607091389364</v>
      </c>
      <c r="F900" s="5" t="s">
        <v>396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14"/>
        <v>30.240000000000002</v>
      </c>
    </row>
    <row r="901" spans="1:11" ht="22.5" x14ac:dyDescent="0.25">
      <c r="A901" s="6" t="s">
        <v>656</v>
      </c>
      <c r="B901" s="3" t="s">
        <v>398</v>
      </c>
      <c r="C901" s="3" t="s">
        <v>2151</v>
      </c>
      <c r="D901" s="4">
        <v>4301031363</v>
      </c>
      <c r="E901" s="3">
        <v>4607091389425</v>
      </c>
      <c r="F901" s="5" t="s">
        <v>2152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4"/>
        <v>37.800000000000004</v>
      </c>
    </row>
    <row r="902" spans="1:11" ht="22.5" x14ac:dyDescent="0.25">
      <c r="A902" s="6" t="s">
        <v>1260</v>
      </c>
      <c r="B902" s="3" t="s">
        <v>398</v>
      </c>
      <c r="C902" s="3" t="s">
        <v>2151</v>
      </c>
      <c r="D902" s="4">
        <v>4301031363</v>
      </c>
      <c r="E902" s="3">
        <v>4607091389425</v>
      </c>
      <c r="F902" s="5" t="s">
        <v>2152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4"/>
        <v>37.800000000000004</v>
      </c>
    </row>
    <row r="903" spans="1:11" ht="22.5" x14ac:dyDescent="0.25">
      <c r="A903" s="6" t="s">
        <v>403</v>
      </c>
      <c r="B903" s="3" t="s">
        <v>398</v>
      </c>
      <c r="C903" s="3" t="s">
        <v>2151</v>
      </c>
      <c r="D903" s="4">
        <v>4301031363</v>
      </c>
      <c r="E903" s="3">
        <v>4607091389425</v>
      </c>
      <c r="F903" s="5" t="s">
        <v>2152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4"/>
        <v>37.800000000000004</v>
      </c>
    </row>
    <row r="904" spans="1:11" ht="22.5" x14ac:dyDescent="0.25">
      <c r="A904" s="6" t="s">
        <v>467</v>
      </c>
      <c r="B904" s="3" t="s">
        <v>398</v>
      </c>
      <c r="C904" s="3" t="s">
        <v>2151</v>
      </c>
      <c r="D904" s="4">
        <v>4301031363</v>
      </c>
      <c r="E904" s="3">
        <v>4607091389425</v>
      </c>
      <c r="F904" s="5" t="s">
        <v>2152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4"/>
        <v>37.800000000000004</v>
      </c>
    </row>
    <row r="905" spans="1:11" ht="22.5" x14ac:dyDescent="0.25">
      <c r="A905" s="6" t="s">
        <v>558</v>
      </c>
      <c r="B905" s="3" t="s">
        <v>398</v>
      </c>
      <c r="C905" s="3" t="s">
        <v>2151</v>
      </c>
      <c r="D905" s="4">
        <v>4301031363</v>
      </c>
      <c r="E905" s="3">
        <v>4607091389425</v>
      </c>
      <c r="F905" s="5" t="s">
        <v>2152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4"/>
        <v>37.800000000000004</v>
      </c>
    </row>
    <row r="906" spans="1:11" ht="22.5" x14ac:dyDescent="0.25">
      <c r="A906" s="6" t="s">
        <v>405</v>
      </c>
      <c r="B906" s="3" t="s">
        <v>401</v>
      </c>
      <c r="C906" s="3" t="s">
        <v>2466</v>
      </c>
      <c r="D906" s="4">
        <v>4301031359</v>
      </c>
      <c r="E906" s="3">
        <v>4607091389500</v>
      </c>
      <c r="F906" s="5" t="s">
        <v>405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4"/>
        <v>37.800000000000004</v>
      </c>
    </row>
    <row r="907" spans="1:11" ht="22.5" x14ac:dyDescent="0.25">
      <c r="A907" s="6" t="s">
        <v>1038</v>
      </c>
      <c r="B907" s="3" t="s">
        <v>401</v>
      </c>
      <c r="C907" s="3" t="s">
        <v>2466</v>
      </c>
      <c r="D907" s="4">
        <v>4301031359</v>
      </c>
      <c r="E907" s="3">
        <v>4607091389500</v>
      </c>
      <c r="F907" s="5" t="s">
        <v>405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4"/>
        <v>37.800000000000004</v>
      </c>
    </row>
    <row r="908" spans="1:11" ht="22.5" x14ac:dyDescent="0.25">
      <c r="A908" s="6" t="s">
        <v>1731</v>
      </c>
      <c r="B908" s="3" t="s">
        <v>401</v>
      </c>
      <c r="C908" s="3" t="s">
        <v>2466</v>
      </c>
      <c r="D908" s="4">
        <v>4301031359</v>
      </c>
      <c r="E908" s="3">
        <v>4607091389500</v>
      </c>
      <c r="F908" s="5" t="s">
        <v>405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4"/>
        <v>37.800000000000004</v>
      </c>
    </row>
    <row r="909" spans="1:11" ht="22.5" x14ac:dyDescent="0.25">
      <c r="A909" s="6" t="s">
        <v>1850</v>
      </c>
      <c r="B909" s="3" t="s">
        <v>401</v>
      </c>
      <c r="C909" s="3" t="s">
        <v>2466</v>
      </c>
      <c r="D909" s="4">
        <v>4301031359</v>
      </c>
      <c r="E909" s="3">
        <v>4607091389500</v>
      </c>
      <c r="F909" s="5" t="s">
        <v>405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4"/>
        <v>37.800000000000004</v>
      </c>
    </row>
    <row r="910" spans="1:11" ht="22.5" x14ac:dyDescent="0.25">
      <c r="A910" s="6" t="s">
        <v>1876</v>
      </c>
      <c r="B910" s="3" t="s">
        <v>401</v>
      </c>
      <c r="C910" s="3" t="s">
        <v>2466</v>
      </c>
      <c r="D910" s="4">
        <v>4301031359</v>
      </c>
      <c r="E910" s="3">
        <v>4607091389500</v>
      </c>
      <c r="F910" s="5" t="s">
        <v>405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4"/>
        <v>37.800000000000004</v>
      </c>
    </row>
    <row r="911" spans="1:11" ht="22.5" x14ac:dyDescent="0.25">
      <c r="A911" s="6" t="s">
        <v>1823</v>
      </c>
      <c r="B911" s="3" t="s">
        <v>401</v>
      </c>
      <c r="C911" s="3" t="s">
        <v>2466</v>
      </c>
      <c r="D911" s="4">
        <v>4301031359</v>
      </c>
      <c r="E911" s="3">
        <v>4607091389500</v>
      </c>
      <c r="F911" s="5" t="s">
        <v>405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4"/>
        <v>37.800000000000004</v>
      </c>
    </row>
    <row r="912" spans="1:11" ht="22.5" x14ac:dyDescent="0.25">
      <c r="A912" s="6" t="s">
        <v>1339</v>
      </c>
      <c r="B912" s="3" t="s">
        <v>401</v>
      </c>
      <c r="C912" s="3" t="s">
        <v>2466</v>
      </c>
      <c r="D912" s="4">
        <v>4301031359</v>
      </c>
      <c r="E912" s="3">
        <v>4607091389500</v>
      </c>
      <c r="F912" s="5" t="s">
        <v>405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4"/>
        <v>37.800000000000004</v>
      </c>
    </row>
    <row r="913" spans="1:11" ht="22.5" x14ac:dyDescent="0.25">
      <c r="A913" s="6" t="s">
        <v>1678</v>
      </c>
      <c r="B913" s="3" t="s">
        <v>401</v>
      </c>
      <c r="C913" s="3" t="s">
        <v>2466</v>
      </c>
      <c r="D913" s="4">
        <v>4301031359</v>
      </c>
      <c r="E913" s="3">
        <v>4607091389500</v>
      </c>
      <c r="F913" s="5" t="s">
        <v>405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4"/>
        <v>37.800000000000004</v>
      </c>
    </row>
    <row r="914" spans="1:11" ht="22.5" x14ac:dyDescent="0.25">
      <c r="A914" s="6" t="s">
        <v>1121</v>
      </c>
      <c r="B914" s="3" t="s">
        <v>401</v>
      </c>
      <c r="C914" s="3" t="s">
        <v>2466</v>
      </c>
      <c r="D914" s="4">
        <v>4301031359</v>
      </c>
      <c r="E914" s="3">
        <v>4607091389500</v>
      </c>
      <c r="F914" s="5" t="s">
        <v>405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4"/>
        <v>37.800000000000004</v>
      </c>
    </row>
    <row r="915" spans="1:11" ht="22.5" x14ac:dyDescent="0.25">
      <c r="A915" s="6" t="s">
        <v>1451</v>
      </c>
      <c r="B915" s="3" t="s">
        <v>401</v>
      </c>
      <c r="C915" s="3" t="s">
        <v>2466</v>
      </c>
      <c r="D915" s="4">
        <v>4301031359</v>
      </c>
      <c r="E915" s="3">
        <v>4607091389500</v>
      </c>
      <c r="F915" s="5" t="s">
        <v>405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727</v>
      </c>
      <c r="B916" s="3" t="s">
        <v>372</v>
      </c>
      <c r="C916" s="3" t="s">
        <v>2666</v>
      </c>
      <c r="D916" s="4">
        <v>4301031361</v>
      </c>
      <c r="E916" s="3">
        <v>4607091389524</v>
      </c>
      <c r="F916" s="5" t="s">
        <v>379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1152</v>
      </c>
      <c r="B917" s="3" t="s">
        <v>372</v>
      </c>
      <c r="C917" s="3" t="s">
        <v>2666</v>
      </c>
      <c r="D917" s="4">
        <v>4301031361</v>
      </c>
      <c r="E917" s="3">
        <v>4607091389524</v>
      </c>
      <c r="F917" s="5" t="s">
        <v>379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1468</v>
      </c>
      <c r="B918" s="3" t="s">
        <v>372</v>
      </c>
      <c r="C918" s="3" t="s">
        <v>2666</v>
      </c>
      <c r="D918" s="4">
        <v>4301031361</v>
      </c>
      <c r="E918" s="3">
        <v>4607091389524</v>
      </c>
      <c r="F918" s="5" t="s">
        <v>379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1550</v>
      </c>
      <c r="B919" s="3" t="s">
        <v>372</v>
      </c>
      <c r="C919" s="3" t="s">
        <v>2666</v>
      </c>
      <c r="D919" s="4">
        <v>4301031361</v>
      </c>
      <c r="E919" s="3">
        <v>4607091389524</v>
      </c>
      <c r="F919" s="5" t="s">
        <v>379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1551</v>
      </c>
      <c r="B920" s="3" t="s">
        <v>372</v>
      </c>
      <c r="C920" s="3" t="s">
        <v>2666</v>
      </c>
      <c r="D920" s="4">
        <v>4301031361</v>
      </c>
      <c r="E920" s="3">
        <v>4607091389524</v>
      </c>
      <c r="F920" s="5" t="s">
        <v>379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2560</v>
      </c>
      <c r="B921" s="3" t="s">
        <v>372</v>
      </c>
      <c r="C921" s="3" t="s">
        <v>2666</v>
      </c>
      <c r="D921" s="4">
        <v>4301031361</v>
      </c>
      <c r="E921" s="3">
        <v>4607091389524</v>
      </c>
      <c r="F921" s="5" t="s">
        <v>379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ref="K921" si="117">J921*I921</f>
        <v>37.800000000000004</v>
      </c>
    </row>
    <row r="922" spans="1:11" ht="33.75" x14ac:dyDescent="0.25">
      <c r="A922" s="6" t="s">
        <v>1782</v>
      </c>
      <c r="B922" s="3" t="s">
        <v>372</v>
      </c>
      <c r="C922" s="3" t="s">
        <v>2666</v>
      </c>
      <c r="D922" s="4">
        <v>4301031361</v>
      </c>
      <c r="E922" s="3">
        <v>4607091389524</v>
      </c>
      <c r="F922" s="5" t="s">
        <v>379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9" si="118">J922*I922</f>
        <v>37.800000000000004</v>
      </c>
    </row>
    <row r="923" spans="1:11" ht="33.75" x14ac:dyDescent="0.25">
      <c r="A923" s="6" t="s">
        <v>1929</v>
      </c>
      <c r="B923" s="3" t="s">
        <v>372</v>
      </c>
      <c r="C923" s="3" t="s">
        <v>2666</v>
      </c>
      <c r="D923" s="4">
        <v>4301031361</v>
      </c>
      <c r="E923" s="3">
        <v>4607091389524</v>
      </c>
      <c r="F923" s="5" t="s">
        <v>379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1595</v>
      </c>
      <c r="B924" s="3" t="s">
        <v>372</v>
      </c>
      <c r="C924" s="3" t="s">
        <v>2666</v>
      </c>
      <c r="D924" s="4">
        <v>4301031361</v>
      </c>
      <c r="E924" s="3">
        <v>4607091389524</v>
      </c>
      <c r="F924" s="5" t="s">
        <v>379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1872</v>
      </c>
      <c r="B925" s="3" t="s">
        <v>372</v>
      </c>
      <c r="C925" s="3" t="s">
        <v>2666</v>
      </c>
      <c r="D925" s="4">
        <v>4301031361</v>
      </c>
      <c r="E925" s="3">
        <v>4607091389524</v>
      </c>
      <c r="F925" s="5" t="s">
        <v>379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1889</v>
      </c>
      <c r="B926" s="3" t="s">
        <v>372</v>
      </c>
      <c r="C926" s="3" t="s">
        <v>2666</v>
      </c>
      <c r="D926" s="4">
        <v>4301031361</v>
      </c>
      <c r="E926" s="3">
        <v>4607091389524</v>
      </c>
      <c r="F926" s="5" t="s">
        <v>379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1225</v>
      </c>
      <c r="B927" s="3" t="s">
        <v>372</v>
      </c>
      <c r="C927" s="3" t="s">
        <v>2666</v>
      </c>
      <c r="D927" s="4">
        <v>4301031361</v>
      </c>
      <c r="E927" s="3">
        <v>4607091389524</v>
      </c>
      <c r="F927" s="5" t="s">
        <v>379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8"/>
        <v>37.800000000000004</v>
      </c>
    </row>
    <row r="928" spans="1:11" ht="33.75" x14ac:dyDescent="0.25">
      <c r="A928" s="6" t="s">
        <v>379</v>
      </c>
      <c r="B928" s="3" t="s">
        <v>372</v>
      </c>
      <c r="C928" s="3" t="s">
        <v>2666</v>
      </c>
      <c r="D928" s="4">
        <v>4301031361</v>
      </c>
      <c r="E928" s="3">
        <v>4607091389524</v>
      </c>
      <c r="F928" s="5" t="s">
        <v>379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8"/>
        <v>37.800000000000004</v>
      </c>
    </row>
    <row r="929" spans="1:11" ht="33.75" x14ac:dyDescent="0.25">
      <c r="A929" s="6" t="s">
        <v>871</v>
      </c>
      <c r="B929" s="3" t="s">
        <v>372</v>
      </c>
      <c r="C929" s="3" t="s">
        <v>2666</v>
      </c>
      <c r="D929" s="4">
        <v>4301031361</v>
      </c>
      <c r="E929" s="3">
        <v>4607091389524</v>
      </c>
      <c r="F929" s="5" t="s">
        <v>379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8"/>
        <v>37.800000000000004</v>
      </c>
    </row>
    <row r="930" spans="1:11" ht="33.75" x14ac:dyDescent="0.25">
      <c r="A930" s="6" t="s">
        <v>1110</v>
      </c>
      <c r="B930" s="3" t="s">
        <v>372</v>
      </c>
      <c r="C930" s="3" t="s">
        <v>2666</v>
      </c>
      <c r="D930" s="4">
        <v>4301031361</v>
      </c>
      <c r="E930" s="3">
        <v>4607091389524</v>
      </c>
      <c r="F930" s="5" t="s">
        <v>379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8"/>
        <v>37.800000000000004</v>
      </c>
    </row>
    <row r="931" spans="1:11" ht="33.75" x14ac:dyDescent="0.25">
      <c r="A931" s="6" t="s">
        <v>464</v>
      </c>
      <c r="B931" s="3" t="s">
        <v>372</v>
      </c>
      <c r="C931" s="3" t="s">
        <v>2666</v>
      </c>
      <c r="D931" s="4">
        <v>4301031361</v>
      </c>
      <c r="E931" s="3">
        <v>4607091389524</v>
      </c>
      <c r="F931" s="5" t="s">
        <v>379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8"/>
        <v>37.800000000000004</v>
      </c>
    </row>
    <row r="932" spans="1:11" ht="33.75" x14ac:dyDescent="0.25">
      <c r="A932" s="6" t="s">
        <v>658</v>
      </c>
      <c r="B932" s="3" t="s">
        <v>374</v>
      </c>
      <c r="C932" s="3" t="s">
        <v>2302</v>
      </c>
      <c r="D932" s="4">
        <v>4301031358</v>
      </c>
      <c r="E932" s="3">
        <v>4607091389531</v>
      </c>
      <c r="F932" s="5" t="s">
        <v>381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8"/>
        <v>37.800000000000004</v>
      </c>
    </row>
    <row r="933" spans="1:11" ht="33.75" x14ac:dyDescent="0.25">
      <c r="A933" s="6" t="s">
        <v>1153</v>
      </c>
      <c r="B933" s="3" t="s">
        <v>374</v>
      </c>
      <c r="C933" s="3" t="s">
        <v>2302</v>
      </c>
      <c r="D933" s="4">
        <v>4301031358</v>
      </c>
      <c r="E933" s="3">
        <v>4607091389531</v>
      </c>
      <c r="F933" s="5" t="s">
        <v>381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8"/>
        <v>37.800000000000004</v>
      </c>
    </row>
    <row r="934" spans="1:11" ht="33.75" x14ac:dyDescent="0.25">
      <c r="A934" s="6" t="s">
        <v>1227</v>
      </c>
      <c r="B934" s="3" t="s">
        <v>374</v>
      </c>
      <c r="C934" s="3" t="s">
        <v>2302</v>
      </c>
      <c r="D934" s="4">
        <v>4301031358</v>
      </c>
      <c r="E934" s="3">
        <v>4607091389531</v>
      </c>
      <c r="F934" s="5" t="s">
        <v>381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8"/>
        <v>37.800000000000004</v>
      </c>
    </row>
    <row r="935" spans="1:11" ht="33.75" x14ac:dyDescent="0.25">
      <c r="A935" s="6" t="s">
        <v>1344</v>
      </c>
      <c r="B935" s="3" t="s">
        <v>374</v>
      </c>
      <c r="C935" s="3" t="s">
        <v>2302</v>
      </c>
      <c r="D935" s="4">
        <v>4301031358</v>
      </c>
      <c r="E935" s="3">
        <v>4607091389531</v>
      </c>
      <c r="F935" s="5" t="s">
        <v>381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8"/>
        <v>37.800000000000004</v>
      </c>
    </row>
    <row r="936" spans="1:11" ht="33.75" x14ac:dyDescent="0.25">
      <c r="A936" s="6" t="s">
        <v>1552</v>
      </c>
      <c r="B936" s="3" t="s">
        <v>374</v>
      </c>
      <c r="C936" s="3" t="s">
        <v>2302</v>
      </c>
      <c r="D936" s="4">
        <v>4301031358</v>
      </c>
      <c r="E936" s="3">
        <v>4607091389531</v>
      </c>
      <c r="F936" s="5" t="s">
        <v>381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8"/>
        <v>37.800000000000004</v>
      </c>
    </row>
    <row r="937" spans="1:11" ht="33.75" x14ac:dyDescent="0.25">
      <c r="A937" s="6" t="s">
        <v>1553</v>
      </c>
      <c r="B937" s="3" t="s">
        <v>374</v>
      </c>
      <c r="C937" s="3" t="s">
        <v>2302</v>
      </c>
      <c r="D937" s="4">
        <v>4301031358</v>
      </c>
      <c r="E937" s="3">
        <v>4607091389531</v>
      </c>
      <c r="F937" s="5" t="s">
        <v>381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8"/>
        <v>37.800000000000004</v>
      </c>
    </row>
    <row r="938" spans="1:11" ht="33.75" x14ac:dyDescent="0.25">
      <c r="A938" s="6" t="s">
        <v>1674</v>
      </c>
      <c r="B938" s="3" t="s">
        <v>374</v>
      </c>
      <c r="C938" s="3" t="s">
        <v>2302</v>
      </c>
      <c r="D938" s="4">
        <v>4301031358</v>
      </c>
      <c r="E938" s="3">
        <v>4607091389531</v>
      </c>
      <c r="F938" s="5" t="s">
        <v>381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8"/>
        <v>37.800000000000004</v>
      </c>
    </row>
    <row r="939" spans="1:11" ht="33.75" x14ac:dyDescent="0.25">
      <c r="A939" s="6" t="s">
        <v>1930</v>
      </c>
      <c r="B939" s="3" t="s">
        <v>374</v>
      </c>
      <c r="C939" s="3" t="s">
        <v>2302</v>
      </c>
      <c r="D939" s="4">
        <v>4301031358</v>
      </c>
      <c r="E939" s="3">
        <v>4607091389531</v>
      </c>
      <c r="F939" s="5" t="s">
        <v>381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8"/>
        <v>37.800000000000004</v>
      </c>
    </row>
    <row r="940" spans="1:11" ht="33.75" x14ac:dyDescent="0.25">
      <c r="A940" s="6" t="s">
        <v>1597</v>
      </c>
      <c r="B940" s="3" t="s">
        <v>374</v>
      </c>
      <c r="C940" s="3" t="s">
        <v>2302</v>
      </c>
      <c r="D940" s="4">
        <v>4301031358</v>
      </c>
      <c r="E940" s="3">
        <v>4607091389531</v>
      </c>
      <c r="F940" s="5" t="s">
        <v>381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8"/>
        <v>37.800000000000004</v>
      </c>
    </row>
    <row r="941" spans="1:11" ht="33.75" x14ac:dyDescent="0.25">
      <c r="A941" s="6" t="s">
        <v>2102</v>
      </c>
      <c r="B941" s="3" t="s">
        <v>374</v>
      </c>
      <c r="C941" s="3" t="s">
        <v>2302</v>
      </c>
      <c r="D941" s="4">
        <v>4301031358</v>
      </c>
      <c r="E941" s="3">
        <v>4607091389531</v>
      </c>
      <c r="F941" s="5" t="s">
        <v>381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8"/>
        <v>37.800000000000004</v>
      </c>
    </row>
    <row r="942" spans="1:11" ht="33.75" x14ac:dyDescent="0.25">
      <c r="A942" s="6" t="s">
        <v>1820</v>
      </c>
      <c r="B942" s="3" t="s">
        <v>374</v>
      </c>
      <c r="C942" s="3" t="s">
        <v>2302</v>
      </c>
      <c r="D942" s="4">
        <v>4301031358</v>
      </c>
      <c r="E942" s="3">
        <v>4607091389531</v>
      </c>
      <c r="F942" s="5" t="s">
        <v>381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8"/>
        <v>37.800000000000004</v>
      </c>
    </row>
    <row r="943" spans="1:11" ht="33.75" x14ac:dyDescent="0.25">
      <c r="A943" s="6" t="s">
        <v>729</v>
      </c>
      <c r="B943" s="3" t="s">
        <v>374</v>
      </c>
      <c r="C943" s="3" t="s">
        <v>2302</v>
      </c>
      <c r="D943" s="4">
        <v>4301031358</v>
      </c>
      <c r="E943" s="3">
        <v>4607091389531</v>
      </c>
      <c r="F943" s="5" t="s">
        <v>381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8"/>
        <v>37.800000000000004</v>
      </c>
    </row>
    <row r="944" spans="1:11" ht="33.75" x14ac:dyDescent="0.25">
      <c r="A944" s="6" t="s">
        <v>381</v>
      </c>
      <c r="B944" s="3" t="s">
        <v>374</v>
      </c>
      <c r="C944" s="3" t="s">
        <v>2302</v>
      </c>
      <c r="D944" s="4">
        <v>4301031358</v>
      </c>
      <c r="E944" s="3">
        <v>4607091389531</v>
      </c>
      <c r="F944" s="5" t="s">
        <v>381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8"/>
        <v>37.800000000000004</v>
      </c>
    </row>
    <row r="945" spans="1:11" ht="33.75" x14ac:dyDescent="0.25">
      <c r="A945" s="6" t="s">
        <v>873</v>
      </c>
      <c r="B945" s="3" t="s">
        <v>374</v>
      </c>
      <c r="C945" s="3" t="s">
        <v>2302</v>
      </c>
      <c r="D945" s="4">
        <v>4301031358</v>
      </c>
      <c r="E945" s="3">
        <v>4607091389531</v>
      </c>
      <c r="F945" s="5" t="s">
        <v>381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18"/>
        <v>37.800000000000004</v>
      </c>
    </row>
    <row r="946" spans="1:11" ht="33.75" x14ac:dyDescent="0.25">
      <c r="A946" s="6" t="s">
        <v>465</v>
      </c>
      <c r="B946" s="3" t="s">
        <v>374</v>
      </c>
      <c r="C946" s="3" t="s">
        <v>2302</v>
      </c>
      <c r="D946" s="4">
        <v>4301031358</v>
      </c>
      <c r="E946" s="3">
        <v>4607091389531</v>
      </c>
      <c r="F946" s="5" t="s">
        <v>381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18"/>
        <v>37.800000000000004</v>
      </c>
    </row>
    <row r="947" spans="1:11" ht="22.5" x14ac:dyDescent="0.25">
      <c r="A947" s="6" t="s">
        <v>901</v>
      </c>
      <c r="B947" s="3" t="s">
        <v>384</v>
      </c>
      <c r="C947" s="3" t="s">
        <v>385</v>
      </c>
      <c r="D947" s="4">
        <v>4301051431</v>
      </c>
      <c r="E947" s="3">
        <v>4607091389654</v>
      </c>
      <c r="F947" s="5" t="s">
        <v>391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8"/>
        <v>23.759999999999998</v>
      </c>
    </row>
    <row r="948" spans="1:11" ht="22.5" x14ac:dyDescent="0.25">
      <c r="A948" s="6" t="s">
        <v>883</v>
      </c>
      <c r="B948" s="3" t="s">
        <v>384</v>
      </c>
      <c r="C948" s="3" t="s">
        <v>385</v>
      </c>
      <c r="D948" s="4">
        <v>4301051431</v>
      </c>
      <c r="E948" s="3">
        <v>4607091389654</v>
      </c>
      <c r="F948" s="5" t="s">
        <v>391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18"/>
        <v>23.759999999999998</v>
      </c>
    </row>
    <row r="949" spans="1:11" ht="22.5" x14ac:dyDescent="0.25">
      <c r="A949" s="6" t="s">
        <v>740</v>
      </c>
      <c r="B949" s="3" t="s">
        <v>384</v>
      </c>
      <c r="C949" s="3" t="s">
        <v>385</v>
      </c>
      <c r="D949" s="4">
        <v>4301051431</v>
      </c>
      <c r="E949" s="3">
        <v>4607091389654</v>
      </c>
      <c r="F949" s="5" t="s">
        <v>391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18"/>
        <v>23.759999999999998</v>
      </c>
    </row>
    <row r="950" spans="1:11" ht="22.5" x14ac:dyDescent="0.25">
      <c r="A950" s="6" t="s">
        <v>905</v>
      </c>
      <c r="B950" s="3" t="s">
        <v>388</v>
      </c>
      <c r="C950" s="3" t="s">
        <v>389</v>
      </c>
      <c r="D950" s="4">
        <v>4301051257</v>
      </c>
      <c r="E950" s="3">
        <v>4607091389661</v>
      </c>
      <c r="F950" s="5" t="s">
        <v>393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8"/>
        <v>#N/A</v>
      </c>
    </row>
    <row r="951" spans="1:11" ht="22.5" x14ac:dyDescent="0.25">
      <c r="A951" s="6" t="s">
        <v>890</v>
      </c>
      <c r="B951" s="3" t="s">
        <v>388</v>
      </c>
      <c r="C951" s="3" t="s">
        <v>389</v>
      </c>
      <c r="D951" s="4">
        <v>4301051257</v>
      </c>
      <c r="E951" s="3">
        <v>4607091389661</v>
      </c>
      <c r="F951" s="5" t="s">
        <v>393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8"/>
        <v>#N/A</v>
      </c>
    </row>
    <row r="952" spans="1:11" ht="22.5" x14ac:dyDescent="0.25">
      <c r="A952" s="6" t="s">
        <v>747</v>
      </c>
      <c r="B952" s="3" t="s">
        <v>388</v>
      </c>
      <c r="C952" s="3" t="s">
        <v>389</v>
      </c>
      <c r="D952" s="4">
        <v>4301051257</v>
      </c>
      <c r="E952" s="3">
        <v>4607091389661</v>
      </c>
      <c r="F952" s="5" t="s">
        <v>393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8"/>
        <v>#N/A</v>
      </c>
    </row>
    <row r="953" spans="1:11" ht="22.5" x14ac:dyDescent="0.25">
      <c r="A953" s="6" t="s">
        <v>663</v>
      </c>
      <c r="B953" s="3" t="s">
        <v>382</v>
      </c>
      <c r="C953" s="3" t="s">
        <v>383</v>
      </c>
      <c r="D953" s="4">
        <v>4301051258</v>
      </c>
      <c r="E953" s="3">
        <v>4607091389685</v>
      </c>
      <c r="F953" s="5" t="s">
        <v>390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8"/>
        <v>#N/A</v>
      </c>
    </row>
    <row r="954" spans="1:11" ht="22.5" x14ac:dyDescent="0.25">
      <c r="A954" s="6" t="s">
        <v>1325</v>
      </c>
      <c r="B954" s="3" t="s">
        <v>382</v>
      </c>
      <c r="C954" s="3" t="s">
        <v>383</v>
      </c>
      <c r="D954" s="4">
        <v>4301051258</v>
      </c>
      <c r="E954" s="3">
        <v>4607091389685</v>
      </c>
      <c r="F954" s="5" t="s">
        <v>390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8"/>
        <v>#N/A</v>
      </c>
    </row>
    <row r="955" spans="1:11" ht="22.5" x14ac:dyDescent="0.25">
      <c r="A955" s="6" t="s">
        <v>762</v>
      </c>
      <c r="B955" s="3" t="s">
        <v>382</v>
      </c>
      <c r="C955" s="3" t="s">
        <v>383</v>
      </c>
      <c r="D955" s="4">
        <v>4301051258</v>
      </c>
      <c r="E955" s="3">
        <v>4607091389685</v>
      </c>
      <c r="F955" s="5" t="s">
        <v>390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8"/>
        <v>#N/A</v>
      </c>
    </row>
    <row r="956" spans="1:11" ht="22.5" x14ac:dyDescent="0.25">
      <c r="A956" s="6" t="s">
        <v>1526</v>
      </c>
      <c r="B956" s="3" t="s">
        <v>382</v>
      </c>
      <c r="C956" s="3" t="s">
        <v>383</v>
      </c>
      <c r="D956" s="4">
        <v>4301051258</v>
      </c>
      <c r="E956" s="3">
        <v>4607091389685</v>
      </c>
      <c r="F956" s="5" t="s">
        <v>390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18"/>
        <v>#N/A</v>
      </c>
    </row>
    <row r="957" spans="1:11" ht="22.5" x14ac:dyDescent="0.25">
      <c r="A957" s="6" t="s">
        <v>562</v>
      </c>
      <c r="B957" s="3" t="s">
        <v>382</v>
      </c>
      <c r="C957" s="3" t="s">
        <v>383</v>
      </c>
      <c r="D957" s="4">
        <v>4301051258</v>
      </c>
      <c r="E957" s="3">
        <v>4607091389685</v>
      </c>
      <c r="F957" s="5" t="s">
        <v>390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18"/>
        <v>#N/A</v>
      </c>
    </row>
    <row r="958" spans="1:11" ht="22.5" x14ac:dyDescent="0.25">
      <c r="A958" s="6" t="s">
        <v>732</v>
      </c>
      <c r="B958" s="3" t="s">
        <v>364</v>
      </c>
      <c r="C958" s="3" t="s">
        <v>365</v>
      </c>
      <c r="D958" s="4">
        <v>4301011427</v>
      </c>
      <c r="E958" s="3">
        <v>4607091389692</v>
      </c>
      <c r="F958" s="5" t="s">
        <v>367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8"/>
        <v>32.400000000000006</v>
      </c>
    </row>
    <row r="959" spans="1:11" ht="22.5" x14ac:dyDescent="0.25">
      <c r="A959" s="6" t="s">
        <v>897</v>
      </c>
      <c r="B959" s="3" t="s">
        <v>364</v>
      </c>
      <c r="C959" s="3" t="s">
        <v>365</v>
      </c>
      <c r="D959" s="4">
        <v>4301011427</v>
      </c>
      <c r="E959" s="3">
        <v>4607091389692</v>
      </c>
      <c r="F959" s="5" t="s">
        <v>367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8"/>
        <v>32.400000000000006</v>
      </c>
    </row>
    <row r="960" spans="1:11" ht="22.5" x14ac:dyDescent="0.25">
      <c r="A960" s="6" t="s">
        <v>876</v>
      </c>
      <c r="B960" s="3" t="s">
        <v>364</v>
      </c>
      <c r="C960" s="3" t="s">
        <v>365</v>
      </c>
      <c r="D960" s="4">
        <v>4301011427</v>
      </c>
      <c r="E960" s="3">
        <v>4607091389692</v>
      </c>
      <c r="F960" s="5" t="s">
        <v>367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8"/>
        <v>32.400000000000006</v>
      </c>
    </row>
    <row r="961" spans="1:11" ht="22.5" x14ac:dyDescent="0.25">
      <c r="A961" s="6" t="s">
        <v>673</v>
      </c>
      <c r="B961" s="3" t="s">
        <v>364</v>
      </c>
      <c r="C961" s="3" t="s">
        <v>365</v>
      </c>
      <c r="D961" s="4">
        <v>4301011427</v>
      </c>
      <c r="E961" s="3">
        <v>4607091389692</v>
      </c>
      <c r="F961" s="5" t="s">
        <v>367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8"/>
        <v>32.400000000000006</v>
      </c>
    </row>
    <row r="962" spans="1:11" ht="22.5" x14ac:dyDescent="0.25">
      <c r="A962" s="6" t="s">
        <v>898</v>
      </c>
      <c r="B962" s="3" t="s">
        <v>362</v>
      </c>
      <c r="C962" s="3" t="s">
        <v>363</v>
      </c>
      <c r="D962" s="4">
        <v>4301011428</v>
      </c>
      <c r="E962" s="3">
        <v>4607091389708</v>
      </c>
      <c r="F962" s="5" t="s">
        <v>366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8"/>
        <v>32.400000000000006</v>
      </c>
    </row>
    <row r="963" spans="1:11" ht="22.5" x14ac:dyDescent="0.25">
      <c r="A963" s="6" t="s">
        <v>877</v>
      </c>
      <c r="B963" s="3" t="s">
        <v>362</v>
      </c>
      <c r="C963" s="3" t="s">
        <v>363</v>
      </c>
      <c r="D963" s="4">
        <v>4301011428</v>
      </c>
      <c r="E963" s="3">
        <v>4607091389708</v>
      </c>
      <c r="F963" s="5" t="s">
        <v>366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18"/>
        <v>32.400000000000006</v>
      </c>
    </row>
    <row r="964" spans="1:11" ht="22.5" x14ac:dyDescent="0.25">
      <c r="A964" s="6" t="s">
        <v>733</v>
      </c>
      <c r="B964" s="3" t="s">
        <v>362</v>
      </c>
      <c r="C964" s="3" t="s">
        <v>363</v>
      </c>
      <c r="D964" s="4">
        <v>4301011428</v>
      </c>
      <c r="E964" s="3">
        <v>4607091389708</v>
      </c>
      <c r="F964" s="5" t="s">
        <v>366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18"/>
        <v>32.400000000000006</v>
      </c>
    </row>
    <row r="965" spans="1:11" ht="22.5" x14ac:dyDescent="0.25">
      <c r="A965" s="6" t="s">
        <v>610</v>
      </c>
      <c r="B965" s="3" t="s">
        <v>397</v>
      </c>
      <c r="C965" s="3" t="s">
        <v>2575</v>
      </c>
      <c r="D965" s="4">
        <v>4301031403</v>
      </c>
      <c r="E965" s="3">
        <v>4680115886094</v>
      </c>
      <c r="F965" s="5" t="s">
        <v>2576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2354</v>
      </c>
      <c r="B966" s="3" t="s">
        <v>397</v>
      </c>
      <c r="C966" s="3" t="s">
        <v>2575</v>
      </c>
      <c r="D966" s="4">
        <v>4301031403</v>
      </c>
      <c r="E966" s="3">
        <v>4680115886094</v>
      </c>
      <c r="F966" s="5" t="s">
        <v>2576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1824</v>
      </c>
      <c r="B967" s="3" t="s">
        <v>397</v>
      </c>
      <c r="C967" s="3" t="s">
        <v>2575</v>
      </c>
      <c r="D967" s="4">
        <v>4301031403</v>
      </c>
      <c r="E967" s="3">
        <v>4680115886094</v>
      </c>
      <c r="F967" s="5" t="s">
        <v>2576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2145</v>
      </c>
      <c r="B968" s="3" t="s">
        <v>397</v>
      </c>
      <c r="C968" s="3" t="s">
        <v>2575</v>
      </c>
      <c r="D968" s="4">
        <v>4301031403</v>
      </c>
      <c r="E968" s="3">
        <v>4680115886094</v>
      </c>
      <c r="F968" s="5" t="s">
        <v>2576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1145</v>
      </c>
      <c r="B969" s="3" t="s">
        <v>397</v>
      </c>
      <c r="C969" s="3" t="s">
        <v>2575</v>
      </c>
      <c r="D969" s="4">
        <v>4301031403</v>
      </c>
      <c r="E969" s="3">
        <v>4680115886094</v>
      </c>
      <c r="F969" s="5" t="s">
        <v>2576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1491</v>
      </c>
      <c r="B970" s="3" t="s">
        <v>397</v>
      </c>
      <c r="C970" s="3" t="s">
        <v>2575</v>
      </c>
      <c r="D970" s="4">
        <v>4301031403</v>
      </c>
      <c r="E970" s="3">
        <v>4680115886094</v>
      </c>
      <c r="F970" s="5" t="s">
        <v>2576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1720</v>
      </c>
      <c r="B971" s="3" t="s">
        <v>397</v>
      </c>
      <c r="C971" s="3" t="s">
        <v>2575</v>
      </c>
      <c r="D971" s="4">
        <v>4301031403</v>
      </c>
      <c r="E971" s="3">
        <v>4680115886094</v>
      </c>
      <c r="F971" s="5" t="s">
        <v>2576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632</v>
      </c>
      <c r="B972" s="3" t="s">
        <v>397</v>
      </c>
      <c r="C972" s="3" t="s">
        <v>2575</v>
      </c>
      <c r="D972" s="4">
        <v>4301031403</v>
      </c>
      <c r="E972" s="3">
        <v>4680115886094</v>
      </c>
      <c r="F972" s="5" t="s">
        <v>2576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1581</v>
      </c>
      <c r="B973" s="3" t="s">
        <v>397</v>
      </c>
      <c r="C973" s="3" t="s">
        <v>2575</v>
      </c>
      <c r="D973" s="4">
        <v>4301031403</v>
      </c>
      <c r="E973" s="3">
        <v>4680115886094</v>
      </c>
      <c r="F973" s="5" t="s">
        <v>2576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2036</v>
      </c>
      <c r="B974" s="3" t="s">
        <v>397</v>
      </c>
      <c r="C974" s="3" t="s">
        <v>2575</v>
      </c>
      <c r="D974" s="4">
        <v>4301031403</v>
      </c>
      <c r="E974" s="3">
        <v>4680115886094</v>
      </c>
      <c r="F974" s="5" t="s">
        <v>2576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794</v>
      </c>
      <c r="B975" s="3" t="s">
        <v>397</v>
      </c>
      <c r="C975" s="3" t="s">
        <v>2575</v>
      </c>
      <c r="D975" s="4">
        <v>4301031403</v>
      </c>
      <c r="E975" s="3">
        <v>4680115886094</v>
      </c>
      <c r="F975" s="5" t="s">
        <v>2576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1527</v>
      </c>
      <c r="B976" s="3" t="s">
        <v>397</v>
      </c>
      <c r="C976" s="3" t="s">
        <v>2575</v>
      </c>
      <c r="D976" s="4">
        <v>4301031403</v>
      </c>
      <c r="E976" s="3">
        <v>4680115886094</v>
      </c>
      <c r="F976" s="5" t="s">
        <v>2576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1901</v>
      </c>
      <c r="B977" s="3" t="s">
        <v>397</v>
      </c>
      <c r="C977" s="3" t="s">
        <v>2575</v>
      </c>
      <c r="D977" s="4">
        <v>4301031403</v>
      </c>
      <c r="E977" s="3">
        <v>4680115886094</v>
      </c>
      <c r="F977" s="5" t="s">
        <v>2576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2539</v>
      </c>
      <c r="B978" s="3" t="s">
        <v>397</v>
      </c>
      <c r="C978" s="3" t="s">
        <v>2575</v>
      </c>
      <c r="D978" s="4">
        <v>4301031403</v>
      </c>
      <c r="E978" s="3">
        <v>4680115886094</v>
      </c>
      <c r="F978" s="5" t="s">
        <v>2576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2125</v>
      </c>
      <c r="B979" s="3" t="s">
        <v>397</v>
      </c>
      <c r="C979" s="3" t="s">
        <v>2575</v>
      </c>
      <c r="D979" s="4">
        <v>4301031403</v>
      </c>
      <c r="E979" s="3">
        <v>4680115886094</v>
      </c>
      <c r="F979" s="5" t="s">
        <v>2576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402</v>
      </c>
      <c r="B980" s="3" t="s">
        <v>397</v>
      </c>
      <c r="C980" s="3" t="s">
        <v>2575</v>
      </c>
      <c r="D980" s="4">
        <v>4301031403</v>
      </c>
      <c r="E980" s="3">
        <v>4680115886094</v>
      </c>
      <c r="F980" s="5" t="s">
        <v>2576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1237</v>
      </c>
      <c r="B981" s="8" t="s">
        <v>370</v>
      </c>
      <c r="C981" s="8" t="s">
        <v>2142</v>
      </c>
      <c r="D981" s="9">
        <v>4301031325</v>
      </c>
      <c r="E981" s="10">
        <v>4607091389746</v>
      </c>
      <c r="F981" s="5" t="s">
        <v>377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8"/>
        <v>50.400000000000006</v>
      </c>
    </row>
    <row r="982" spans="1:11" ht="22.5" x14ac:dyDescent="0.25">
      <c r="A982" s="6" t="s">
        <v>536</v>
      </c>
      <c r="B982" s="8" t="s">
        <v>370</v>
      </c>
      <c r="C982" s="8" t="s">
        <v>2142</v>
      </c>
      <c r="D982" s="9">
        <v>4301031325</v>
      </c>
      <c r="E982" s="10">
        <v>4607091389746</v>
      </c>
      <c r="F982" s="5" t="s">
        <v>377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8"/>
        <v>50.400000000000006</v>
      </c>
    </row>
    <row r="983" spans="1:11" ht="22.5" x14ac:dyDescent="0.25">
      <c r="A983" s="6" t="s">
        <v>1232</v>
      </c>
      <c r="B983" s="8" t="s">
        <v>370</v>
      </c>
      <c r="C983" s="8" t="s">
        <v>2142</v>
      </c>
      <c r="D983" s="9">
        <v>4301031325</v>
      </c>
      <c r="E983" s="10">
        <v>4607091389746</v>
      </c>
      <c r="F983" s="5" t="s">
        <v>377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8"/>
        <v>50.400000000000006</v>
      </c>
    </row>
    <row r="984" spans="1:11" ht="22.5" x14ac:dyDescent="0.25">
      <c r="A984" s="6" t="s">
        <v>1345</v>
      </c>
      <c r="B984" s="8" t="s">
        <v>370</v>
      </c>
      <c r="C984" s="8" t="s">
        <v>2142</v>
      </c>
      <c r="D984" s="9">
        <v>4301031325</v>
      </c>
      <c r="E984" s="10">
        <v>4607091389746</v>
      </c>
      <c r="F984" s="5" t="s">
        <v>377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8"/>
        <v>50.400000000000006</v>
      </c>
    </row>
    <row r="985" spans="1:11" ht="22.5" x14ac:dyDescent="0.25">
      <c r="A985" s="6" t="s">
        <v>1463</v>
      </c>
      <c r="B985" s="8" t="s">
        <v>370</v>
      </c>
      <c r="C985" s="8" t="s">
        <v>2142</v>
      </c>
      <c r="D985" s="9">
        <v>4301031325</v>
      </c>
      <c r="E985" s="10">
        <v>4607091389746</v>
      </c>
      <c r="F985" s="5" t="s">
        <v>377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8"/>
        <v>50.400000000000006</v>
      </c>
    </row>
    <row r="986" spans="1:11" ht="22.5" x14ac:dyDescent="0.25">
      <c r="A986" s="6" t="s">
        <v>2562</v>
      </c>
      <c r="B986" s="8" t="s">
        <v>370</v>
      </c>
      <c r="C986" s="8" t="s">
        <v>2142</v>
      </c>
      <c r="D986" s="9">
        <v>4301031325</v>
      </c>
      <c r="E986" s="10">
        <v>4607091389746</v>
      </c>
      <c r="F986" s="5" t="s">
        <v>377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1464</v>
      </c>
      <c r="B987" s="8" t="s">
        <v>370</v>
      </c>
      <c r="C987" s="8" t="s">
        <v>2142</v>
      </c>
      <c r="D987" s="9">
        <v>4301031325</v>
      </c>
      <c r="E987" s="10">
        <v>4607091389746</v>
      </c>
      <c r="F987" s="5" t="s">
        <v>377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8"/>
        <v>50.400000000000006</v>
      </c>
    </row>
    <row r="988" spans="1:11" ht="22.5" x14ac:dyDescent="0.25">
      <c r="A988" s="6" t="s">
        <v>2421</v>
      </c>
      <c r="B988" s="8" t="s">
        <v>370</v>
      </c>
      <c r="C988" s="8" t="s">
        <v>2142</v>
      </c>
      <c r="D988" s="9">
        <v>4301031325</v>
      </c>
      <c r="E988" s="10">
        <v>4607091389746</v>
      </c>
      <c r="F988" s="5" t="s">
        <v>377</v>
      </c>
      <c r="G988" s="17"/>
      <c r="H988" s="1">
        <f>VLOOKUP(E988,[1]Лист1!$D:$M,10,0)</f>
        <v>45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" si="120">J988*I988</f>
        <v>50.400000000000006</v>
      </c>
    </row>
    <row r="989" spans="1:11" ht="22.5" x14ac:dyDescent="0.25">
      <c r="A989" s="6" t="s">
        <v>2099</v>
      </c>
      <c r="B989" s="8" t="s">
        <v>370</v>
      </c>
      <c r="C989" s="8" t="s">
        <v>2142</v>
      </c>
      <c r="D989" s="9">
        <v>4301031325</v>
      </c>
      <c r="E989" s="10">
        <v>4607091389746</v>
      </c>
      <c r="F989" s="5" t="s">
        <v>377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8"/>
        <v>50.400000000000006</v>
      </c>
    </row>
    <row r="990" spans="1:11" ht="22.5" x14ac:dyDescent="0.25">
      <c r="A990" s="6" t="s">
        <v>590</v>
      </c>
      <c r="B990" s="8" t="s">
        <v>370</v>
      </c>
      <c r="C990" s="8" t="s">
        <v>2142</v>
      </c>
      <c r="D990" s="9">
        <v>4301031325</v>
      </c>
      <c r="E990" s="10">
        <v>4607091389746</v>
      </c>
      <c r="F990" s="5" t="s">
        <v>377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ref="K990:K1059" si="121">J990*I990</f>
        <v>50.400000000000006</v>
      </c>
    </row>
    <row r="991" spans="1:11" ht="22.5" x14ac:dyDescent="0.25">
      <c r="A991" s="6" t="s">
        <v>1492</v>
      </c>
      <c r="B991" s="8" t="s">
        <v>370</v>
      </c>
      <c r="C991" s="8" t="s">
        <v>2142</v>
      </c>
      <c r="D991" s="9">
        <v>4301031325</v>
      </c>
      <c r="E991" s="10">
        <v>4607091389746</v>
      </c>
      <c r="F991" s="5" t="s">
        <v>377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1"/>
        <v>50.400000000000006</v>
      </c>
    </row>
    <row r="992" spans="1:11" ht="22.5" x14ac:dyDescent="0.25">
      <c r="A992" s="6" t="s">
        <v>377</v>
      </c>
      <c r="B992" s="8" t="s">
        <v>370</v>
      </c>
      <c r="C992" s="8" t="s">
        <v>2142</v>
      </c>
      <c r="D992" s="9">
        <v>4301031325</v>
      </c>
      <c r="E992" s="10">
        <v>4607091389746</v>
      </c>
      <c r="F992" s="5" t="s">
        <v>377</v>
      </c>
      <c r="G992" s="17"/>
      <c r="H992" s="1">
        <f>VLOOKUP(E992,[1]Лист1!$D:$M,10,0)</f>
        <v>45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1"/>
        <v>50.400000000000006</v>
      </c>
    </row>
    <row r="993" spans="1:11" ht="22.5" x14ac:dyDescent="0.25">
      <c r="A993" s="6" t="s">
        <v>1159</v>
      </c>
      <c r="B993" s="8" t="s">
        <v>370</v>
      </c>
      <c r="C993" s="8" t="s">
        <v>2142</v>
      </c>
      <c r="D993" s="9">
        <v>4301031325</v>
      </c>
      <c r="E993" s="10">
        <v>4607091389746</v>
      </c>
      <c r="F993" s="5" t="s">
        <v>377</v>
      </c>
      <c r="G993" s="17"/>
      <c r="H993" s="1">
        <f>VLOOKUP(E993,[1]Лист1!$D:$M,10,0)</f>
        <v>45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1"/>
        <v>50.400000000000006</v>
      </c>
    </row>
    <row r="994" spans="1:11" ht="22.5" x14ac:dyDescent="0.25">
      <c r="A994" s="6" t="s">
        <v>608</v>
      </c>
      <c r="B994" s="8" t="s">
        <v>370</v>
      </c>
      <c r="C994" s="8" t="s">
        <v>2142</v>
      </c>
      <c r="D994" s="9">
        <v>4301031325</v>
      </c>
      <c r="E994" s="10">
        <v>4607091389746</v>
      </c>
      <c r="F994" s="5" t="s">
        <v>377</v>
      </c>
      <c r="G994" s="17"/>
      <c r="H994" s="1">
        <f>VLOOKUP(E994,[1]Лист1!$D:$M,10,0)</f>
        <v>45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1"/>
        <v>50.400000000000006</v>
      </c>
    </row>
    <row r="995" spans="1:11" ht="22.5" x14ac:dyDescent="0.25">
      <c r="A995" s="6" t="s">
        <v>2037</v>
      </c>
      <c r="B995" s="8" t="s">
        <v>370</v>
      </c>
      <c r="C995" s="8" t="s">
        <v>2142</v>
      </c>
      <c r="D995" s="9">
        <v>4301031325</v>
      </c>
      <c r="E995" s="10">
        <v>4607091389746</v>
      </c>
      <c r="F995" s="5" t="s">
        <v>377</v>
      </c>
      <c r="G995" s="17"/>
      <c r="H995" s="1">
        <f>VLOOKUP(E995,[1]Лист1!$D:$M,10,0)</f>
        <v>45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1"/>
        <v>50.400000000000006</v>
      </c>
    </row>
    <row r="996" spans="1:11" ht="22.5" x14ac:dyDescent="0.25">
      <c r="A996" s="6" t="s">
        <v>537</v>
      </c>
      <c r="B996" s="8" t="s">
        <v>368</v>
      </c>
      <c r="C996" s="8" t="s">
        <v>2586</v>
      </c>
      <c r="D996" s="9">
        <v>4301031405</v>
      </c>
      <c r="E996" s="3">
        <v>4680115886100</v>
      </c>
      <c r="F996" s="5" t="s">
        <v>2587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1"/>
        <v>50.400000000000006</v>
      </c>
    </row>
    <row r="997" spans="1:11" ht="22.5" x14ac:dyDescent="0.25">
      <c r="A997" s="6" t="s">
        <v>589</v>
      </c>
      <c r="B997" s="8" t="s">
        <v>368</v>
      </c>
      <c r="C997" s="8" t="s">
        <v>2586</v>
      </c>
      <c r="D997" s="9">
        <v>4301031405</v>
      </c>
      <c r="E997" s="3">
        <v>4680115886100</v>
      </c>
      <c r="F997" s="5" t="s">
        <v>2587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1"/>
        <v>50.400000000000006</v>
      </c>
    </row>
    <row r="998" spans="1:11" ht="22.5" x14ac:dyDescent="0.25">
      <c r="A998" s="6" t="s">
        <v>1537</v>
      </c>
      <c r="B998" s="8" t="s">
        <v>368</v>
      </c>
      <c r="C998" s="8" t="s">
        <v>2586</v>
      </c>
      <c r="D998" s="9">
        <v>4301031405</v>
      </c>
      <c r="E998" s="3">
        <v>4680115886100</v>
      </c>
      <c r="F998" s="5" t="s">
        <v>2587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1"/>
        <v>50.400000000000006</v>
      </c>
    </row>
    <row r="999" spans="1:11" ht="22.5" x14ac:dyDescent="0.25">
      <c r="A999" s="6" t="s">
        <v>1643</v>
      </c>
      <c r="B999" s="8" t="s">
        <v>368</v>
      </c>
      <c r="C999" s="8" t="s">
        <v>2586</v>
      </c>
      <c r="D999" s="9">
        <v>4301031405</v>
      </c>
      <c r="E999" s="3">
        <v>4680115886100</v>
      </c>
      <c r="F999" s="5" t="s">
        <v>2587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1"/>
        <v>50.400000000000006</v>
      </c>
    </row>
    <row r="1000" spans="1:11" ht="22.5" x14ac:dyDescent="0.25">
      <c r="A1000" s="6" t="s">
        <v>375</v>
      </c>
      <c r="B1000" s="8" t="s">
        <v>368</v>
      </c>
      <c r="C1000" s="8" t="s">
        <v>2586</v>
      </c>
      <c r="D1000" s="9">
        <v>4301031405</v>
      </c>
      <c r="E1000" s="3">
        <v>4680115886100</v>
      </c>
      <c r="F1000" s="5" t="s">
        <v>2587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1"/>
        <v>50.400000000000006</v>
      </c>
    </row>
    <row r="1001" spans="1:11" ht="22.5" x14ac:dyDescent="0.25">
      <c r="A1001" s="6" t="s">
        <v>680</v>
      </c>
      <c r="B1001" s="8" t="s">
        <v>368</v>
      </c>
      <c r="C1001" s="8" t="s">
        <v>2586</v>
      </c>
      <c r="D1001" s="9">
        <v>4301031405</v>
      </c>
      <c r="E1001" s="3">
        <v>4680115886100</v>
      </c>
      <c r="F1001" s="5" t="s">
        <v>2587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1"/>
        <v>50.400000000000006</v>
      </c>
    </row>
    <row r="1002" spans="1:11" ht="22.5" x14ac:dyDescent="0.25">
      <c r="A1002" s="6" t="s">
        <v>783</v>
      </c>
      <c r="B1002" s="8" t="s">
        <v>368</v>
      </c>
      <c r="C1002" s="8" t="s">
        <v>2586</v>
      </c>
      <c r="D1002" s="9">
        <v>4301031405</v>
      </c>
      <c r="E1002" s="3">
        <v>4680115886100</v>
      </c>
      <c r="F1002" s="5" t="s">
        <v>2587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1"/>
        <v>50.400000000000006</v>
      </c>
    </row>
    <row r="1003" spans="1:11" ht="22.5" x14ac:dyDescent="0.25">
      <c r="A1003" s="6" t="s">
        <v>1224</v>
      </c>
      <c r="B1003" s="8" t="s">
        <v>368</v>
      </c>
      <c r="C1003" s="8" t="s">
        <v>2586</v>
      </c>
      <c r="D1003" s="9">
        <v>4301031405</v>
      </c>
      <c r="E1003" s="3">
        <v>4680115886100</v>
      </c>
      <c r="F1003" s="5" t="s">
        <v>2587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1"/>
        <v>50.400000000000006</v>
      </c>
    </row>
    <row r="1004" spans="1:11" ht="22.5" x14ac:dyDescent="0.25">
      <c r="A1004" s="6" t="s">
        <v>1342</v>
      </c>
      <c r="B1004" s="8" t="s">
        <v>368</v>
      </c>
      <c r="C1004" s="8" t="s">
        <v>2586</v>
      </c>
      <c r="D1004" s="9">
        <v>4301031405</v>
      </c>
      <c r="E1004" s="3">
        <v>4680115886100</v>
      </c>
      <c r="F1004" s="5" t="s">
        <v>2587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1"/>
        <v>50.400000000000006</v>
      </c>
    </row>
    <row r="1005" spans="1:11" ht="22.5" x14ac:dyDescent="0.25">
      <c r="A1005" s="6" t="s">
        <v>2144</v>
      </c>
      <c r="B1005" s="8" t="s">
        <v>368</v>
      </c>
      <c r="C1005" s="8" t="s">
        <v>2586</v>
      </c>
      <c r="D1005" s="9">
        <v>4301031405</v>
      </c>
      <c r="E1005" s="3">
        <v>4680115886100</v>
      </c>
      <c r="F1005" s="5" t="s">
        <v>2587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1"/>
        <v>50.400000000000006</v>
      </c>
    </row>
    <row r="1006" spans="1:11" ht="22.5" x14ac:dyDescent="0.25">
      <c r="A1006" s="6" t="s">
        <v>1114</v>
      </c>
      <c r="B1006" s="8" t="s">
        <v>368</v>
      </c>
      <c r="C1006" s="8" t="s">
        <v>2586</v>
      </c>
      <c r="D1006" s="9">
        <v>4301031405</v>
      </c>
      <c r="E1006" s="3">
        <v>4680115886100</v>
      </c>
      <c r="F1006" s="5" t="s">
        <v>2587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1"/>
        <v>50.400000000000006</v>
      </c>
    </row>
    <row r="1007" spans="1:11" ht="22.5" x14ac:dyDescent="0.25">
      <c r="A1007" s="6" t="s">
        <v>1871</v>
      </c>
      <c r="B1007" s="8" t="s">
        <v>368</v>
      </c>
      <c r="C1007" s="8" t="s">
        <v>2586</v>
      </c>
      <c r="D1007" s="9">
        <v>4301031405</v>
      </c>
      <c r="E1007" s="3">
        <v>4680115886100</v>
      </c>
      <c r="F1007" s="5" t="s">
        <v>2587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1"/>
        <v>50.400000000000006</v>
      </c>
    </row>
    <row r="1008" spans="1:11" ht="22.5" x14ac:dyDescent="0.25">
      <c r="A1008" s="6" t="s">
        <v>1902</v>
      </c>
      <c r="B1008" s="8" t="s">
        <v>368</v>
      </c>
      <c r="C1008" s="8" t="s">
        <v>2586</v>
      </c>
      <c r="D1008" s="9">
        <v>4301031405</v>
      </c>
      <c r="E1008" s="3">
        <v>4680115886100</v>
      </c>
      <c r="F1008" s="5" t="s">
        <v>2587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1"/>
        <v>50.400000000000006</v>
      </c>
    </row>
    <row r="1009" spans="1:11" ht="22.5" x14ac:dyDescent="0.25">
      <c r="A1009" s="6" t="s">
        <v>1490</v>
      </c>
      <c r="B1009" s="8" t="s">
        <v>368</v>
      </c>
      <c r="C1009" s="8" t="s">
        <v>2586</v>
      </c>
      <c r="D1009" s="9">
        <v>4301031405</v>
      </c>
      <c r="E1009" s="3">
        <v>4680115886100</v>
      </c>
      <c r="F1009" s="5" t="s">
        <v>2587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1"/>
        <v>50.400000000000006</v>
      </c>
    </row>
    <row r="1010" spans="1:11" ht="22.5" x14ac:dyDescent="0.25">
      <c r="A1010" s="6" t="s">
        <v>1157</v>
      </c>
      <c r="B1010" s="8" t="s">
        <v>368</v>
      </c>
      <c r="C1010" s="8" t="s">
        <v>2586</v>
      </c>
      <c r="D1010" s="9">
        <v>4301031405</v>
      </c>
      <c r="E1010" s="3">
        <v>4680115886100</v>
      </c>
      <c r="F1010" s="5" t="s">
        <v>2587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1"/>
        <v>50.400000000000006</v>
      </c>
    </row>
    <row r="1011" spans="1:11" ht="22.5" x14ac:dyDescent="0.25">
      <c r="A1011" s="6" t="s">
        <v>1608</v>
      </c>
      <c r="B1011" s="8" t="s">
        <v>368</v>
      </c>
      <c r="C1011" s="8" t="s">
        <v>2586</v>
      </c>
      <c r="D1011" s="9">
        <v>4301031405</v>
      </c>
      <c r="E1011" s="3">
        <v>4680115886100</v>
      </c>
      <c r="F1011" s="5" t="s">
        <v>2587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1"/>
        <v>50.400000000000006</v>
      </c>
    </row>
    <row r="1012" spans="1:11" ht="22.5" x14ac:dyDescent="0.25">
      <c r="A1012" s="6" t="s">
        <v>1653</v>
      </c>
      <c r="B1012" s="8" t="s">
        <v>368</v>
      </c>
      <c r="C1012" s="8" t="s">
        <v>2586</v>
      </c>
      <c r="D1012" s="9">
        <v>4301031405</v>
      </c>
      <c r="E1012" s="3">
        <v>4680115886100</v>
      </c>
      <c r="F1012" s="5" t="s">
        <v>2587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1"/>
        <v>50.400000000000006</v>
      </c>
    </row>
    <row r="1013" spans="1:11" ht="22.5" x14ac:dyDescent="0.25">
      <c r="A1013" s="6" t="s">
        <v>2038</v>
      </c>
      <c r="B1013" s="8" t="s">
        <v>368</v>
      </c>
      <c r="C1013" s="8" t="s">
        <v>2586</v>
      </c>
      <c r="D1013" s="9">
        <v>4301031405</v>
      </c>
      <c r="E1013" s="3">
        <v>4680115886100</v>
      </c>
      <c r="F1013" s="5" t="s">
        <v>2587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1"/>
        <v>50.400000000000006</v>
      </c>
    </row>
    <row r="1014" spans="1:11" ht="22.5" x14ac:dyDescent="0.25">
      <c r="A1014" s="6" t="s">
        <v>1703</v>
      </c>
      <c r="B1014" s="8" t="s">
        <v>368</v>
      </c>
      <c r="C1014" s="8" t="s">
        <v>2586</v>
      </c>
      <c r="D1014" s="9">
        <v>4301031405</v>
      </c>
      <c r="E1014" s="3">
        <v>4680115886100</v>
      </c>
      <c r="F1014" s="5" t="s">
        <v>2587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1"/>
        <v>50.400000000000006</v>
      </c>
    </row>
    <row r="1015" spans="1:11" ht="22.5" x14ac:dyDescent="0.25">
      <c r="A1015" s="6" t="s">
        <v>622</v>
      </c>
      <c r="B1015" s="8" t="s">
        <v>368</v>
      </c>
      <c r="C1015" s="8" t="s">
        <v>2586</v>
      </c>
      <c r="D1015" s="9">
        <v>4301031405</v>
      </c>
      <c r="E1015" s="3">
        <v>4680115886100</v>
      </c>
      <c r="F1015" s="5" t="s">
        <v>2587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1"/>
        <v>50.400000000000006</v>
      </c>
    </row>
    <row r="1016" spans="1:11" ht="22.5" x14ac:dyDescent="0.25">
      <c r="A1016" s="6" t="s">
        <v>609</v>
      </c>
      <c r="B1016" s="3" t="s">
        <v>369</v>
      </c>
      <c r="C1016" s="3" t="s">
        <v>2588</v>
      </c>
      <c r="D1016" s="4">
        <v>4301031406</v>
      </c>
      <c r="E1016" s="3">
        <v>4680115886117</v>
      </c>
      <c r="F1016" s="5" t="s">
        <v>2589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1"/>
        <v>50.400000000000006</v>
      </c>
    </row>
    <row r="1017" spans="1:11" ht="22.5" x14ac:dyDescent="0.25">
      <c r="A1017" s="6" t="s">
        <v>496</v>
      </c>
      <c r="B1017" s="3" t="s">
        <v>369</v>
      </c>
      <c r="C1017" s="3" t="s">
        <v>2588</v>
      </c>
      <c r="D1017" s="4">
        <v>4301031406</v>
      </c>
      <c r="E1017" s="3">
        <v>4680115886117</v>
      </c>
      <c r="F1017" s="5" t="s">
        <v>2589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1"/>
        <v>50.400000000000006</v>
      </c>
    </row>
    <row r="1018" spans="1:11" ht="22.5" x14ac:dyDescent="0.25">
      <c r="A1018" s="6" t="s">
        <v>549</v>
      </c>
      <c r="B1018" s="3" t="s">
        <v>369</v>
      </c>
      <c r="C1018" s="3" t="s">
        <v>2588</v>
      </c>
      <c r="D1018" s="4">
        <v>4301031406</v>
      </c>
      <c r="E1018" s="3">
        <v>4680115886117</v>
      </c>
      <c r="F1018" s="5" t="s">
        <v>2589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1"/>
        <v>50.400000000000006</v>
      </c>
    </row>
    <row r="1019" spans="1:11" ht="22.5" x14ac:dyDescent="0.25">
      <c r="A1019" s="6" t="s">
        <v>638</v>
      </c>
      <c r="B1019" s="3" t="s">
        <v>369</v>
      </c>
      <c r="C1019" s="3" t="s">
        <v>2588</v>
      </c>
      <c r="D1019" s="4">
        <v>4301031406</v>
      </c>
      <c r="E1019" s="3">
        <v>4680115886117</v>
      </c>
      <c r="F1019" s="5" t="s">
        <v>2589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1"/>
        <v>50.400000000000006</v>
      </c>
    </row>
    <row r="1020" spans="1:11" ht="22.5" x14ac:dyDescent="0.25">
      <c r="A1020" s="6" t="s">
        <v>786</v>
      </c>
      <c r="B1020" s="3" t="s">
        <v>369</v>
      </c>
      <c r="C1020" s="3" t="s">
        <v>2588</v>
      </c>
      <c r="D1020" s="4">
        <v>4301031406</v>
      </c>
      <c r="E1020" s="3">
        <v>4680115886117</v>
      </c>
      <c r="F1020" s="5" t="s">
        <v>2589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1"/>
        <v>50.400000000000006</v>
      </c>
    </row>
    <row r="1021" spans="1:11" ht="22.5" x14ac:dyDescent="0.25">
      <c r="A1021" s="6" t="s">
        <v>1231</v>
      </c>
      <c r="B1021" s="3" t="s">
        <v>369</v>
      </c>
      <c r="C1021" s="3" t="s">
        <v>2588</v>
      </c>
      <c r="D1021" s="4">
        <v>4301031406</v>
      </c>
      <c r="E1021" s="3">
        <v>4680115886117</v>
      </c>
      <c r="F1021" s="5" t="s">
        <v>2589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1"/>
        <v>50.400000000000006</v>
      </c>
    </row>
    <row r="1022" spans="1:11" ht="22.5" x14ac:dyDescent="0.25">
      <c r="A1022" s="6" t="s">
        <v>1891</v>
      </c>
      <c r="B1022" s="3" t="s">
        <v>369</v>
      </c>
      <c r="C1022" s="3" t="s">
        <v>2588</v>
      </c>
      <c r="D1022" s="4">
        <v>4301031406</v>
      </c>
      <c r="E1022" s="3">
        <v>4680115886117</v>
      </c>
      <c r="F1022" s="5" t="s">
        <v>2589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1"/>
        <v>50.400000000000006</v>
      </c>
    </row>
    <row r="1023" spans="1:11" ht="22.5" x14ac:dyDescent="0.25">
      <c r="A1023" s="6" t="s">
        <v>1981</v>
      </c>
      <c r="B1023" s="3" t="s">
        <v>369</v>
      </c>
      <c r="C1023" s="3" t="s">
        <v>2588</v>
      </c>
      <c r="D1023" s="4">
        <v>4301031406</v>
      </c>
      <c r="E1023" s="3">
        <v>4680115886117</v>
      </c>
      <c r="F1023" s="5" t="s">
        <v>2589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1"/>
        <v>50.400000000000006</v>
      </c>
    </row>
    <row r="1024" spans="1:11" ht="22.5" x14ac:dyDescent="0.25">
      <c r="A1024" s="6" t="s">
        <v>1158</v>
      </c>
      <c r="B1024" s="3" t="s">
        <v>369</v>
      </c>
      <c r="C1024" s="3" t="s">
        <v>2588</v>
      </c>
      <c r="D1024" s="4">
        <v>4301031406</v>
      </c>
      <c r="E1024" s="3">
        <v>4680115886117</v>
      </c>
      <c r="F1024" s="5" t="s">
        <v>2589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1"/>
        <v>50.400000000000006</v>
      </c>
    </row>
    <row r="1025" spans="1:11" ht="22.5" x14ac:dyDescent="0.25">
      <c r="A1025" s="6" t="s">
        <v>1134</v>
      </c>
      <c r="B1025" s="3" t="s">
        <v>369</v>
      </c>
      <c r="C1025" s="3" t="s">
        <v>2588</v>
      </c>
      <c r="D1025" s="4">
        <v>4301031406</v>
      </c>
      <c r="E1025" s="3">
        <v>4680115886117</v>
      </c>
      <c r="F1025" s="5" t="s">
        <v>2589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1"/>
        <v>50.400000000000006</v>
      </c>
    </row>
    <row r="1026" spans="1:11" ht="22.5" x14ac:dyDescent="0.25">
      <c r="A1026" s="6" t="s">
        <v>1741</v>
      </c>
      <c r="B1026" s="3" t="s">
        <v>369</v>
      </c>
      <c r="C1026" s="3" t="s">
        <v>2588</v>
      </c>
      <c r="D1026" s="4">
        <v>4301031406</v>
      </c>
      <c r="E1026" s="3">
        <v>4680115886117</v>
      </c>
      <c r="F1026" s="5" t="s">
        <v>2589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1"/>
        <v>50.400000000000006</v>
      </c>
    </row>
    <row r="1027" spans="1:11" ht="22.5" x14ac:dyDescent="0.25">
      <c r="A1027" s="6" t="s">
        <v>2333</v>
      </c>
      <c r="B1027" s="3" t="s">
        <v>369</v>
      </c>
      <c r="C1027" s="3" t="s">
        <v>2588</v>
      </c>
      <c r="D1027" s="4">
        <v>4301031406</v>
      </c>
      <c r="E1027" s="3">
        <v>4680115886117</v>
      </c>
      <c r="F1027" s="5" t="s">
        <v>2589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ref="K1027" si="122">J1027*I1027</f>
        <v>50.400000000000006</v>
      </c>
    </row>
    <row r="1028" spans="1:11" ht="22.5" x14ac:dyDescent="0.25">
      <c r="A1028" s="6" t="s">
        <v>1279</v>
      </c>
      <c r="B1028" s="3" t="s">
        <v>369</v>
      </c>
      <c r="C1028" s="3" t="s">
        <v>2588</v>
      </c>
      <c r="D1028" s="4">
        <v>4301031406</v>
      </c>
      <c r="E1028" s="3">
        <v>4680115886117</v>
      </c>
      <c r="F1028" s="5" t="s">
        <v>2589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1"/>
        <v>50.400000000000006</v>
      </c>
    </row>
    <row r="1029" spans="1:11" ht="22.5" x14ac:dyDescent="0.25">
      <c r="A1029" s="6" t="s">
        <v>376</v>
      </c>
      <c r="B1029" s="3" t="s">
        <v>369</v>
      </c>
      <c r="C1029" s="3" t="s">
        <v>2588</v>
      </c>
      <c r="D1029" s="4">
        <v>4301031406</v>
      </c>
      <c r="E1029" s="3">
        <v>4680115886117</v>
      </c>
      <c r="F1029" s="5" t="s">
        <v>2589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1"/>
        <v>50.400000000000006</v>
      </c>
    </row>
    <row r="1030" spans="1:11" ht="22.5" x14ac:dyDescent="0.25">
      <c r="A1030" s="6" t="s">
        <v>1662</v>
      </c>
      <c r="B1030" s="3" t="s">
        <v>369</v>
      </c>
      <c r="C1030" s="3" t="s">
        <v>2588</v>
      </c>
      <c r="D1030" s="4">
        <v>4301031406</v>
      </c>
      <c r="E1030" s="3">
        <v>4680115886117</v>
      </c>
      <c r="F1030" s="5" t="s">
        <v>2589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1"/>
        <v>50.400000000000006</v>
      </c>
    </row>
    <row r="1031" spans="1:11" ht="22.5" x14ac:dyDescent="0.25">
      <c r="A1031" s="6" t="s">
        <v>487</v>
      </c>
      <c r="B1031" s="3" t="s">
        <v>369</v>
      </c>
      <c r="C1031" s="3" t="s">
        <v>2588</v>
      </c>
      <c r="D1031" s="4">
        <v>4301031406</v>
      </c>
      <c r="E1031" s="3">
        <v>4680115886117</v>
      </c>
      <c r="F1031" s="5" t="s">
        <v>2589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1"/>
        <v>50.400000000000006</v>
      </c>
    </row>
    <row r="1032" spans="1:11" ht="22.5" x14ac:dyDescent="0.25">
      <c r="A1032" s="6" t="s">
        <v>1709</v>
      </c>
      <c r="B1032" s="3" t="s">
        <v>162</v>
      </c>
      <c r="C1032" s="3" t="s">
        <v>163</v>
      </c>
      <c r="D1032" s="4">
        <v>4301011353</v>
      </c>
      <c r="E1032" s="3">
        <v>4607091389807</v>
      </c>
      <c r="F1032" s="5" t="s">
        <v>173</v>
      </c>
      <c r="G1032" s="17"/>
      <c r="H1032" s="1">
        <f>VLOOKUP(E1032,[1]Лист1!$D:$M,10,0)</f>
        <v>55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21"/>
        <v>#N/A</v>
      </c>
    </row>
    <row r="1033" spans="1:11" ht="22.5" x14ac:dyDescent="0.25">
      <c r="A1033" s="6" t="s">
        <v>583</v>
      </c>
      <c r="B1033" s="3" t="s">
        <v>197</v>
      </c>
      <c r="C1033" s="3" t="s">
        <v>2143</v>
      </c>
      <c r="D1033" s="4">
        <v>4301031305</v>
      </c>
      <c r="E1033" s="3">
        <v>4607091389845</v>
      </c>
      <c r="F1033" s="5" t="s">
        <v>212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1"/>
        <v>37.800000000000004</v>
      </c>
    </row>
    <row r="1034" spans="1:11" ht="22.5" x14ac:dyDescent="0.25">
      <c r="A1034" s="6" t="s">
        <v>1786</v>
      </c>
      <c r="B1034" s="3" t="s">
        <v>197</v>
      </c>
      <c r="C1034" s="3" t="s">
        <v>2143</v>
      </c>
      <c r="D1034" s="4">
        <v>4301031305</v>
      </c>
      <c r="E1034" s="3">
        <v>4607091389845</v>
      </c>
      <c r="F1034" s="5" t="s">
        <v>212</v>
      </c>
      <c r="G1034" s="17"/>
      <c r="H1034" s="1"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21"/>
        <v>37.800000000000004</v>
      </c>
    </row>
    <row r="1035" spans="1:11" ht="22.5" x14ac:dyDescent="0.25">
      <c r="A1035" s="6" t="s">
        <v>1724</v>
      </c>
      <c r="B1035" s="3" t="s">
        <v>197</v>
      </c>
      <c r="C1035" s="3" t="s">
        <v>2143</v>
      </c>
      <c r="D1035" s="4">
        <v>4301031305</v>
      </c>
      <c r="E1035" s="3">
        <v>4607091389845</v>
      </c>
      <c r="F1035" s="5" t="s">
        <v>212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1"/>
        <v>37.800000000000004</v>
      </c>
    </row>
    <row r="1036" spans="1:11" ht="22.5" x14ac:dyDescent="0.25">
      <c r="A1036" s="6" t="s">
        <v>2374</v>
      </c>
      <c r="B1036" s="3" t="s">
        <v>197</v>
      </c>
      <c r="C1036" s="3" t="s">
        <v>2143</v>
      </c>
      <c r="D1036" s="4">
        <v>4301031305</v>
      </c>
      <c r="E1036" s="3">
        <v>4607091389845</v>
      </c>
      <c r="F1036" s="5" t="s">
        <v>212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23">J1036*I1036</f>
        <v>37.800000000000004</v>
      </c>
    </row>
    <row r="1037" spans="1:11" ht="22.5" x14ac:dyDescent="0.25">
      <c r="A1037" s="6" t="s">
        <v>1894</v>
      </c>
      <c r="B1037" s="3" t="s">
        <v>197</v>
      </c>
      <c r="C1037" s="3" t="s">
        <v>2143</v>
      </c>
      <c r="D1037" s="4">
        <v>4301031305</v>
      </c>
      <c r="E1037" s="3">
        <v>4607091389845</v>
      </c>
      <c r="F1037" s="5" t="s">
        <v>212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1"/>
        <v>37.800000000000004</v>
      </c>
    </row>
    <row r="1038" spans="1:11" ht="22.5" x14ac:dyDescent="0.25">
      <c r="A1038" s="6" t="s">
        <v>1910</v>
      </c>
      <c r="B1038" s="3" t="s">
        <v>197</v>
      </c>
      <c r="C1038" s="3" t="s">
        <v>2143</v>
      </c>
      <c r="D1038" s="4">
        <v>4301031305</v>
      </c>
      <c r="E1038" s="3">
        <v>4607091389845</v>
      </c>
      <c r="F1038" s="5" t="s">
        <v>212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21"/>
        <v>37.800000000000004</v>
      </c>
    </row>
    <row r="1039" spans="1:11" ht="22.5" x14ac:dyDescent="0.25">
      <c r="A1039" s="6" t="s">
        <v>1847</v>
      </c>
      <c r="B1039" s="3" t="s">
        <v>197</v>
      </c>
      <c r="C1039" s="3" t="s">
        <v>2143</v>
      </c>
      <c r="D1039" s="4">
        <v>4301031305</v>
      </c>
      <c r="E1039" s="3">
        <v>4607091389845</v>
      </c>
      <c r="F1039" s="5" t="s">
        <v>212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1"/>
        <v>37.800000000000004</v>
      </c>
    </row>
    <row r="1040" spans="1:11" ht="22.5" x14ac:dyDescent="0.25">
      <c r="A1040" s="6" t="s">
        <v>2473</v>
      </c>
      <c r="B1040" s="3" t="s">
        <v>197</v>
      </c>
      <c r="C1040" s="3" t="s">
        <v>2143</v>
      </c>
      <c r="D1040" s="4">
        <v>4301031305</v>
      </c>
      <c r="E1040" s="3">
        <v>4607091389845</v>
      </c>
      <c r="F1040" s="5" t="s">
        <v>212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4">J1040*I1040</f>
        <v>37.800000000000004</v>
      </c>
    </row>
    <row r="1041" spans="1:11" ht="22.5" x14ac:dyDescent="0.25">
      <c r="A1041" s="6" t="s">
        <v>691</v>
      </c>
      <c r="B1041" s="3" t="s">
        <v>197</v>
      </c>
      <c r="C1041" s="3" t="s">
        <v>2143</v>
      </c>
      <c r="D1041" s="4">
        <v>4301031305</v>
      </c>
      <c r="E1041" s="3">
        <v>4607091389845</v>
      </c>
      <c r="F1041" s="5" t="s">
        <v>212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1"/>
        <v>37.800000000000004</v>
      </c>
    </row>
    <row r="1042" spans="1:11" ht="22.5" x14ac:dyDescent="0.25">
      <c r="A1042" s="6" t="s">
        <v>212</v>
      </c>
      <c r="B1042" s="3" t="s">
        <v>197</v>
      </c>
      <c r="C1042" s="3" t="s">
        <v>2143</v>
      </c>
      <c r="D1042" s="4">
        <v>4301031305</v>
      </c>
      <c r="E1042" s="3">
        <v>4607091389845</v>
      </c>
      <c r="F1042" s="5" t="s">
        <v>212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1"/>
        <v>37.800000000000004</v>
      </c>
    </row>
    <row r="1043" spans="1:11" ht="22.5" x14ac:dyDescent="0.25">
      <c r="A1043" s="6" t="s">
        <v>2222</v>
      </c>
      <c r="B1043" s="3" t="s">
        <v>197</v>
      </c>
      <c r="C1043" s="3" t="s">
        <v>2143</v>
      </c>
      <c r="D1043" s="4">
        <v>4301031305</v>
      </c>
      <c r="E1043" s="3">
        <v>4607091389845</v>
      </c>
      <c r="F1043" s="5" t="s">
        <v>212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ref="K1043" si="125">J1043*I1043</f>
        <v>37.800000000000004</v>
      </c>
    </row>
    <row r="1044" spans="1:11" ht="22.5" x14ac:dyDescent="0.25">
      <c r="A1044" s="6" t="s">
        <v>1454</v>
      </c>
      <c r="B1044" s="3" t="s">
        <v>197</v>
      </c>
      <c r="C1044" s="3" t="s">
        <v>2143</v>
      </c>
      <c r="D1044" s="4">
        <v>4301031305</v>
      </c>
      <c r="E1044" s="3">
        <v>4607091389845</v>
      </c>
      <c r="F1044" s="5" t="s">
        <v>212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1"/>
        <v>37.800000000000004</v>
      </c>
    </row>
    <row r="1045" spans="1:11" ht="22.5" x14ac:dyDescent="0.25">
      <c r="A1045" s="6" t="s">
        <v>738</v>
      </c>
      <c r="B1045" s="8" t="s">
        <v>290</v>
      </c>
      <c r="C1045" s="8" t="s">
        <v>291</v>
      </c>
      <c r="D1045" s="9">
        <v>4301180001</v>
      </c>
      <c r="E1045" s="10">
        <v>4680115880016</v>
      </c>
      <c r="F1045" s="11" t="s">
        <v>295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1"/>
        <v>28</v>
      </c>
    </row>
    <row r="1046" spans="1:11" ht="22.5" x14ac:dyDescent="0.25">
      <c r="A1046" s="6" t="s">
        <v>295</v>
      </c>
      <c r="B1046" s="8" t="s">
        <v>290</v>
      </c>
      <c r="C1046" s="8" t="s">
        <v>291</v>
      </c>
      <c r="D1046" s="9">
        <v>4301180001</v>
      </c>
      <c r="E1046" s="10">
        <v>4680115880016</v>
      </c>
      <c r="F1046" s="11" t="s">
        <v>295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1"/>
        <v>28</v>
      </c>
    </row>
    <row r="1047" spans="1:11" ht="22.5" x14ac:dyDescent="0.25">
      <c r="A1047" s="6" t="s">
        <v>900</v>
      </c>
      <c r="B1047" s="8" t="s">
        <v>290</v>
      </c>
      <c r="C1047" s="8" t="s">
        <v>291</v>
      </c>
      <c r="D1047" s="9">
        <v>4301180001</v>
      </c>
      <c r="E1047" s="10">
        <v>4680115880016</v>
      </c>
      <c r="F1047" s="11" t="s">
        <v>295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21"/>
        <v>28</v>
      </c>
    </row>
    <row r="1048" spans="1:11" ht="22.5" x14ac:dyDescent="0.25">
      <c r="A1048" s="6" t="s">
        <v>881</v>
      </c>
      <c r="B1048" s="8" t="s">
        <v>290</v>
      </c>
      <c r="C1048" s="8" t="s">
        <v>291</v>
      </c>
      <c r="D1048" s="9">
        <v>4301180001</v>
      </c>
      <c r="E1048" s="10">
        <v>4680115880016</v>
      </c>
      <c r="F1048" s="11" t="s">
        <v>295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1"/>
        <v>28</v>
      </c>
    </row>
    <row r="1049" spans="1:11" ht="22.5" x14ac:dyDescent="0.25">
      <c r="A1049" s="6" t="s">
        <v>2225</v>
      </c>
      <c r="B1049" s="8" t="s">
        <v>290</v>
      </c>
      <c r="C1049" s="8" t="s">
        <v>291</v>
      </c>
      <c r="D1049" s="9">
        <v>4301180001</v>
      </c>
      <c r="E1049" s="10">
        <v>4680115880016</v>
      </c>
      <c r="F1049" s="11" t="s">
        <v>295</v>
      </c>
      <c r="G1049" s="17"/>
      <c r="H1049" s="1">
        <f>VLOOKUP(E1049,[1]Лист1!$D:$M,10,0)</f>
        <v>730</v>
      </c>
      <c r="I1049" s="21">
        <f>VLOOKUP(B1049,'[2]Бланк заказа'!$A:$Y,8,0)</f>
        <v>2</v>
      </c>
      <c r="J1049" s="1">
        <f>VLOOKUP(B1049,'[2]Бланк заказа'!$A:$Y,11,0)*1</f>
        <v>14</v>
      </c>
      <c r="K1049" s="21">
        <f t="shared" ref="K1049" si="126">J1049*I1049</f>
        <v>28</v>
      </c>
    </row>
    <row r="1050" spans="1:11" ht="22.5" x14ac:dyDescent="0.25">
      <c r="A1050" s="6" t="s">
        <v>664</v>
      </c>
      <c r="B1050" s="8" t="s">
        <v>290</v>
      </c>
      <c r="C1050" s="8" t="s">
        <v>291</v>
      </c>
      <c r="D1050" s="9">
        <v>4301180001</v>
      </c>
      <c r="E1050" s="10">
        <v>4680115880016</v>
      </c>
      <c r="F1050" s="11" t="s">
        <v>295</v>
      </c>
      <c r="G1050" s="17"/>
      <c r="H1050" s="1">
        <f>VLOOKUP(E1050,[1]Лист1!$D:$M,10,0)</f>
        <v>730</v>
      </c>
      <c r="I1050" s="21">
        <f>VLOOKUP(B1050,'[2]Бланк заказа'!$A:$Y,8,0)</f>
        <v>2</v>
      </c>
      <c r="J1050" s="1">
        <f>VLOOKUP(B1050,'[2]Бланк заказа'!$A:$Y,11,0)*1</f>
        <v>14</v>
      </c>
      <c r="K1050" s="21">
        <f t="shared" si="121"/>
        <v>28</v>
      </c>
    </row>
    <row r="1051" spans="1:11" ht="22.5" x14ac:dyDescent="0.25">
      <c r="A1051" s="6" t="s">
        <v>1029</v>
      </c>
      <c r="B1051" s="3" t="s">
        <v>243</v>
      </c>
      <c r="C1051" s="3" t="s">
        <v>2086</v>
      </c>
      <c r="D1051" s="4">
        <v>4301051666</v>
      </c>
      <c r="E1051" s="3">
        <v>4680115880092</v>
      </c>
      <c r="F1051" s="5" t="s">
        <v>2087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2477</v>
      </c>
      <c r="B1052" s="3" t="s">
        <v>243</v>
      </c>
      <c r="C1052" s="3" t="s">
        <v>2086</v>
      </c>
      <c r="D1052" s="4">
        <v>4301051666</v>
      </c>
      <c r="E1052" s="3">
        <v>4680115880092</v>
      </c>
      <c r="F1052" s="5" t="s">
        <v>2087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27">J1052*I1052</f>
        <v>28.799999999999997</v>
      </c>
    </row>
    <row r="1053" spans="1:11" ht="22.5" x14ac:dyDescent="0.25">
      <c r="A1053" s="6" t="s">
        <v>2039</v>
      </c>
      <c r="B1053" s="3" t="s">
        <v>243</v>
      </c>
      <c r="C1053" s="3" t="s">
        <v>2086</v>
      </c>
      <c r="D1053" s="4">
        <v>4301051666</v>
      </c>
      <c r="E1053" s="3">
        <v>4680115880092</v>
      </c>
      <c r="F1053" s="5" t="s">
        <v>2087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261</v>
      </c>
      <c r="B1054" s="3" t="s">
        <v>243</v>
      </c>
      <c r="C1054" s="3" t="s">
        <v>2086</v>
      </c>
      <c r="D1054" s="4">
        <v>4301051666</v>
      </c>
      <c r="E1054" s="3">
        <v>4680115880092</v>
      </c>
      <c r="F1054" s="5" t="s">
        <v>2087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629</v>
      </c>
      <c r="B1055" s="3" t="s">
        <v>243</v>
      </c>
      <c r="C1055" s="3" t="s">
        <v>2086</v>
      </c>
      <c r="D1055" s="4">
        <v>4301051666</v>
      </c>
      <c r="E1055" s="3">
        <v>4680115880092</v>
      </c>
      <c r="F1055" s="5" t="s">
        <v>2087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719</v>
      </c>
      <c r="B1056" s="3" t="s">
        <v>243</v>
      </c>
      <c r="C1056" s="3" t="s">
        <v>2086</v>
      </c>
      <c r="D1056" s="4">
        <v>4301051666</v>
      </c>
      <c r="E1056" s="3">
        <v>4680115880092</v>
      </c>
      <c r="F1056" s="5" t="s">
        <v>2087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1574</v>
      </c>
      <c r="B1057" s="3" t="s">
        <v>243</v>
      </c>
      <c r="C1057" s="3" t="s">
        <v>2086</v>
      </c>
      <c r="D1057" s="4">
        <v>4301051666</v>
      </c>
      <c r="E1057" s="3">
        <v>4680115880092</v>
      </c>
      <c r="F1057" s="5" t="s">
        <v>2087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ht="22.5" x14ac:dyDescent="0.25">
      <c r="A1058" s="6" t="s">
        <v>1866</v>
      </c>
      <c r="B1058" s="3" t="s">
        <v>243</v>
      </c>
      <c r="C1058" s="3" t="s">
        <v>2086</v>
      </c>
      <c r="D1058" s="4">
        <v>4301051666</v>
      </c>
      <c r="E1058" s="3">
        <v>4680115880092</v>
      </c>
      <c r="F1058" s="5" t="s">
        <v>2087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1"/>
        <v>28.799999999999997</v>
      </c>
    </row>
    <row r="1059" spans="1:11" ht="22.5" x14ac:dyDescent="0.25">
      <c r="A1059" s="6" t="s">
        <v>1372</v>
      </c>
      <c r="B1059" s="3" t="s">
        <v>243</v>
      </c>
      <c r="C1059" s="3" t="s">
        <v>2086</v>
      </c>
      <c r="D1059" s="4">
        <v>4301051666</v>
      </c>
      <c r="E1059" s="3">
        <v>4680115880092</v>
      </c>
      <c r="F1059" s="5" t="s">
        <v>2087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1"/>
        <v>28.799999999999997</v>
      </c>
    </row>
    <row r="1060" spans="1:11" ht="22.5" x14ac:dyDescent="0.25">
      <c r="A1060" s="6" t="s">
        <v>843</v>
      </c>
      <c r="B1060" s="3" t="s">
        <v>243</v>
      </c>
      <c r="C1060" s="3" t="s">
        <v>2086</v>
      </c>
      <c r="D1060" s="4">
        <v>4301051666</v>
      </c>
      <c r="E1060" s="3">
        <v>4680115880092</v>
      </c>
      <c r="F1060" s="5" t="s">
        <v>2087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:K1126" si="128">J1060*I1060</f>
        <v>28.799999999999997</v>
      </c>
    </row>
    <row r="1061" spans="1:11" ht="22.5" x14ac:dyDescent="0.25">
      <c r="A1061" s="6" t="s">
        <v>1228</v>
      </c>
      <c r="B1061" s="3" t="s">
        <v>243</v>
      </c>
      <c r="C1061" s="3" t="s">
        <v>2086</v>
      </c>
      <c r="D1061" s="4">
        <v>4301051666</v>
      </c>
      <c r="E1061" s="3">
        <v>4680115880092</v>
      </c>
      <c r="F1061" s="5" t="s">
        <v>2087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8"/>
        <v>28.799999999999997</v>
      </c>
    </row>
    <row r="1062" spans="1:11" ht="22.5" x14ac:dyDescent="0.25">
      <c r="A1062" s="6" t="s">
        <v>928</v>
      </c>
      <c r="B1062" s="3" t="s">
        <v>243</v>
      </c>
      <c r="C1062" s="3" t="s">
        <v>2086</v>
      </c>
      <c r="D1062" s="4">
        <v>4301051666</v>
      </c>
      <c r="E1062" s="3">
        <v>4680115880092</v>
      </c>
      <c r="F1062" s="5" t="s">
        <v>2087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8"/>
        <v>28.799999999999997</v>
      </c>
    </row>
    <row r="1063" spans="1:11" ht="22.5" x14ac:dyDescent="0.25">
      <c r="A1063" s="6" t="s">
        <v>1909</v>
      </c>
      <c r="B1063" s="3" t="s">
        <v>243</v>
      </c>
      <c r="C1063" s="3" t="s">
        <v>2086</v>
      </c>
      <c r="D1063" s="4">
        <v>4301051666</v>
      </c>
      <c r="E1063" s="3">
        <v>4680115880092</v>
      </c>
      <c r="F1063" s="5" t="s">
        <v>2087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8"/>
        <v>28.799999999999997</v>
      </c>
    </row>
    <row r="1064" spans="1:11" ht="22.5" x14ac:dyDescent="0.25">
      <c r="A1064" s="6" t="s">
        <v>2285</v>
      </c>
      <c r="B1064" s="3" t="s">
        <v>243</v>
      </c>
      <c r="C1064" s="3" t="s">
        <v>2086</v>
      </c>
      <c r="D1064" s="4">
        <v>4301051666</v>
      </c>
      <c r="E1064" s="3">
        <v>4680115880092</v>
      </c>
      <c r="F1064" s="5" t="s">
        <v>2087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ref="K1064" si="129">J1064*I1064</f>
        <v>28.799999999999997</v>
      </c>
    </row>
    <row r="1065" spans="1:11" ht="22.5" x14ac:dyDescent="0.25">
      <c r="A1065" s="6" t="s">
        <v>1980</v>
      </c>
      <c r="B1065" s="3" t="s">
        <v>243</v>
      </c>
      <c r="C1065" s="3" t="s">
        <v>2086</v>
      </c>
      <c r="D1065" s="4">
        <v>4301051666</v>
      </c>
      <c r="E1065" s="3">
        <v>4680115880092</v>
      </c>
      <c r="F1065" s="5" t="s">
        <v>2087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8"/>
        <v>28.799999999999997</v>
      </c>
    </row>
    <row r="1066" spans="1:11" ht="22.5" x14ac:dyDescent="0.25">
      <c r="A1066" s="6" t="s">
        <v>1873</v>
      </c>
      <c r="B1066" s="3" t="s">
        <v>243</v>
      </c>
      <c r="C1066" s="3" t="s">
        <v>2086</v>
      </c>
      <c r="D1066" s="4">
        <v>4301051666</v>
      </c>
      <c r="E1066" s="3">
        <v>4680115880092</v>
      </c>
      <c r="F1066" s="5" t="s">
        <v>2087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8"/>
        <v>28.799999999999997</v>
      </c>
    </row>
    <row r="1067" spans="1:11" ht="22.5" x14ac:dyDescent="0.25">
      <c r="A1067" s="6" t="s">
        <v>1019</v>
      </c>
      <c r="B1067" s="3" t="s">
        <v>243</v>
      </c>
      <c r="C1067" s="3" t="s">
        <v>2086</v>
      </c>
      <c r="D1067" s="4">
        <v>4301051666</v>
      </c>
      <c r="E1067" s="3">
        <v>4680115880092</v>
      </c>
      <c r="F1067" s="5" t="s">
        <v>2087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8"/>
        <v>28.799999999999997</v>
      </c>
    </row>
    <row r="1068" spans="1:11" ht="22.5" x14ac:dyDescent="0.25">
      <c r="A1068" s="6" t="s">
        <v>262</v>
      </c>
      <c r="B1068" s="3" t="s">
        <v>243</v>
      </c>
      <c r="C1068" s="3" t="s">
        <v>2086</v>
      </c>
      <c r="D1068" s="4">
        <v>4301051666</v>
      </c>
      <c r="E1068" s="3">
        <v>4680115880092</v>
      </c>
      <c r="F1068" s="5" t="s">
        <v>2087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8"/>
        <v>28.799999999999997</v>
      </c>
    </row>
    <row r="1069" spans="1:11" x14ac:dyDescent="0.25">
      <c r="A1069" s="6" t="s">
        <v>899</v>
      </c>
      <c r="B1069" s="3" t="s">
        <v>284</v>
      </c>
      <c r="C1069" s="3" t="s">
        <v>285</v>
      </c>
      <c r="D1069" s="4">
        <v>4301180002</v>
      </c>
      <c r="E1069" s="3">
        <v>4680115880122</v>
      </c>
      <c r="F1069" s="5" t="s">
        <v>292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8"/>
        <v>#N/A</v>
      </c>
    </row>
    <row r="1070" spans="1:11" x14ac:dyDescent="0.25">
      <c r="A1070" s="6" t="s">
        <v>880</v>
      </c>
      <c r="B1070" s="3" t="s">
        <v>284</v>
      </c>
      <c r="C1070" s="3" t="s">
        <v>285</v>
      </c>
      <c r="D1070" s="4">
        <v>4301180002</v>
      </c>
      <c r="E1070" s="3">
        <v>4680115880122</v>
      </c>
      <c r="F1070" s="5" t="s">
        <v>292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8"/>
        <v>#N/A</v>
      </c>
    </row>
    <row r="1071" spans="1:11" x14ac:dyDescent="0.25">
      <c r="A1071" s="6" t="s">
        <v>737</v>
      </c>
      <c r="B1071" s="3" t="s">
        <v>284</v>
      </c>
      <c r="C1071" s="3" t="s">
        <v>285</v>
      </c>
      <c r="D1071" s="4">
        <v>4301180002</v>
      </c>
      <c r="E1071" s="3">
        <v>4680115880122</v>
      </c>
      <c r="F1071" s="5" t="s">
        <v>292</v>
      </c>
      <c r="G1071" s="17"/>
      <c r="H1071" s="1" t="e">
        <f>VLOOKUP(E1071,[1]Лист1!$D:$M,10,0)</f>
        <v>#N/A</v>
      </c>
      <c r="I1071" s="21" t="e">
        <f>VLOOKUP(B1071,'[2]Бланк заказа'!$A:$Y,8,0)</f>
        <v>#N/A</v>
      </c>
      <c r="J1071" s="1" t="e">
        <f>VLOOKUP(B1071,'[2]Бланк заказа'!$A:$Y,11,0)*1</f>
        <v>#N/A</v>
      </c>
      <c r="K1071" s="21" t="e">
        <f t="shared" si="128"/>
        <v>#N/A</v>
      </c>
    </row>
    <row r="1072" spans="1:11" ht="33.75" x14ac:dyDescent="0.25">
      <c r="A1072" s="6" t="s">
        <v>708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7"/>
      <c r="H1072" s="1" t="e">
        <f>VLOOKUP(E1072,[1]Лист1!$D:$M,10,0)</f>
        <v>#N/A</v>
      </c>
      <c r="I1072" s="21" t="e">
        <f>VLOOKUP(B1072,'[2]Бланк заказа'!$A:$Y,8,0)</f>
        <v>#N/A</v>
      </c>
      <c r="J1072" s="1" t="e">
        <f>VLOOKUP(B1072,'[2]Бланк заказа'!$A:$Y,11,0)*1</f>
        <v>#N/A</v>
      </c>
      <c r="K1072" s="21" t="e">
        <f t="shared" si="128"/>
        <v>#N/A</v>
      </c>
    </row>
    <row r="1073" spans="1:11" ht="22.5" x14ac:dyDescent="0.25">
      <c r="A1073" s="6" t="s">
        <v>1247</v>
      </c>
      <c r="B1073" s="3" t="s">
        <v>195</v>
      </c>
      <c r="C1073" s="3" t="s">
        <v>196</v>
      </c>
      <c r="D1073" s="4">
        <v>4301031158</v>
      </c>
      <c r="E1073" s="3">
        <v>4680115880191</v>
      </c>
      <c r="F1073" s="5" t="s">
        <v>211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8"/>
        <v>28.799999999999997</v>
      </c>
    </row>
    <row r="1074" spans="1:11" ht="22.5" x14ac:dyDescent="0.25">
      <c r="A1074" s="6" t="s">
        <v>125</v>
      </c>
      <c r="B1074" s="3" t="s">
        <v>116</v>
      </c>
      <c r="C1074" s="3" t="s">
        <v>117</v>
      </c>
      <c r="D1074" s="4">
        <v>4301051439</v>
      </c>
      <c r="E1074" s="3">
        <v>4680115880214</v>
      </c>
      <c r="F1074" s="5" t="s">
        <v>125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8"/>
        <v>32.400000000000006</v>
      </c>
    </row>
    <row r="1075" spans="1:11" ht="22.5" x14ac:dyDescent="0.25">
      <c r="A1075" s="6" t="s">
        <v>745</v>
      </c>
      <c r="B1075" s="3" t="s">
        <v>116</v>
      </c>
      <c r="C1075" s="3" t="s">
        <v>117</v>
      </c>
      <c r="D1075" s="4">
        <v>4301051439</v>
      </c>
      <c r="E1075" s="3">
        <v>4680115880214</v>
      </c>
      <c r="F1075" s="5" t="s">
        <v>125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8"/>
        <v>32.400000000000006</v>
      </c>
    </row>
    <row r="1076" spans="1:11" ht="22.5" x14ac:dyDescent="0.25">
      <c r="A1076" s="6" t="s">
        <v>904</v>
      </c>
      <c r="B1076" s="3" t="s">
        <v>116</v>
      </c>
      <c r="C1076" s="3" t="s">
        <v>117</v>
      </c>
      <c r="D1076" s="4">
        <v>4301051439</v>
      </c>
      <c r="E1076" s="3">
        <v>4680115880214</v>
      </c>
      <c r="F1076" s="5" t="s">
        <v>125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8"/>
        <v>32.400000000000006</v>
      </c>
    </row>
    <row r="1077" spans="1:11" ht="22.5" x14ac:dyDescent="0.25">
      <c r="A1077" s="6" t="s">
        <v>888</v>
      </c>
      <c r="B1077" s="3" t="s">
        <v>116</v>
      </c>
      <c r="C1077" s="3" t="s">
        <v>117</v>
      </c>
      <c r="D1077" s="4">
        <v>4301051439</v>
      </c>
      <c r="E1077" s="3">
        <v>4680115880214</v>
      </c>
      <c r="F1077" s="5" t="s">
        <v>125</v>
      </c>
      <c r="G1077" s="17"/>
      <c r="H1077" s="1">
        <f>VLOOKUP(E1077,[1]Лист1!$D:$M,10,0)</f>
        <v>45</v>
      </c>
      <c r="I1077" s="21">
        <f>VLOOKUP(B1077,'[2]Бланк заказа'!$A:$Y,8,0)</f>
        <v>2.7</v>
      </c>
      <c r="J1077" s="1">
        <f>VLOOKUP(B1077,'[2]Бланк заказа'!$A:$Y,11,0)*1</f>
        <v>12</v>
      </c>
      <c r="K1077" s="21">
        <f t="shared" si="128"/>
        <v>32.400000000000006</v>
      </c>
    </row>
    <row r="1078" spans="1:11" ht="22.5" x14ac:dyDescent="0.25">
      <c r="A1078" s="6" t="s">
        <v>503</v>
      </c>
      <c r="B1078" s="3" t="s">
        <v>116</v>
      </c>
      <c r="C1078" s="3" t="s">
        <v>117</v>
      </c>
      <c r="D1078" s="4">
        <v>4301051439</v>
      </c>
      <c r="E1078" s="3">
        <v>4680115880214</v>
      </c>
      <c r="F1078" s="5" t="s">
        <v>125</v>
      </c>
      <c r="G1078" s="17"/>
      <c r="H1078" s="1">
        <f>VLOOKUP(E1078,[1]Лист1!$D:$M,10,0)</f>
        <v>45</v>
      </c>
      <c r="I1078" s="21">
        <f>VLOOKUP(B1078,'[2]Бланк заказа'!$A:$Y,8,0)</f>
        <v>2.7</v>
      </c>
      <c r="J1078" s="1">
        <f>VLOOKUP(B1078,'[2]Бланк заказа'!$A:$Y,11,0)*1</f>
        <v>12</v>
      </c>
      <c r="K1078" s="21">
        <f t="shared" si="128"/>
        <v>32.400000000000006</v>
      </c>
    </row>
    <row r="1079" spans="1:11" ht="22.5" x14ac:dyDescent="0.25">
      <c r="A1079" s="6" t="s">
        <v>2041</v>
      </c>
      <c r="B1079" s="3" t="s">
        <v>244</v>
      </c>
      <c r="C1079" s="3" t="s">
        <v>2088</v>
      </c>
      <c r="D1079" s="4">
        <v>4301051668</v>
      </c>
      <c r="E1079" s="3">
        <v>4680115880221</v>
      </c>
      <c r="F1079" s="5" t="s">
        <v>2089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8"/>
        <v>28.799999999999997</v>
      </c>
    </row>
    <row r="1080" spans="1:11" ht="22.5" x14ac:dyDescent="0.25">
      <c r="A1080" s="6" t="s">
        <v>630</v>
      </c>
      <c r="B1080" s="3" t="s">
        <v>244</v>
      </c>
      <c r="C1080" s="3" t="s">
        <v>2088</v>
      </c>
      <c r="D1080" s="4">
        <v>4301051668</v>
      </c>
      <c r="E1080" s="3">
        <v>4680115880221</v>
      </c>
      <c r="F1080" s="5" t="s">
        <v>2089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8"/>
        <v>28.799999999999997</v>
      </c>
    </row>
    <row r="1081" spans="1:11" ht="22.5" x14ac:dyDescent="0.25">
      <c r="A1081" s="6" t="s">
        <v>704</v>
      </c>
      <c r="B1081" s="3" t="s">
        <v>244</v>
      </c>
      <c r="C1081" s="3" t="s">
        <v>2088</v>
      </c>
      <c r="D1081" s="4">
        <v>4301051668</v>
      </c>
      <c r="E1081" s="3">
        <v>4680115880221</v>
      </c>
      <c r="F1081" s="5" t="s">
        <v>2089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8"/>
        <v>28.799999999999997</v>
      </c>
    </row>
    <row r="1082" spans="1:11" ht="22.5" x14ac:dyDescent="0.25">
      <c r="A1082" s="6" t="s">
        <v>1229</v>
      </c>
      <c r="B1082" s="3" t="s">
        <v>244</v>
      </c>
      <c r="C1082" s="3" t="s">
        <v>2088</v>
      </c>
      <c r="D1082" s="4">
        <v>4301051668</v>
      </c>
      <c r="E1082" s="3">
        <v>4680115880221</v>
      </c>
      <c r="F1082" s="5" t="s">
        <v>2089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8"/>
        <v>28.799999999999997</v>
      </c>
    </row>
    <row r="1083" spans="1:11" ht="22.5" x14ac:dyDescent="0.25">
      <c r="A1083" s="6" t="s">
        <v>1460</v>
      </c>
      <c r="B1083" s="3" t="s">
        <v>244</v>
      </c>
      <c r="C1083" s="3" t="s">
        <v>2088</v>
      </c>
      <c r="D1083" s="4">
        <v>4301051668</v>
      </c>
      <c r="E1083" s="3">
        <v>4680115880221</v>
      </c>
      <c r="F1083" s="5" t="s">
        <v>2089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8"/>
        <v>28.799999999999997</v>
      </c>
    </row>
    <row r="1084" spans="1:11" ht="22.5" x14ac:dyDescent="0.25">
      <c r="A1084" s="6" t="s">
        <v>1848</v>
      </c>
      <c r="B1084" s="3" t="s">
        <v>244</v>
      </c>
      <c r="C1084" s="3" t="s">
        <v>2088</v>
      </c>
      <c r="D1084" s="4">
        <v>4301051668</v>
      </c>
      <c r="E1084" s="3">
        <v>4680115880221</v>
      </c>
      <c r="F1084" s="5" t="s">
        <v>2089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8"/>
        <v>28.799999999999997</v>
      </c>
    </row>
    <row r="1085" spans="1:11" ht="22.5" x14ac:dyDescent="0.25">
      <c r="A1085" s="6" t="s">
        <v>927</v>
      </c>
      <c r="B1085" s="3" t="s">
        <v>244</v>
      </c>
      <c r="C1085" s="3" t="s">
        <v>2088</v>
      </c>
      <c r="D1085" s="4">
        <v>4301051668</v>
      </c>
      <c r="E1085" s="3">
        <v>4680115880221</v>
      </c>
      <c r="F1085" s="5" t="s">
        <v>2089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8"/>
        <v>28.799999999999997</v>
      </c>
    </row>
    <row r="1086" spans="1:11" ht="22.5" x14ac:dyDescent="0.25">
      <c r="A1086" s="6" t="s">
        <v>1033</v>
      </c>
      <c r="B1086" s="3" t="s">
        <v>244</v>
      </c>
      <c r="C1086" s="3" t="s">
        <v>2088</v>
      </c>
      <c r="D1086" s="4">
        <v>4301051668</v>
      </c>
      <c r="E1086" s="3">
        <v>4680115880221</v>
      </c>
      <c r="F1086" s="5" t="s">
        <v>2089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8"/>
        <v>28.799999999999997</v>
      </c>
    </row>
    <row r="1087" spans="1:11" ht="22.5" x14ac:dyDescent="0.25">
      <c r="A1087" s="6" t="s">
        <v>1103</v>
      </c>
      <c r="B1087" s="3" t="s">
        <v>244</v>
      </c>
      <c r="C1087" s="3" t="s">
        <v>2088</v>
      </c>
      <c r="D1087" s="4">
        <v>4301051668</v>
      </c>
      <c r="E1087" s="3">
        <v>4680115880221</v>
      </c>
      <c r="F1087" s="5" t="s">
        <v>2089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8"/>
        <v>28.799999999999997</v>
      </c>
    </row>
    <row r="1088" spans="1:11" ht="22.5" x14ac:dyDescent="0.25">
      <c r="A1088" s="6" t="s">
        <v>466</v>
      </c>
      <c r="B1088" s="3" t="s">
        <v>244</v>
      </c>
      <c r="C1088" s="3" t="s">
        <v>2088</v>
      </c>
      <c r="D1088" s="4">
        <v>4301051668</v>
      </c>
      <c r="E1088" s="3">
        <v>4680115880221</v>
      </c>
      <c r="F1088" s="5" t="s">
        <v>2089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8"/>
        <v>28.799999999999997</v>
      </c>
    </row>
    <row r="1089" spans="1:11" ht="22.5" x14ac:dyDescent="0.25">
      <c r="A1089" s="6" t="s">
        <v>978</v>
      </c>
      <c r="B1089" s="3" t="s">
        <v>244</v>
      </c>
      <c r="C1089" s="3" t="s">
        <v>2088</v>
      </c>
      <c r="D1089" s="4">
        <v>4301051668</v>
      </c>
      <c r="E1089" s="3">
        <v>4680115880221</v>
      </c>
      <c r="F1089" s="5" t="s">
        <v>2089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8"/>
        <v>28.799999999999997</v>
      </c>
    </row>
    <row r="1090" spans="1:11" ht="22.5" x14ac:dyDescent="0.25">
      <c r="A1090" s="6" t="s">
        <v>1023</v>
      </c>
      <c r="B1090" s="3" t="s">
        <v>244</v>
      </c>
      <c r="C1090" s="3" t="s">
        <v>2088</v>
      </c>
      <c r="D1090" s="4">
        <v>4301051668</v>
      </c>
      <c r="E1090" s="3">
        <v>4680115880221</v>
      </c>
      <c r="F1090" s="5" t="s">
        <v>2089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28"/>
        <v>28.799999999999997</v>
      </c>
    </row>
    <row r="1091" spans="1:11" ht="22.5" x14ac:dyDescent="0.25">
      <c r="A1091" s="6" t="s">
        <v>263</v>
      </c>
      <c r="B1091" s="3" t="s">
        <v>244</v>
      </c>
      <c r="C1091" s="3" t="s">
        <v>2088</v>
      </c>
      <c r="D1091" s="4">
        <v>4301051668</v>
      </c>
      <c r="E1091" s="3">
        <v>4680115880221</v>
      </c>
      <c r="F1091" s="5" t="s">
        <v>2089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28"/>
        <v>28.799999999999997</v>
      </c>
    </row>
    <row r="1092" spans="1:11" x14ac:dyDescent="0.25">
      <c r="A1092" s="6" t="s">
        <v>1702</v>
      </c>
      <c r="B1092" s="3" t="s">
        <v>130</v>
      </c>
      <c r="C1092" s="3" t="s">
        <v>131</v>
      </c>
      <c r="D1092" s="4">
        <v>4301060317</v>
      </c>
      <c r="E1092" s="3">
        <v>4680115880238</v>
      </c>
      <c r="F1092" s="5" t="s">
        <v>2623</v>
      </c>
      <c r="G1092" s="18"/>
      <c r="H1092" s="1">
        <v>40</v>
      </c>
      <c r="I1092" s="21">
        <f>VLOOKUP(B1092,'[2]Бланк заказа'!$A:$Y,8,0)</f>
        <v>1.98</v>
      </c>
      <c r="J1092" s="1">
        <f>VLOOKUP(B1092,'[2]Бланк заказа'!$A:$Y,11,0)*1</f>
        <v>12</v>
      </c>
      <c r="K1092" s="21">
        <f t="shared" si="128"/>
        <v>23.759999999999998</v>
      </c>
    </row>
    <row r="1093" spans="1:11" x14ac:dyDescent="0.25">
      <c r="A1093" s="6" t="s">
        <v>1432</v>
      </c>
      <c r="B1093" s="3" t="s">
        <v>130</v>
      </c>
      <c r="C1093" s="3" t="s">
        <v>131</v>
      </c>
      <c r="D1093" s="4">
        <v>4301060317</v>
      </c>
      <c r="E1093" s="3">
        <v>4680115880238</v>
      </c>
      <c r="F1093" s="5" t="s">
        <v>2623</v>
      </c>
      <c r="G1093" s="17"/>
      <c r="H1093" s="1">
        <f>VLOOKUP(E1093,[1]Лист1!$D:$M,10,0)</f>
        <v>40</v>
      </c>
      <c r="I1093" s="21">
        <f>VLOOKUP(B1093,'[2]Бланк заказа'!$A:$Y,8,0)</f>
        <v>1.98</v>
      </c>
      <c r="J1093" s="1">
        <f>VLOOKUP(B1093,'[2]Бланк заказа'!$A:$Y,11,0)*1</f>
        <v>12</v>
      </c>
      <c r="K1093" s="21">
        <f t="shared" si="128"/>
        <v>23.759999999999998</v>
      </c>
    </row>
    <row r="1094" spans="1:11" ht="22.5" x14ac:dyDescent="0.25">
      <c r="A1094" s="6" t="s">
        <v>1122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8"/>
        <v>45</v>
      </c>
    </row>
    <row r="1095" spans="1:11" ht="22.5" x14ac:dyDescent="0.25">
      <c r="A1095" s="6" t="s">
        <v>1414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8"/>
        <v>45</v>
      </c>
    </row>
    <row r="1096" spans="1:11" ht="22.5" x14ac:dyDescent="0.25">
      <c r="A1096" s="6" t="s">
        <v>1675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8"/>
        <v>45</v>
      </c>
    </row>
    <row r="1097" spans="1:11" ht="22.5" x14ac:dyDescent="0.25">
      <c r="A1097" s="6" t="s">
        <v>2645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ref="K1097" si="130">J1097*I1097</f>
        <v>45</v>
      </c>
    </row>
    <row r="1098" spans="1:11" ht="22.5" x14ac:dyDescent="0.25">
      <c r="A1098" s="6" t="s">
        <v>1472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7"/>
      <c r="H1098" s="1">
        <f>VLOOKUP(E1098,[1]Лист1!$D:$M,10,0)</f>
        <v>50</v>
      </c>
      <c r="I1098" s="21">
        <f>VLOOKUP(B1098,'[2]Бланк заказа'!$A:$Y,8,0)</f>
        <v>3.75</v>
      </c>
      <c r="J1098" s="1">
        <f>VLOOKUP(B1098,'[2]Бланк заказа'!$A:$Y,11,0)*1</f>
        <v>12</v>
      </c>
      <c r="K1098" s="21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7"/>
      <c r="H1099" s="1">
        <f>VLOOKUP(E1099,[1]Лист1!$D:$M,10,0)</f>
        <v>50</v>
      </c>
      <c r="I1099" s="21">
        <f>VLOOKUP(B1099,'[2]Бланк заказа'!$A:$Y,8,0)</f>
        <v>3.75</v>
      </c>
      <c r="J1099" s="1">
        <f>VLOOKUP(B1099,'[2]Бланк заказа'!$A:$Y,11,0)*1</f>
        <v>12</v>
      </c>
      <c r="K1099" s="21">
        <f t="shared" si="128"/>
        <v>45</v>
      </c>
    </row>
    <row r="1100" spans="1:11" ht="22.5" x14ac:dyDescent="0.25">
      <c r="A1100" s="6" t="s">
        <v>1494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7"/>
      <c r="H1100" s="1">
        <f>VLOOKUP(E1100,[1]Лист1!$D:$M,10,0)</f>
        <v>45</v>
      </c>
      <c r="I1100" s="21">
        <f>VLOOKUP(B1100,'[2]Бланк заказа'!$A:$Y,8,0)</f>
        <v>4.8</v>
      </c>
      <c r="J1100" s="1">
        <f>VLOOKUP(B1100,'[2]Бланк заказа'!$A:$Y,11,0)*1</f>
        <v>12</v>
      </c>
      <c r="K1100" s="21">
        <f t="shared" si="128"/>
        <v>57.599999999999994</v>
      </c>
    </row>
    <row r="1101" spans="1:11" ht="22.5" x14ac:dyDescent="0.25">
      <c r="A1101" s="6" t="s">
        <v>1327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7"/>
      <c r="H1101" s="1">
        <f>VLOOKUP(E1101,[1]Лист1!$D:$M,10,0)</f>
        <v>45</v>
      </c>
      <c r="I1101" s="21">
        <f>VLOOKUP(B1101,'[2]Бланк заказа'!$A:$Y,8,0)</f>
        <v>4.8</v>
      </c>
      <c r="J1101" s="1">
        <f>VLOOKUP(B1101,'[2]Бланк заказа'!$A:$Y,11,0)*1</f>
        <v>12</v>
      </c>
      <c r="K1101" s="21">
        <f t="shared" si="128"/>
        <v>57.599999999999994</v>
      </c>
    </row>
    <row r="1102" spans="1:11" ht="22.5" x14ac:dyDescent="0.25">
      <c r="A1102" s="6" t="s">
        <v>692</v>
      </c>
      <c r="B1102" s="3" t="s">
        <v>2303</v>
      </c>
      <c r="C1102" s="3" t="s">
        <v>2304</v>
      </c>
      <c r="D1102" s="4">
        <v>4301011415</v>
      </c>
      <c r="E1102" s="3">
        <v>4680115880429</v>
      </c>
      <c r="F1102" s="5" t="s">
        <v>2305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2388</v>
      </c>
      <c r="B1103" s="3" t="s">
        <v>2303</v>
      </c>
      <c r="C1103" s="3" t="s">
        <v>2304</v>
      </c>
      <c r="D1103" s="4">
        <v>4301011415</v>
      </c>
      <c r="E1103" s="3">
        <v>4680115880429</v>
      </c>
      <c r="F1103" s="5" t="s">
        <v>2305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1365</v>
      </c>
      <c r="B1104" s="3" t="s">
        <v>2303</v>
      </c>
      <c r="C1104" s="3" t="s">
        <v>2304</v>
      </c>
      <c r="D1104" s="4">
        <v>4301011415</v>
      </c>
      <c r="E1104" s="3">
        <v>4680115880429</v>
      </c>
      <c r="F1104" s="5" t="s">
        <v>2305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2008</v>
      </c>
      <c r="B1105" s="3" t="s">
        <v>2303</v>
      </c>
      <c r="C1105" s="3" t="s">
        <v>2304</v>
      </c>
      <c r="D1105" s="4">
        <v>4301011415</v>
      </c>
      <c r="E1105" s="3">
        <v>4680115880429</v>
      </c>
      <c r="F1105" s="5" t="s">
        <v>2305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2112</v>
      </c>
      <c r="B1106" s="3" t="s">
        <v>2303</v>
      </c>
      <c r="C1106" s="3" t="s">
        <v>2304</v>
      </c>
      <c r="D1106" s="4">
        <v>4301011415</v>
      </c>
      <c r="E1106" s="3">
        <v>4680115880429</v>
      </c>
      <c r="F1106" s="5" t="s">
        <v>2305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ht="22.5" x14ac:dyDescent="0.25">
      <c r="A1107" s="6" t="s">
        <v>2297</v>
      </c>
      <c r="B1107" s="3" t="s">
        <v>2303</v>
      </c>
      <c r="C1107" s="3" t="s">
        <v>2304</v>
      </c>
      <c r="D1107" s="4">
        <v>4301011415</v>
      </c>
      <c r="E1107" s="3">
        <v>4680115880429</v>
      </c>
      <c r="F1107" s="5" t="s">
        <v>2305</v>
      </c>
      <c r="G1107" s="17"/>
      <c r="H1107" s="1">
        <f>VLOOKUP(E1107,[1]Лист1!$D:$M,10,0)</f>
        <v>50</v>
      </c>
      <c r="I1107" s="21">
        <v>4.5</v>
      </c>
      <c r="J1107" s="1">
        <v>12</v>
      </c>
      <c r="K1107" s="21">
        <v>54</v>
      </c>
    </row>
    <row r="1108" spans="1:11" ht="22.5" x14ac:dyDescent="0.25">
      <c r="A1108" s="6" t="s">
        <v>2040</v>
      </c>
      <c r="B1108" s="3" t="s">
        <v>2303</v>
      </c>
      <c r="C1108" s="3" t="s">
        <v>2304</v>
      </c>
      <c r="D1108" s="4">
        <v>4301011415</v>
      </c>
      <c r="E1108" s="3">
        <v>4680115880429</v>
      </c>
      <c r="F1108" s="5" t="s">
        <v>2305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x14ac:dyDescent="0.25">
      <c r="A1109" s="6" t="s">
        <v>705</v>
      </c>
      <c r="B1109" s="3" t="s">
        <v>245</v>
      </c>
      <c r="C1109" s="3" t="s">
        <v>1994</v>
      </c>
      <c r="D1109" s="4">
        <v>4301051753</v>
      </c>
      <c r="E1109" s="3">
        <v>4680115880504</v>
      </c>
      <c r="F1109" s="5" t="s">
        <v>264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8"/>
        <v>28.799999999999997</v>
      </c>
    </row>
    <row r="1110" spans="1:11" x14ac:dyDescent="0.25">
      <c r="A1110" s="6" t="s">
        <v>264</v>
      </c>
      <c r="B1110" s="3" t="s">
        <v>245</v>
      </c>
      <c r="C1110" s="3" t="s">
        <v>1994</v>
      </c>
      <c r="D1110" s="4">
        <v>4301051753</v>
      </c>
      <c r="E1110" s="3">
        <v>4680115880504</v>
      </c>
      <c r="F1110" s="5" t="s">
        <v>264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8"/>
        <v>28.799999999999997</v>
      </c>
    </row>
    <row r="1111" spans="1:11" x14ac:dyDescent="0.25">
      <c r="A1111" s="6" t="s">
        <v>1022</v>
      </c>
      <c r="B1111" s="3" t="s">
        <v>245</v>
      </c>
      <c r="C1111" s="3" t="s">
        <v>1994</v>
      </c>
      <c r="D1111" s="4">
        <v>4301051753</v>
      </c>
      <c r="E1111" s="3">
        <v>4680115880504</v>
      </c>
      <c r="F1111" s="5" t="s">
        <v>264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8"/>
        <v>28.799999999999997</v>
      </c>
    </row>
    <row r="1112" spans="1:11" x14ac:dyDescent="0.25">
      <c r="A1112" s="6" t="s">
        <v>1032</v>
      </c>
      <c r="B1112" s="3" t="s">
        <v>245</v>
      </c>
      <c r="C1112" s="3" t="s">
        <v>1994</v>
      </c>
      <c r="D1112" s="4">
        <v>4301051753</v>
      </c>
      <c r="E1112" s="3">
        <v>4680115880504</v>
      </c>
      <c r="F1112" s="5" t="s">
        <v>264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8"/>
        <v>28.799999999999997</v>
      </c>
    </row>
    <row r="1113" spans="1:11" x14ac:dyDescent="0.25">
      <c r="A1113" s="6" t="s">
        <v>1031</v>
      </c>
      <c r="B1113" s="3" t="s">
        <v>245</v>
      </c>
      <c r="C1113" s="3" t="s">
        <v>1994</v>
      </c>
      <c r="D1113" s="4">
        <v>4301051753</v>
      </c>
      <c r="E1113" s="3">
        <v>4680115880504</v>
      </c>
      <c r="F1113" s="5" t="s">
        <v>264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8"/>
        <v>28.799999999999997</v>
      </c>
    </row>
    <row r="1114" spans="1:11" x14ac:dyDescent="0.25">
      <c r="A1114" s="6" t="s">
        <v>1268</v>
      </c>
      <c r="B1114" s="3" t="s">
        <v>245</v>
      </c>
      <c r="C1114" s="3" t="s">
        <v>1994</v>
      </c>
      <c r="D1114" s="4">
        <v>4301051753</v>
      </c>
      <c r="E1114" s="3">
        <v>4680115880504</v>
      </c>
      <c r="F1114" s="5" t="s">
        <v>264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8"/>
        <v>28.799999999999997</v>
      </c>
    </row>
    <row r="1115" spans="1:11" x14ac:dyDescent="0.25">
      <c r="A1115" s="6" t="s">
        <v>1821</v>
      </c>
      <c r="B1115" s="3" t="s">
        <v>245</v>
      </c>
      <c r="C1115" s="3" t="s">
        <v>1994</v>
      </c>
      <c r="D1115" s="4">
        <v>4301051753</v>
      </c>
      <c r="E1115" s="3">
        <v>4680115880504</v>
      </c>
      <c r="F1115" s="5" t="s">
        <v>264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28"/>
        <v>28.799999999999997</v>
      </c>
    </row>
    <row r="1116" spans="1:11" x14ac:dyDescent="0.25">
      <c r="A1116" s="6" t="s">
        <v>1849</v>
      </c>
      <c r="B1116" s="3" t="s">
        <v>245</v>
      </c>
      <c r="C1116" s="3" t="s">
        <v>1994</v>
      </c>
      <c r="D1116" s="4">
        <v>4301051753</v>
      </c>
      <c r="E1116" s="3">
        <v>4680115880504</v>
      </c>
      <c r="F1116" s="5" t="s">
        <v>264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8"/>
        <v>28.799999999999997</v>
      </c>
    </row>
    <row r="1117" spans="1:11" x14ac:dyDescent="0.25">
      <c r="A1117" s="6" t="s">
        <v>2601</v>
      </c>
      <c r="B1117" s="3" t="s">
        <v>245</v>
      </c>
      <c r="C1117" s="3" t="s">
        <v>1994</v>
      </c>
      <c r="D1117" s="4">
        <v>4301051753</v>
      </c>
      <c r="E1117" s="3">
        <v>4680115880504</v>
      </c>
      <c r="F1117" s="5" t="s">
        <v>264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" si="131">J1117*I1117</f>
        <v>28.799999999999997</v>
      </c>
    </row>
    <row r="1118" spans="1:11" x14ac:dyDescent="0.25">
      <c r="A1118" s="6" t="s">
        <v>2603</v>
      </c>
      <c r="B1118" s="3" t="s">
        <v>245</v>
      </c>
      <c r="C1118" s="3" t="s">
        <v>1994</v>
      </c>
      <c r="D1118" s="4">
        <v>4301051753</v>
      </c>
      <c r="E1118" s="3">
        <v>4680115880504</v>
      </c>
      <c r="F1118" s="5" t="s">
        <v>264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ref="K1118" si="132">J1118*I1118</f>
        <v>28.799999999999997</v>
      </c>
    </row>
    <row r="1119" spans="1:11" x14ac:dyDescent="0.25">
      <c r="A1119" s="6" t="s">
        <v>2047</v>
      </c>
      <c r="B1119" s="3" t="s">
        <v>245</v>
      </c>
      <c r="C1119" s="3" t="s">
        <v>1994</v>
      </c>
      <c r="D1119" s="4">
        <v>4301051753</v>
      </c>
      <c r="E1119" s="3">
        <v>4680115880504</v>
      </c>
      <c r="F1119" s="5" t="s">
        <v>264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28"/>
        <v>28.799999999999997</v>
      </c>
    </row>
    <row r="1120" spans="1:11" x14ac:dyDescent="0.25">
      <c r="A1120" s="6" t="s">
        <v>2042</v>
      </c>
      <c r="B1120" s="3" t="s">
        <v>231</v>
      </c>
      <c r="C1120" s="3" t="s">
        <v>2092</v>
      </c>
      <c r="D1120" s="4">
        <v>4301051656</v>
      </c>
      <c r="E1120" s="3">
        <v>4680115880573</v>
      </c>
      <c r="F1120" s="5" t="s">
        <v>1086</v>
      </c>
      <c r="G1120" s="18"/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8"/>
        <v>69.599999999999994</v>
      </c>
    </row>
    <row r="1121" spans="1:11" x14ac:dyDescent="0.25">
      <c r="A1121" s="6" t="s">
        <v>254</v>
      </c>
      <c r="B1121" s="3" t="s">
        <v>231</v>
      </c>
      <c r="C1121" s="3" t="s">
        <v>2092</v>
      </c>
      <c r="D1121" s="4">
        <v>4301051656</v>
      </c>
      <c r="E1121" s="3">
        <v>4680115880573</v>
      </c>
      <c r="F1121" s="5" t="s">
        <v>1086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8"/>
        <v>69.599999999999994</v>
      </c>
    </row>
    <row r="1122" spans="1:11" x14ac:dyDescent="0.25">
      <c r="A1122" s="6" t="s">
        <v>1086</v>
      </c>
      <c r="B1122" s="3" t="s">
        <v>231</v>
      </c>
      <c r="C1122" s="3" t="s">
        <v>2092</v>
      </c>
      <c r="D1122" s="4">
        <v>4301051656</v>
      </c>
      <c r="E1122" s="3">
        <v>4680115880573</v>
      </c>
      <c r="F1122" s="5" t="s">
        <v>1086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8"/>
        <v>69.599999999999994</v>
      </c>
    </row>
    <row r="1123" spans="1:11" x14ac:dyDescent="0.25">
      <c r="A1123" s="6" t="s">
        <v>1578</v>
      </c>
      <c r="B1123" s="3" t="s">
        <v>231</v>
      </c>
      <c r="C1123" s="3" t="s">
        <v>2092</v>
      </c>
      <c r="D1123" s="4">
        <v>4301051656</v>
      </c>
      <c r="E1123" s="3">
        <v>4680115880573</v>
      </c>
      <c r="F1123" s="5" t="s">
        <v>1086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8"/>
        <v>69.599999999999994</v>
      </c>
    </row>
    <row r="1124" spans="1:11" x14ac:dyDescent="0.25">
      <c r="A1124" s="6" t="s">
        <v>1380</v>
      </c>
      <c r="B1124" s="3" t="s">
        <v>231</v>
      </c>
      <c r="C1124" s="3" t="s">
        <v>2092</v>
      </c>
      <c r="D1124" s="4">
        <v>4301051656</v>
      </c>
      <c r="E1124" s="3">
        <v>4680115880573</v>
      </c>
      <c r="F1124" s="5" t="s">
        <v>1086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8"/>
        <v>69.599999999999994</v>
      </c>
    </row>
    <row r="1125" spans="1:11" x14ac:dyDescent="0.25">
      <c r="A1125" s="6" t="s">
        <v>943</v>
      </c>
      <c r="B1125" s="3" t="s">
        <v>231</v>
      </c>
      <c r="C1125" s="3" t="s">
        <v>2092</v>
      </c>
      <c r="D1125" s="4">
        <v>4301051656</v>
      </c>
      <c r="E1125" s="3">
        <v>4680115880573</v>
      </c>
      <c r="F1125" s="5" t="s">
        <v>1086</v>
      </c>
      <c r="G1125" s="18"/>
      <c r="H1125" s="1">
        <f>VLOOKUP(E1125,[1]Лист1!$D:$M,10,0)</f>
        <v>45</v>
      </c>
      <c r="I1125" s="21">
        <f>VLOOKUP(B1125,'[2]Бланк заказа'!$A:$Y,8,0)</f>
        <v>8.6999999999999993</v>
      </c>
      <c r="J1125" s="1">
        <f>VLOOKUP(B1125,'[2]Бланк заказа'!$A:$Y,11,0)*1</f>
        <v>8</v>
      </c>
      <c r="K1125" s="21">
        <f t="shared" si="128"/>
        <v>69.599999999999994</v>
      </c>
    </row>
    <row r="1126" spans="1:11" x14ac:dyDescent="0.25">
      <c r="A1126" s="6" t="s">
        <v>706</v>
      </c>
      <c r="B1126" s="3" t="s">
        <v>231</v>
      </c>
      <c r="C1126" s="3" t="s">
        <v>2092</v>
      </c>
      <c r="D1126" s="4">
        <v>4301051656</v>
      </c>
      <c r="E1126" s="3">
        <v>4680115880573</v>
      </c>
      <c r="F1126" s="5" t="s">
        <v>1086</v>
      </c>
      <c r="G1126" s="18"/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28"/>
        <v>69.599999999999994</v>
      </c>
    </row>
    <row r="1127" spans="1:11" ht="22.5" x14ac:dyDescent="0.25">
      <c r="A1127" s="6" t="s">
        <v>999</v>
      </c>
      <c r="B1127" s="3" t="s">
        <v>2483</v>
      </c>
      <c r="C1127" s="3" t="s">
        <v>2484</v>
      </c>
      <c r="D1127" s="4">
        <v>4301020344</v>
      </c>
      <c r="E1127" s="3">
        <v>4680115880658</v>
      </c>
      <c r="F1127" s="5" t="s">
        <v>2414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1356</v>
      </c>
      <c r="B1128" s="3" t="s">
        <v>2483</v>
      </c>
      <c r="C1128" s="3" t="s">
        <v>2484</v>
      </c>
      <c r="D1128" s="4">
        <v>4301020344</v>
      </c>
      <c r="E1128" s="3">
        <v>4680115880658</v>
      </c>
      <c r="F1128" s="5" t="s">
        <v>2414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1402</v>
      </c>
      <c r="B1129" s="3" t="s">
        <v>2483</v>
      </c>
      <c r="C1129" s="3" t="s">
        <v>2484</v>
      </c>
      <c r="D1129" s="4">
        <v>4301020344</v>
      </c>
      <c r="E1129" s="3">
        <v>4680115880658</v>
      </c>
      <c r="F1129" s="5" t="s">
        <v>2414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1413</v>
      </c>
      <c r="B1130" s="3" t="s">
        <v>2483</v>
      </c>
      <c r="C1130" s="3" t="s">
        <v>2484</v>
      </c>
      <c r="D1130" s="4">
        <v>4301020344</v>
      </c>
      <c r="E1130" s="3">
        <v>4680115880658</v>
      </c>
      <c r="F1130" s="5" t="s">
        <v>2414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2386</v>
      </c>
      <c r="B1131" s="3" t="s">
        <v>2483</v>
      </c>
      <c r="C1131" s="3" t="s">
        <v>2484</v>
      </c>
      <c r="D1131" s="4">
        <v>4301020344</v>
      </c>
      <c r="E1131" s="3">
        <v>4680115880658</v>
      </c>
      <c r="F1131" s="5" t="s">
        <v>2414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1556</v>
      </c>
      <c r="B1132" s="3" t="s">
        <v>2483</v>
      </c>
      <c r="C1132" s="3" t="s">
        <v>2484</v>
      </c>
      <c r="D1132" s="4">
        <v>4301020344</v>
      </c>
      <c r="E1132" s="3">
        <v>4680115880658</v>
      </c>
      <c r="F1132" s="5" t="s">
        <v>2414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2002</v>
      </c>
      <c r="B1133" s="3" t="s">
        <v>2483</v>
      </c>
      <c r="C1133" s="3" t="s">
        <v>2484</v>
      </c>
      <c r="D1133" s="4">
        <v>4301020344</v>
      </c>
      <c r="E1133" s="3">
        <v>4680115880658</v>
      </c>
      <c r="F1133" s="5" t="s">
        <v>2414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2068</v>
      </c>
      <c r="B1134" s="3" t="s">
        <v>2483</v>
      </c>
      <c r="C1134" s="3" t="s">
        <v>2484</v>
      </c>
      <c r="D1134" s="4">
        <v>4301020344</v>
      </c>
      <c r="E1134" s="3">
        <v>4680115880658</v>
      </c>
      <c r="F1134" s="5" t="s">
        <v>2414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711</v>
      </c>
      <c r="B1135" s="3" t="s">
        <v>2483</v>
      </c>
      <c r="C1135" s="3" t="s">
        <v>2484</v>
      </c>
      <c r="D1135" s="4">
        <v>4301020344</v>
      </c>
      <c r="E1135" s="3">
        <v>4680115880658</v>
      </c>
      <c r="F1135" s="5" t="s">
        <v>2414</v>
      </c>
      <c r="G1135" s="17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2063</v>
      </c>
      <c r="B1136" s="3" t="s">
        <v>174</v>
      </c>
      <c r="C1136" s="3" t="s">
        <v>175</v>
      </c>
      <c r="D1136" s="4">
        <v>4301020220</v>
      </c>
      <c r="E1136" s="3">
        <v>4680115880764</v>
      </c>
      <c r="F1136" s="5" t="s">
        <v>176</v>
      </c>
      <c r="G1136" s="17"/>
      <c r="H1136" s="1">
        <f>VLOOKUP(E1136,[1]Лист1!$D:$M,10,0)</f>
        <v>50</v>
      </c>
      <c r="I1136" s="21">
        <f>VLOOKUP(B1136,'[2]Бланк заказа'!$A:$Y,8,0)</f>
        <v>2.1</v>
      </c>
      <c r="J1136" s="1">
        <f>VLOOKUP(B1136,'[2]Бланк заказа'!$A:$Y,11,0)*1</f>
        <v>12</v>
      </c>
      <c r="K1136" s="21">
        <f t="shared" ref="K1136:K1191" si="133">J1136*I1136</f>
        <v>25.200000000000003</v>
      </c>
    </row>
    <row r="1137" spans="1:11" ht="22.5" x14ac:dyDescent="0.25">
      <c r="A1137" s="6" t="s">
        <v>714</v>
      </c>
      <c r="B1137" s="3" t="s">
        <v>174</v>
      </c>
      <c r="C1137" s="3" t="s">
        <v>175</v>
      </c>
      <c r="D1137" s="4">
        <v>4301020220</v>
      </c>
      <c r="E1137" s="3">
        <v>4680115880764</v>
      </c>
      <c r="F1137" s="5" t="s">
        <v>176</v>
      </c>
      <c r="G1137" s="17"/>
      <c r="H1137" s="1">
        <f>VLOOKUP(E1137,[1]Лист1!$D:$M,10,0)</f>
        <v>50</v>
      </c>
      <c r="I1137" s="21">
        <f>VLOOKUP(B1137,'[2]Бланк заказа'!$A:$Y,8,0)</f>
        <v>2.1</v>
      </c>
      <c r="J1137" s="1">
        <f>VLOOKUP(B1137,'[2]Бланк заказа'!$A:$Y,11,0)*1</f>
        <v>12</v>
      </c>
      <c r="K1137" s="21">
        <f t="shared" si="133"/>
        <v>25.200000000000003</v>
      </c>
    </row>
    <row r="1138" spans="1:11" ht="22.5" x14ac:dyDescent="0.25">
      <c r="A1138" s="6" t="s">
        <v>1615</v>
      </c>
      <c r="B1138" s="3" t="s">
        <v>399</v>
      </c>
      <c r="C1138" s="3" t="s">
        <v>400</v>
      </c>
      <c r="D1138" s="4">
        <v>4301031167</v>
      </c>
      <c r="E1138" s="3">
        <v>4680115880771</v>
      </c>
      <c r="F1138" s="5" t="s">
        <v>404</v>
      </c>
      <c r="G1138" s="17"/>
      <c r="H1138" s="1">
        <f>VLOOKUP(E1138,[1]Лист1!$D:$M,10,0)</f>
        <v>45</v>
      </c>
      <c r="I1138" s="21">
        <f>VLOOKUP(B1138,'[2]Бланк заказа'!$A:$Y,8,0)</f>
        <v>1.68</v>
      </c>
      <c r="J1138" s="1">
        <f>VLOOKUP(B1138,'[2]Бланк заказа'!$A:$Y,11,0)*1</f>
        <v>18</v>
      </c>
      <c r="K1138" s="21">
        <f t="shared" si="133"/>
        <v>30.24</v>
      </c>
    </row>
    <row r="1139" spans="1:11" ht="22.5" x14ac:dyDescent="0.25">
      <c r="A1139" s="6" t="s">
        <v>1248</v>
      </c>
      <c r="B1139" s="3" t="s">
        <v>399</v>
      </c>
      <c r="C1139" s="3" t="s">
        <v>400</v>
      </c>
      <c r="D1139" s="4">
        <v>4301031167</v>
      </c>
      <c r="E1139" s="3">
        <v>4680115880771</v>
      </c>
      <c r="F1139" s="5" t="s">
        <v>404</v>
      </c>
      <c r="G1139" s="17"/>
      <c r="H1139" s="1">
        <f>VLOOKUP(E1139,[1]Лист1!$D:$M,10,0)</f>
        <v>45</v>
      </c>
      <c r="I1139" s="21">
        <f>VLOOKUP(B1139,'[2]Бланк заказа'!$A:$Y,8,0)</f>
        <v>1.68</v>
      </c>
      <c r="J1139" s="1">
        <f>VLOOKUP(B1139,'[2]Бланк заказа'!$A:$Y,11,0)*1</f>
        <v>18</v>
      </c>
      <c r="K1139" s="21">
        <f t="shared" si="133"/>
        <v>30.24</v>
      </c>
    </row>
    <row r="1140" spans="1:11" ht="22.5" x14ac:dyDescent="0.25">
      <c r="A1140" s="6" t="s">
        <v>274</v>
      </c>
      <c r="B1140" s="3" t="s">
        <v>269</v>
      </c>
      <c r="C1140" s="3" t="s">
        <v>1989</v>
      </c>
      <c r="D1140" s="4">
        <v>4301060389</v>
      </c>
      <c r="E1140" s="3">
        <v>4680115880801</v>
      </c>
      <c r="F1140" s="5" t="s">
        <v>1990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3"/>
        <v>28.799999999999997</v>
      </c>
    </row>
    <row r="1141" spans="1:11" ht="22.5" x14ac:dyDescent="0.25">
      <c r="A1141" s="6" t="s">
        <v>2051</v>
      </c>
      <c r="B1141" s="3" t="s">
        <v>269</v>
      </c>
      <c r="C1141" s="3" t="s">
        <v>1989</v>
      </c>
      <c r="D1141" s="4">
        <v>4301060389</v>
      </c>
      <c r="E1141" s="3">
        <v>4680115880801</v>
      </c>
      <c r="F1141" s="5" t="s">
        <v>1990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3"/>
        <v>28.799999999999997</v>
      </c>
    </row>
    <row r="1142" spans="1:11" ht="22.5" x14ac:dyDescent="0.25">
      <c r="A1142" s="6" t="s">
        <v>1177</v>
      </c>
      <c r="B1142" s="3" t="s">
        <v>269</v>
      </c>
      <c r="C1142" s="3" t="s">
        <v>1989</v>
      </c>
      <c r="D1142" s="4">
        <v>4301060389</v>
      </c>
      <c r="E1142" s="3">
        <v>4680115880801</v>
      </c>
      <c r="F1142" s="5" t="s">
        <v>1990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3"/>
        <v>28.799999999999997</v>
      </c>
    </row>
    <row r="1143" spans="1:11" ht="22.5" x14ac:dyDescent="0.25">
      <c r="A1143" s="6" t="s">
        <v>1338</v>
      </c>
      <c r="B1143" s="3" t="s">
        <v>269</v>
      </c>
      <c r="C1143" s="3" t="s">
        <v>1989</v>
      </c>
      <c r="D1143" s="4">
        <v>4301060389</v>
      </c>
      <c r="E1143" s="3">
        <v>4680115880801</v>
      </c>
      <c r="F1143" s="5" t="s">
        <v>1990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3"/>
        <v>28.799999999999997</v>
      </c>
    </row>
    <row r="1144" spans="1:11" ht="22.5" x14ac:dyDescent="0.25">
      <c r="A1144" s="6" t="s">
        <v>720</v>
      </c>
      <c r="B1144" s="3" t="s">
        <v>269</v>
      </c>
      <c r="C1144" s="3" t="s">
        <v>1989</v>
      </c>
      <c r="D1144" s="4">
        <v>4301060389</v>
      </c>
      <c r="E1144" s="3">
        <v>4680115880801</v>
      </c>
      <c r="F1144" s="5" t="s">
        <v>1990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3"/>
        <v>28.799999999999997</v>
      </c>
    </row>
    <row r="1145" spans="1:11" ht="22.5" x14ac:dyDescent="0.25">
      <c r="A1145" s="6" t="s">
        <v>2052</v>
      </c>
      <c r="B1145" s="3" t="s">
        <v>270</v>
      </c>
      <c r="C1145" s="3" t="s">
        <v>1991</v>
      </c>
      <c r="D1145" s="4">
        <v>4301060463</v>
      </c>
      <c r="E1145" s="3">
        <v>4680115880818</v>
      </c>
      <c r="F1145" s="5" t="s">
        <v>1992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3"/>
        <v>28.799999999999997</v>
      </c>
    </row>
    <row r="1146" spans="1:11" ht="22.5" x14ac:dyDescent="0.25">
      <c r="A1146" s="6" t="s">
        <v>979</v>
      </c>
      <c r="B1146" s="3" t="s">
        <v>270</v>
      </c>
      <c r="C1146" s="3" t="s">
        <v>1991</v>
      </c>
      <c r="D1146" s="4">
        <v>4301060463</v>
      </c>
      <c r="E1146" s="3">
        <v>4680115880818</v>
      </c>
      <c r="F1146" s="5" t="s">
        <v>1992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3"/>
        <v>28.799999999999997</v>
      </c>
    </row>
    <row r="1147" spans="1:11" ht="22.5" x14ac:dyDescent="0.25">
      <c r="A1147" s="6" t="s">
        <v>1035</v>
      </c>
      <c r="B1147" s="3" t="s">
        <v>270</v>
      </c>
      <c r="C1147" s="3" t="s">
        <v>1991</v>
      </c>
      <c r="D1147" s="4">
        <v>4301060463</v>
      </c>
      <c r="E1147" s="3">
        <v>4680115880818</v>
      </c>
      <c r="F1147" s="5" t="s">
        <v>1992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3"/>
        <v>28.799999999999997</v>
      </c>
    </row>
    <row r="1148" spans="1:11" ht="22.5" x14ac:dyDescent="0.25">
      <c r="A1148" s="6" t="s">
        <v>1098</v>
      </c>
      <c r="B1148" s="3" t="s">
        <v>270</v>
      </c>
      <c r="C1148" s="3" t="s">
        <v>1991</v>
      </c>
      <c r="D1148" s="4">
        <v>4301060463</v>
      </c>
      <c r="E1148" s="3">
        <v>4680115880818</v>
      </c>
      <c r="F1148" s="5" t="s">
        <v>1992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3"/>
        <v>28.799999999999997</v>
      </c>
    </row>
    <row r="1149" spans="1:11" ht="22.5" x14ac:dyDescent="0.25">
      <c r="A1149" s="6" t="s">
        <v>1034</v>
      </c>
      <c r="B1149" s="3" t="s">
        <v>270</v>
      </c>
      <c r="C1149" s="3" t="s">
        <v>1991</v>
      </c>
      <c r="D1149" s="4">
        <v>4301060463</v>
      </c>
      <c r="E1149" s="3">
        <v>4680115880818</v>
      </c>
      <c r="F1149" s="5" t="s">
        <v>1992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3"/>
        <v>28.799999999999997</v>
      </c>
    </row>
    <row r="1150" spans="1:11" ht="22.5" x14ac:dyDescent="0.25">
      <c r="A1150" s="6" t="s">
        <v>1024</v>
      </c>
      <c r="B1150" s="3" t="s">
        <v>270</v>
      </c>
      <c r="C1150" s="3" t="s">
        <v>1991</v>
      </c>
      <c r="D1150" s="4">
        <v>4301060463</v>
      </c>
      <c r="E1150" s="3">
        <v>4680115880818</v>
      </c>
      <c r="F1150" s="5" t="s">
        <v>1992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3"/>
        <v>28.799999999999997</v>
      </c>
    </row>
    <row r="1151" spans="1:11" ht="22.5" x14ac:dyDescent="0.25">
      <c r="A1151" s="6" t="s">
        <v>275</v>
      </c>
      <c r="B1151" s="3" t="s">
        <v>270</v>
      </c>
      <c r="C1151" s="3" t="s">
        <v>1991</v>
      </c>
      <c r="D1151" s="4">
        <v>4301060463</v>
      </c>
      <c r="E1151" s="3">
        <v>4680115880818</v>
      </c>
      <c r="F1151" s="5" t="s">
        <v>1992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3"/>
        <v>28.799999999999997</v>
      </c>
    </row>
    <row r="1152" spans="1:11" ht="22.5" x14ac:dyDescent="0.25">
      <c r="A1152" s="6" t="s">
        <v>696</v>
      </c>
      <c r="B1152" s="3" t="s">
        <v>270</v>
      </c>
      <c r="C1152" s="3" t="s">
        <v>1991</v>
      </c>
      <c r="D1152" s="4">
        <v>4301060463</v>
      </c>
      <c r="E1152" s="3">
        <v>4680115880818</v>
      </c>
      <c r="F1152" s="5" t="s">
        <v>1992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3"/>
        <v>28.799999999999997</v>
      </c>
    </row>
    <row r="1153" spans="1:11" ht="22.5" x14ac:dyDescent="0.25">
      <c r="A1153" s="6" t="s">
        <v>1093</v>
      </c>
      <c r="B1153" s="3" t="s">
        <v>118</v>
      </c>
      <c r="C1153" s="3" t="s">
        <v>119</v>
      </c>
      <c r="D1153" s="4">
        <v>4301051438</v>
      </c>
      <c r="E1153" s="3">
        <v>4680115880894</v>
      </c>
      <c r="F1153" s="5" t="s">
        <v>126</v>
      </c>
      <c r="G1153" s="17"/>
      <c r="H1153" s="1">
        <f>VLOOKUP(E1153,[1]Лист1!$D:$M,10,0)</f>
        <v>45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33"/>
        <v>23.759999999999998</v>
      </c>
    </row>
    <row r="1154" spans="1:11" ht="22.5" x14ac:dyDescent="0.25">
      <c r="A1154" s="6" t="s">
        <v>126</v>
      </c>
      <c r="B1154" s="3" t="s">
        <v>118</v>
      </c>
      <c r="C1154" s="3" t="s">
        <v>119</v>
      </c>
      <c r="D1154" s="4">
        <v>4301051438</v>
      </c>
      <c r="E1154" s="3">
        <v>4680115880894</v>
      </c>
      <c r="F1154" s="5" t="s">
        <v>126</v>
      </c>
      <c r="G1154" s="17"/>
      <c r="H1154" s="1">
        <f>VLOOKUP(E1154,[1]Лист1!$D:$M,10,0)</f>
        <v>45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33"/>
        <v>23.759999999999998</v>
      </c>
    </row>
    <row r="1155" spans="1:11" x14ac:dyDescent="0.25">
      <c r="A1155" s="6" t="s">
        <v>457</v>
      </c>
      <c r="B1155" s="3" t="s">
        <v>233</v>
      </c>
      <c r="C1155" s="3" t="s">
        <v>2093</v>
      </c>
      <c r="D1155" s="4">
        <v>4301051943</v>
      </c>
      <c r="E1155" s="3">
        <v>4680115880962</v>
      </c>
      <c r="F1155" s="5" t="s">
        <v>255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3"/>
        <v>62.4</v>
      </c>
    </row>
    <row r="1156" spans="1:11" x14ac:dyDescent="0.25">
      <c r="A1156" s="6" t="s">
        <v>2050</v>
      </c>
      <c r="B1156" s="3" t="s">
        <v>233</v>
      </c>
      <c r="C1156" s="3" t="s">
        <v>2093</v>
      </c>
      <c r="D1156" s="4">
        <v>4301051943</v>
      </c>
      <c r="E1156" s="3">
        <v>4680115880962</v>
      </c>
      <c r="F1156" s="5" t="s">
        <v>255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3"/>
        <v>62.4</v>
      </c>
    </row>
    <row r="1157" spans="1:11" x14ac:dyDescent="0.25">
      <c r="A1157" s="6" t="s">
        <v>2648</v>
      </c>
      <c r="B1157" s="3" t="s">
        <v>233</v>
      </c>
      <c r="C1157" s="3" t="s">
        <v>2093</v>
      </c>
      <c r="D1157" s="4">
        <v>4301051943</v>
      </c>
      <c r="E1157" s="3">
        <v>4680115880962</v>
      </c>
      <c r="F1157" s="5" t="s">
        <v>255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" si="134">J1157*I1157</f>
        <v>62.4</v>
      </c>
    </row>
    <row r="1158" spans="1:11" x14ac:dyDescent="0.25">
      <c r="A1158" s="6" t="s">
        <v>1735</v>
      </c>
      <c r="B1158" s="3" t="s">
        <v>233</v>
      </c>
      <c r="C1158" s="3" t="s">
        <v>2093</v>
      </c>
      <c r="D1158" s="4">
        <v>4301051943</v>
      </c>
      <c r="E1158" s="3">
        <v>4680115880962</v>
      </c>
      <c r="F1158" s="5" t="s">
        <v>255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3"/>
        <v>62.4</v>
      </c>
    </row>
    <row r="1159" spans="1:11" x14ac:dyDescent="0.25">
      <c r="A1159" s="6" t="s">
        <v>255</v>
      </c>
      <c r="B1159" s="3" t="s">
        <v>233</v>
      </c>
      <c r="C1159" s="3" t="s">
        <v>2093</v>
      </c>
      <c r="D1159" s="4">
        <v>4301051943</v>
      </c>
      <c r="E1159" s="3">
        <v>4680115880962</v>
      </c>
      <c r="F1159" s="5" t="s">
        <v>255</v>
      </c>
      <c r="G1159" s="18"/>
      <c r="H1159" s="1">
        <f>VLOOKUP(E1159,[1]Лист1!$D:$M,10,0)</f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133"/>
        <v>62.4</v>
      </c>
    </row>
    <row r="1160" spans="1:11" x14ac:dyDescent="0.25">
      <c r="A1160" s="6" t="s">
        <v>662</v>
      </c>
      <c r="B1160" s="3" t="s">
        <v>233</v>
      </c>
      <c r="C1160" s="3" t="s">
        <v>2093</v>
      </c>
      <c r="D1160" s="4">
        <v>4301051943</v>
      </c>
      <c r="E1160" s="3">
        <v>4680115880962</v>
      </c>
      <c r="F1160" s="5" t="s">
        <v>255</v>
      </c>
      <c r="G1160" s="18"/>
      <c r="H1160" s="1">
        <f>VLOOKUP(E1160,[1]Лист1!$D:$M,10,0)</f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133"/>
        <v>62.4</v>
      </c>
    </row>
    <row r="1161" spans="1:11" ht="33.75" x14ac:dyDescent="0.25">
      <c r="A1161" s="6" t="s">
        <v>686</v>
      </c>
      <c r="B1161" s="3" t="s">
        <v>193</v>
      </c>
      <c r="C1161" s="3" t="s">
        <v>194</v>
      </c>
      <c r="D1161" s="4">
        <v>4301031199</v>
      </c>
      <c r="E1161" s="3">
        <v>4680115880986</v>
      </c>
      <c r="F1161" s="5" t="s">
        <v>210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3"/>
        <v>37.800000000000004</v>
      </c>
    </row>
    <row r="1162" spans="1:11" ht="33.75" x14ac:dyDescent="0.25">
      <c r="A1162" s="6" t="s">
        <v>210</v>
      </c>
      <c r="B1162" s="3" t="s">
        <v>193</v>
      </c>
      <c r="C1162" s="3" t="s">
        <v>194</v>
      </c>
      <c r="D1162" s="4">
        <v>4301031199</v>
      </c>
      <c r="E1162" s="3">
        <v>4680115880986</v>
      </c>
      <c r="F1162" s="5" t="s">
        <v>210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3"/>
        <v>37.800000000000004</v>
      </c>
    </row>
    <row r="1163" spans="1:11" ht="33.75" x14ac:dyDescent="0.25">
      <c r="A1163" s="6" t="s">
        <v>856</v>
      </c>
      <c r="B1163" s="3" t="s">
        <v>193</v>
      </c>
      <c r="C1163" s="3" t="s">
        <v>194</v>
      </c>
      <c r="D1163" s="4">
        <v>4301031199</v>
      </c>
      <c r="E1163" s="3">
        <v>4680115880986</v>
      </c>
      <c r="F1163" s="5" t="s">
        <v>210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3"/>
        <v>37.800000000000004</v>
      </c>
    </row>
    <row r="1164" spans="1:11" ht="33.75" x14ac:dyDescent="0.25">
      <c r="A1164" s="6" t="s">
        <v>851</v>
      </c>
      <c r="B1164" s="3" t="s">
        <v>193</v>
      </c>
      <c r="C1164" s="3" t="s">
        <v>194</v>
      </c>
      <c r="D1164" s="4">
        <v>4301031199</v>
      </c>
      <c r="E1164" s="3">
        <v>4680115880986</v>
      </c>
      <c r="F1164" s="5" t="s">
        <v>210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3"/>
        <v>37.800000000000004</v>
      </c>
    </row>
    <row r="1165" spans="1:11" ht="33.75" x14ac:dyDescent="0.25">
      <c r="A1165" s="6" t="s">
        <v>939</v>
      </c>
      <c r="B1165" s="3" t="s">
        <v>193</v>
      </c>
      <c r="C1165" s="3" t="s">
        <v>194</v>
      </c>
      <c r="D1165" s="4">
        <v>4301031199</v>
      </c>
      <c r="E1165" s="3">
        <v>4680115880986</v>
      </c>
      <c r="F1165" s="5" t="s">
        <v>210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3"/>
        <v>37.800000000000004</v>
      </c>
    </row>
    <row r="1166" spans="1:11" ht="33.75" x14ac:dyDescent="0.25">
      <c r="A1166" s="6" t="s">
        <v>1634</v>
      </c>
      <c r="B1166" s="3" t="s">
        <v>193</v>
      </c>
      <c r="C1166" s="3" t="s">
        <v>194</v>
      </c>
      <c r="D1166" s="4">
        <v>4301031199</v>
      </c>
      <c r="E1166" s="3">
        <v>4680115880986</v>
      </c>
      <c r="F1166" s="5" t="s">
        <v>210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3"/>
        <v>37.800000000000004</v>
      </c>
    </row>
    <row r="1167" spans="1:11" ht="33.75" x14ac:dyDescent="0.25">
      <c r="A1167" s="6" t="s">
        <v>1723</v>
      </c>
      <c r="B1167" s="3" t="s">
        <v>193</v>
      </c>
      <c r="C1167" s="3" t="s">
        <v>194</v>
      </c>
      <c r="D1167" s="4">
        <v>4301031199</v>
      </c>
      <c r="E1167" s="3">
        <v>4680115880986</v>
      </c>
      <c r="F1167" s="5" t="s">
        <v>210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3"/>
        <v>37.800000000000004</v>
      </c>
    </row>
    <row r="1168" spans="1:11" ht="33.75" x14ac:dyDescent="0.25">
      <c r="A1168" s="6" t="s">
        <v>2643</v>
      </c>
      <c r="B1168" s="3" t="s">
        <v>193</v>
      </c>
      <c r="C1168" s="3" t="s">
        <v>194</v>
      </c>
      <c r="D1168" s="4">
        <v>4301031199</v>
      </c>
      <c r="E1168" s="3">
        <v>4680115880986</v>
      </c>
      <c r="F1168" s="5" t="s">
        <v>210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ref="K1168" si="135">J1168*I1168</f>
        <v>37.800000000000004</v>
      </c>
    </row>
    <row r="1169" spans="1:11" ht="33.75" x14ac:dyDescent="0.25">
      <c r="A1169" s="6" t="s">
        <v>1471</v>
      </c>
      <c r="B1169" s="3" t="s">
        <v>193</v>
      </c>
      <c r="C1169" s="3" t="s">
        <v>194</v>
      </c>
      <c r="D1169" s="4">
        <v>4301031199</v>
      </c>
      <c r="E1169" s="3">
        <v>4680115880986</v>
      </c>
      <c r="F1169" s="5" t="s">
        <v>210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3"/>
        <v>37.800000000000004</v>
      </c>
    </row>
    <row r="1170" spans="1:11" ht="33.75" x14ac:dyDescent="0.25">
      <c r="A1170" s="6" t="s">
        <v>1057</v>
      </c>
      <c r="B1170" s="3" t="s">
        <v>193</v>
      </c>
      <c r="C1170" s="3" t="s">
        <v>194</v>
      </c>
      <c r="D1170" s="4">
        <v>4301031199</v>
      </c>
      <c r="E1170" s="3">
        <v>4680115880986</v>
      </c>
      <c r="F1170" s="5" t="s">
        <v>210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3"/>
        <v>37.800000000000004</v>
      </c>
    </row>
    <row r="1171" spans="1:11" ht="33.75" x14ac:dyDescent="0.25">
      <c r="A1171" s="6" t="s">
        <v>1065</v>
      </c>
      <c r="B1171" s="3" t="s">
        <v>193</v>
      </c>
      <c r="C1171" s="3" t="s">
        <v>194</v>
      </c>
      <c r="D1171" s="4">
        <v>4301031199</v>
      </c>
      <c r="E1171" s="3">
        <v>4680115880986</v>
      </c>
      <c r="F1171" s="5" t="s">
        <v>210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3"/>
        <v>37.800000000000004</v>
      </c>
    </row>
    <row r="1172" spans="1:11" ht="33.75" x14ac:dyDescent="0.25">
      <c r="A1172" s="6" t="s">
        <v>2043</v>
      </c>
      <c r="B1172" s="3" t="s">
        <v>193</v>
      </c>
      <c r="C1172" s="3" t="s">
        <v>194</v>
      </c>
      <c r="D1172" s="4">
        <v>4301031199</v>
      </c>
      <c r="E1172" s="3">
        <v>4680115880986</v>
      </c>
      <c r="F1172" s="5" t="s">
        <v>210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3"/>
        <v>37.800000000000004</v>
      </c>
    </row>
    <row r="1173" spans="1:11" ht="22.5" x14ac:dyDescent="0.25">
      <c r="A1173" s="6" t="s">
        <v>1115</v>
      </c>
      <c r="B1173" s="3" t="s">
        <v>185</v>
      </c>
      <c r="C1173" s="3" t="s">
        <v>186</v>
      </c>
      <c r="D1173" s="4">
        <v>4301031191</v>
      </c>
      <c r="E1173" s="3">
        <v>4680115880993</v>
      </c>
      <c r="F1173" s="5" t="s">
        <v>206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3"/>
        <v>50.400000000000006</v>
      </c>
    </row>
    <row r="1174" spans="1:11" ht="22.5" x14ac:dyDescent="0.25">
      <c r="A1174" s="6" t="s">
        <v>1846</v>
      </c>
      <c r="B1174" s="3" t="s">
        <v>185</v>
      </c>
      <c r="C1174" s="3" t="s">
        <v>186</v>
      </c>
      <c r="D1174" s="4">
        <v>4301031191</v>
      </c>
      <c r="E1174" s="3">
        <v>4680115880993</v>
      </c>
      <c r="F1174" s="5" t="s">
        <v>206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3"/>
        <v>50.400000000000006</v>
      </c>
    </row>
    <row r="1175" spans="1:11" ht="22.5" x14ac:dyDescent="0.25">
      <c r="A1175" s="6" t="s">
        <v>657</v>
      </c>
      <c r="B1175" s="3" t="s">
        <v>185</v>
      </c>
      <c r="C1175" s="3" t="s">
        <v>186</v>
      </c>
      <c r="D1175" s="4">
        <v>4301031191</v>
      </c>
      <c r="E1175" s="3">
        <v>4680115880993</v>
      </c>
      <c r="F1175" s="5" t="s">
        <v>206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3"/>
        <v>50.400000000000006</v>
      </c>
    </row>
    <row r="1176" spans="1:11" ht="22.5" x14ac:dyDescent="0.25">
      <c r="A1176" s="6" t="s">
        <v>861</v>
      </c>
      <c r="B1176" s="3" t="s">
        <v>185</v>
      </c>
      <c r="C1176" s="3" t="s">
        <v>186</v>
      </c>
      <c r="D1176" s="4">
        <v>4301031191</v>
      </c>
      <c r="E1176" s="3">
        <v>4680115880993</v>
      </c>
      <c r="F1176" s="5" t="s">
        <v>206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3"/>
        <v>50.400000000000006</v>
      </c>
    </row>
    <row r="1177" spans="1:11" ht="22.5" x14ac:dyDescent="0.25">
      <c r="A1177" s="6" t="s">
        <v>1357</v>
      </c>
      <c r="B1177" s="3" t="s">
        <v>185</v>
      </c>
      <c r="C1177" s="3" t="s">
        <v>186</v>
      </c>
      <c r="D1177" s="4">
        <v>4301031191</v>
      </c>
      <c r="E1177" s="3">
        <v>4680115880993</v>
      </c>
      <c r="F1177" s="5" t="s">
        <v>206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3"/>
        <v>50.400000000000006</v>
      </c>
    </row>
    <row r="1178" spans="1:11" ht="22.5" x14ac:dyDescent="0.25">
      <c r="A1178" s="6" t="s">
        <v>1193</v>
      </c>
      <c r="B1178" s="3" t="s">
        <v>185</v>
      </c>
      <c r="C1178" s="3" t="s">
        <v>186</v>
      </c>
      <c r="D1178" s="4">
        <v>4301031191</v>
      </c>
      <c r="E1178" s="3">
        <v>4680115880993</v>
      </c>
      <c r="F1178" s="5" t="s">
        <v>206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3"/>
        <v>50.400000000000006</v>
      </c>
    </row>
    <row r="1179" spans="1:11" ht="22.5" x14ac:dyDescent="0.25">
      <c r="A1179" s="6" t="s">
        <v>2315</v>
      </c>
      <c r="B1179" s="3" t="s">
        <v>185</v>
      </c>
      <c r="C1179" s="3" t="s">
        <v>186</v>
      </c>
      <c r="D1179" s="4">
        <v>4301031191</v>
      </c>
      <c r="E1179" s="3">
        <v>4680115880993</v>
      </c>
      <c r="F1179" s="5" t="s">
        <v>206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136">J1179*I1179</f>
        <v>50.400000000000006</v>
      </c>
    </row>
    <row r="1180" spans="1:11" ht="22.5" x14ac:dyDescent="0.25">
      <c r="A1180" s="6" t="s">
        <v>1322</v>
      </c>
      <c r="B1180" s="3" t="s">
        <v>185</v>
      </c>
      <c r="C1180" s="3" t="s">
        <v>186</v>
      </c>
      <c r="D1180" s="4">
        <v>4301031191</v>
      </c>
      <c r="E1180" s="3">
        <v>4680115880993</v>
      </c>
      <c r="F1180" s="5" t="s">
        <v>206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3"/>
        <v>50.400000000000006</v>
      </c>
    </row>
    <row r="1181" spans="1:11" ht="22.5" x14ac:dyDescent="0.25">
      <c r="A1181" s="6" t="s">
        <v>451</v>
      </c>
      <c r="B1181" s="3" t="s">
        <v>185</v>
      </c>
      <c r="C1181" s="3" t="s">
        <v>186</v>
      </c>
      <c r="D1181" s="4">
        <v>4301031191</v>
      </c>
      <c r="E1181" s="3">
        <v>4680115880993</v>
      </c>
      <c r="F1181" s="5" t="s">
        <v>206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3"/>
        <v>50.400000000000006</v>
      </c>
    </row>
    <row r="1182" spans="1:11" x14ac:dyDescent="0.25">
      <c r="A1182" s="6" t="s">
        <v>439</v>
      </c>
      <c r="B1182" s="3" t="s">
        <v>436</v>
      </c>
      <c r="C1182" s="3" t="s">
        <v>437</v>
      </c>
      <c r="D1182" s="4">
        <v>4301020230</v>
      </c>
      <c r="E1182" s="3">
        <v>4680115881112</v>
      </c>
      <c r="F1182" s="5" t="s">
        <v>439</v>
      </c>
      <c r="G1182" s="17"/>
      <c r="H1182" s="1" t="e">
        <f>VLOOKUP(E1182,[1]Лист1!$D:$M,10,0)</f>
        <v>#N/A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3"/>
        <v>86.4</v>
      </c>
    </row>
    <row r="1183" spans="1:11" ht="22.5" x14ac:dyDescent="0.25">
      <c r="A1183" s="6" t="s">
        <v>626</v>
      </c>
      <c r="B1183" s="3" t="s">
        <v>438</v>
      </c>
      <c r="C1183" s="3" t="s">
        <v>1280</v>
      </c>
      <c r="D1183" s="4">
        <v>4301020260</v>
      </c>
      <c r="E1183" s="3">
        <v>4640242180526</v>
      </c>
      <c r="F1183" s="5" t="s">
        <v>1281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3"/>
        <v>86.4</v>
      </c>
    </row>
    <row r="1184" spans="1:11" ht="22.5" x14ac:dyDescent="0.25">
      <c r="A1184" s="6" t="s">
        <v>1276</v>
      </c>
      <c r="B1184" s="3" t="s">
        <v>438</v>
      </c>
      <c r="C1184" s="3" t="s">
        <v>1280</v>
      </c>
      <c r="D1184" s="4">
        <v>4301020260</v>
      </c>
      <c r="E1184" s="3">
        <v>4640242180526</v>
      </c>
      <c r="F1184" s="5" t="s">
        <v>1281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3"/>
        <v>86.4</v>
      </c>
    </row>
    <row r="1185" spans="1:11" ht="22.5" x14ac:dyDescent="0.25">
      <c r="A1185" s="6" t="s">
        <v>779</v>
      </c>
      <c r="B1185" s="3" t="s">
        <v>438</v>
      </c>
      <c r="C1185" s="3" t="s">
        <v>1280</v>
      </c>
      <c r="D1185" s="4">
        <v>4301020260</v>
      </c>
      <c r="E1185" s="3">
        <v>4640242180526</v>
      </c>
      <c r="F1185" s="5" t="s">
        <v>1281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3"/>
        <v>86.4</v>
      </c>
    </row>
    <row r="1186" spans="1:11" ht="22.5" x14ac:dyDescent="0.25">
      <c r="A1186" s="6" t="s">
        <v>848</v>
      </c>
      <c r="B1186" s="3" t="s">
        <v>438</v>
      </c>
      <c r="C1186" s="3" t="s">
        <v>1280</v>
      </c>
      <c r="D1186" s="4">
        <v>4301020260</v>
      </c>
      <c r="E1186" s="3">
        <v>4640242180526</v>
      </c>
      <c r="F1186" s="5" t="s">
        <v>1281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3"/>
        <v>86.4</v>
      </c>
    </row>
    <row r="1187" spans="1:11" ht="22.5" x14ac:dyDescent="0.25">
      <c r="A1187" s="6" t="s">
        <v>1281</v>
      </c>
      <c r="B1187" s="3" t="s">
        <v>438</v>
      </c>
      <c r="C1187" s="3" t="s">
        <v>1280</v>
      </c>
      <c r="D1187" s="4">
        <v>4301020260</v>
      </c>
      <c r="E1187" s="3">
        <v>4640242180526</v>
      </c>
      <c r="F1187" s="5" t="s">
        <v>1281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3"/>
        <v>86.4</v>
      </c>
    </row>
    <row r="1188" spans="1:11" ht="22.5" x14ac:dyDescent="0.25">
      <c r="A1188" s="6" t="s">
        <v>2531</v>
      </c>
      <c r="B1188" s="3" t="s">
        <v>438</v>
      </c>
      <c r="C1188" s="3" t="s">
        <v>1280</v>
      </c>
      <c r="D1188" s="4">
        <v>4301020260</v>
      </c>
      <c r="E1188" s="3">
        <v>4640242180526</v>
      </c>
      <c r="F1188" s="5" t="s">
        <v>1281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ref="K1188" si="137">J1188*I1188</f>
        <v>86.4</v>
      </c>
    </row>
    <row r="1189" spans="1:11" ht="22.5" x14ac:dyDescent="0.25">
      <c r="A1189" s="6" t="s">
        <v>1124</v>
      </c>
      <c r="B1189" s="3" t="s">
        <v>438</v>
      </c>
      <c r="C1189" s="3" t="s">
        <v>1280</v>
      </c>
      <c r="D1189" s="4">
        <v>4301020260</v>
      </c>
      <c r="E1189" s="3">
        <v>4640242180526</v>
      </c>
      <c r="F1189" s="5" t="s">
        <v>1281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3"/>
        <v>86.4</v>
      </c>
    </row>
    <row r="1190" spans="1:11" ht="22.5" x14ac:dyDescent="0.25">
      <c r="A1190" s="6" t="s">
        <v>540</v>
      </c>
      <c r="B1190" s="3" t="s">
        <v>438</v>
      </c>
      <c r="C1190" s="3" t="s">
        <v>1280</v>
      </c>
      <c r="D1190" s="4">
        <v>4301020260</v>
      </c>
      <c r="E1190" s="3">
        <v>4640242180526</v>
      </c>
      <c r="F1190" s="5" t="s">
        <v>1281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3"/>
        <v>86.4</v>
      </c>
    </row>
    <row r="1191" spans="1:11" ht="22.5" x14ac:dyDescent="0.25">
      <c r="A1191" s="6" t="s">
        <v>560</v>
      </c>
      <c r="B1191" s="3" t="s">
        <v>1000</v>
      </c>
      <c r="C1191" s="3" t="s">
        <v>1001</v>
      </c>
      <c r="D1191" s="4">
        <v>4301051310</v>
      </c>
      <c r="E1191" s="3">
        <v>4680115880870</v>
      </c>
      <c r="F1191" s="5" t="s">
        <v>1002</v>
      </c>
      <c r="G1191" s="17"/>
      <c r="H1191" s="1">
        <f>VLOOKUP(E1191,[1]Лист1!$D:$M,10,0)</f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3"/>
        <v>62.4</v>
      </c>
    </row>
    <row r="1192" spans="1:11" ht="22.5" x14ac:dyDescent="0.25">
      <c r="A1192" s="6" t="s">
        <v>653</v>
      </c>
      <c r="B1192" s="3" t="s">
        <v>1000</v>
      </c>
      <c r="C1192" s="3" t="s">
        <v>1001</v>
      </c>
      <c r="D1192" s="4">
        <v>4301051310</v>
      </c>
      <c r="E1192" s="3">
        <v>4680115880870</v>
      </c>
      <c r="F1192" s="5" t="s">
        <v>1002</v>
      </c>
      <c r="G1192" s="17"/>
      <c r="H1192" s="1">
        <f>VLOOKUP(E1192,[1]Лист1!$D:$M,10,0)</f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ref="K1192:K1251" si="138">J1192*I1192</f>
        <v>62.4</v>
      </c>
    </row>
    <row r="1193" spans="1:11" ht="22.5" x14ac:dyDescent="0.25">
      <c r="A1193" s="6" t="s">
        <v>659</v>
      </c>
      <c r="B1193" s="3" t="s">
        <v>1000</v>
      </c>
      <c r="C1193" s="3" t="s">
        <v>1937</v>
      </c>
      <c r="D1193" s="4">
        <v>4301051746</v>
      </c>
      <c r="E1193" s="3">
        <v>4640242180533</v>
      </c>
      <c r="F1193" s="5" t="s">
        <v>1002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8"/>
        <v>62.4</v>
      </c>
    </row>
    <row r="1194" spans="1:11" ht="22.5" x14ac:dyDescent="0.25">
      <c r="A1194" s="6" t="s">
        <v>443</v>
      </c>
      <c r="B1194" s="3" t="s">
        <v>1000</v>
      </c>
      <c r="C1194" s="3" t="s">
        <v>1937</v>
      </c>
      <c r="D1194" s="4">
        <v>4301051746</v>
      </c>
      <c r="E1194" s="3">
        <v>4640242180533</v>
      </c>
      <c r="F1194" s="5" t="s">
        <v>1002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8"/>
        <v>62.4</v>
      </c>
    </row>
    <row r="1195" spans="1:11" ht="22.5" x14ac:dyDescent="0.25">
      <c r="A1195" s="6" t="s">
        <v>1577</v>
      </c>
      <c r="B1195" s="3" t="s">
        <v>1000</v>
      </c>
      <c r="C1195" s="3" t="s">
        <v>1937</v>
      </c>
      <c r="D1195" s="4">
        <v>4301051746</v>
      </c>
      <c r="E1195" s="3">
        <v>4640242180533</v>
      </c>
      <c r="F1195" s="5" t="s">
        <v>1002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8"/>
        <v>62.4</v>
      </c>
    </row>
    <row r="1196" spans="1:11" ht="22.5" x14ac:dyDescent="0.25">
      <c r="A1196" s="6" t="s">
        <v>2168</v>
      </c>
      <c r="B1196" s="3" t="s">
        <v>1000</v>
      </c>
      <c r="C1196" s="3" t="s">
        <v>1937</v>
      </c>
      <c r="D1196" s="4">
        <v>4301051746</v>
      </c>
      <c r="E1196" s="3">
        <v>4640242180533</v>
      </c>
      <c r="F1196" s="5" t="s">
        <v>1002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8"/>
        <v>62.4</v>
      </c>
    </row>
    <row r="1197" spans="1:11" ht="22.5" x14ac:dyDescent="0.25">
      <c r="A1197" s="6" t="s">
        <v>1376</v>
      </c>
      <c r="B1197" s="3" t="s">
        <v>1000</v>
      </c>
      <c r="C1197" s="3" t="s">
        <v>1937</v>
      </c>
      <c r="D1197" s="4">
        <v>4301051746</v>
      </c>
      <c r="E1197" s="3">
        <v>4640242180533</v>
      </c>
      <c r="F1197" s="5" t="s">
        <v>1002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8"/>
        <v>62.4</v>
      </c>
    </row>
    <row r="1198" spans="1:11" ht="22.5" x14ac:dyDescent="0.25">
      <c r="A1198" s="6" t="s">
        <v>1879</v>
      </c>
      <c r="B1198" s="3" t="s">
        <v>1000</v>
      </c>
      <c r="C1198" s="3" t="s">
        <v>1937</v>
      </c>
      <c r="D1198" s="4">
        <v>4301051746</v>
      </c>
      <c r="E1198" s="3">
        <v>4640242180533</v>
      </c>
      <c r="F1198" s="5" t="s">
        <v>1002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8"/>
        <v>62.4</v>
      </c>
    </row>
    <row r="1199" spans="1:11" ht="22.5" x14ac:dyDescent="0.25">
      <c r="A1199" s="6" t="s">
        <v>1059</v>
      </c>
      <c r="B1199" s="3" t="s">
        <v>1000</v>
      </c>
      <c r="C1199" s="3" t="s">
        <v>1937</v>
      </c>
      <c r="D1199" s="4">
        <v>4301051746</v>
      </c>
      <c r="E1199" s="3">
        <v>4640242180533</v>
      </c>
      <c r="F1199" s="5" t="s">
        <v>1002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840</v>
      </c>
      <c r="B1200" s="3" t="s">
        <v>1000</v>
      </c>
      <c r="C1200" s="3" t="s">
        <v>1937</v>
      </c>
      <c r="D1200" s="4">
        <v>4301051746</v>
      </c>
      <c r="E1200" s="3">
        <v>4640242180533</v>
      </c>
      <c r="F1200" s="5" t="s">
        <v>1002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8"/>
        <v>62.4</v>
      </c>
    </row>
    <row r="1201" spans="1:11" ht="22.5" x14ac:dyDescent="0.25">
      <c r="A1201" s="6" t="s">
        <v>1756</v>
      </c>
      <c r="B1201" s="3" t="s">
        <v>1000</v>
      </c>
      <c r="C1201" s="3" t="s">
        <v>1937</v>
      </c>
      <c r="D1201" s="4">
        <v>4301051746</v>
      </c>
      <c r="E1201" s="3">
        <v>4640242180533</v>
      </c>
      <c r="F1201" s="5" t="s">
        <v>1002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8"/>
        <v>62.4</v>
      </c>
    </row>
    <row r="1202" spans="1:11" ht="22.5" x14ac:dyDescent="0.25">
      <c r="A1202" s="6" t="s">
        <v>1523</v>
      </c>
      <c r="B1202" s="3" t="s">
        <v>1000</v>
      </c>
      <c r="C1202" s="3" t="s">
        <v>1937</v>
      </c>
      <c r="D1202" s="4">
        <v>4301051746</v>
      </c>
      <c r="E1202" s="3">
        <v>4640242180533</v>
      </c>
      <c r="F1202" s="5" t="s">
        <v>1002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8"/>
        <v>62.4</v>
      </c>
    </row>
    <row r="1203" spans="1:11" ht="22.5" x14ac:dyDescent="0.25">
      <c r="A1203" s="6" t="s">
        <v>1791</v>
      </c>
      <c r="B1203" s="3" t="s">
        <v>1000</v>
      </c>
      <c r="C1203" s="3" t="s">
        <v>1937</v>
      </c>
      <c r="D1203" s="4">
        <v>4301051746</v>
      </c>
      <c r="E1203" s="3">
        <v>4640242180533</v>
      </c>
      <c r="F1203" s="5" t="s">
        <v>1002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8"/>
        <v>62.4</v>
      </c>
    </row>
    <row r="1204" spans="1:11" ht="22.5" x14ac:dyDescent="0.25">
      <c r="A1204" s="6" t="s">
        <v>455</v>
      </c>
      <c r="B1204" s="3" t="s">
        <v>1000</v>
      </c>
      <c r="C1204" s="3" t="s">
        <v>1937</v>
      </c>
      <c r="D1204" s="4">
        <v>4301051746</v>
      </c>
      <c r="E1204" s="3">
        <v>4640242180533</v>
      </c>
      <c r="F1204" s="5" t="s">
        <v>1002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38"/>
        <v>62.4</v>
      </c>
    </row>
    <row r="1205" spans="1:11" ht="22.5" x14ac:dyDescent="0.25">
      <c r="A1205" s="6" t="s">
        <v>480</v>
      </c>
      <c r="B1205" s="3" t="s">
        <v>1000</v>
      </c>
      <c r="C1205" s="3" t="s">
        <v>1937</v>
      </c>
      <c r="D1205" s="4">
        <v>4301051746</v>
      </c>
      <c r="E1205" s="3">
        <v>4640242180533</v>
      </c>
      <c r="F1205" s="5" t="s">
        <v>1002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38"/>
        <v>62.4</v>
      </c>
    </row>
    <row r="1206" spans="1:11" ht="22.5" x14ac:dyDescent="0.25">
      <c r="A1206" s="6" t="s">
        <v>495</v>
      </c>
      <c r="B1206" s="3" t="s">
        <v>434</v>
      </c>
      <c r="C1206" s="3" t="s">
        <v>1262</v>
      </c>
      <c r="D1206" s="4">
        <v>4301011584</v>
      </c>
      <c r="E1206" s="3">
        <v>4640242180564</v>
      </c>
      <c r="F1206" s="5" t="s">
        <v>1263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8"/>
        <v>96</v>
      </c>
    </row>
    <row r="1207" spans="1:11" ht="22.5" x14ac:dyDescent="0.25">
      <c r="A1207" s="6" t="s">
        <v>605</v>
      </c>
      <c r="B1207" s="3" t="s">
        <v>434</v>
      </c>
      <c r="C1207" s="3" t="s">
        <v>1262</v>
      </c>
      <c r="D1207" s="4">
        <v>4301011584</v>
      </c>
      <c r="E1207" s="3">
        <v>4640242180564</v>
      </c>
      <c r="F1207" s="5" t="s">
        <v>1263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8"/>
        <v>96</v>
      </c>
    </row>
    <row r="1208" spans="1:11" ht="22.5" x14ac:dyDescent="0.25">
      <c r="A1208" s="6" t="s">
        <v>486</v>
      </c>
      <c r="B1208" s="3" t="s">
        <v>434</v>
      </c>
      <c r="C1208" s="3" t="s">
        <v>1262</v>
      </c>
      <c r="D1208" s="4">
        <v>4301011584</v>
      </c>
      <c r="E1208" s="3">
        <v>4640242180564</v>
      </c>
      <c r="F1208" s="5" t="s">
        <v>1263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8"/>
        <v>96</v>
      </c>
    </row>
    <row r="1209" spans="1:11" ht="22.5" x14ac:dyDescent="0.25">
      <c r="A1209" s="6" t="s">
        <v>1749</v>
      </c>
      <c r="B1209" s="3" t="s">
        <v>434</v>
      </c>
      <c r="C1209" s="3" t="s">
        <v>1262</v>
      </c>
      <c r="D1209" s="4">
        <v>4301011584</v>
      </c>
      <c r="E1209" s="3">
        <v>4640242180564</v>
      </c>
      <c r="F1209" s="5" t="s">
        <v>1263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8"/>
        <v>96</v>
      </c>
    </row>
    <row r="1210" spans="1:11" ht="22.5" x14ac:dyDescent="0.25">
      <c r="A1210" s="6" t="s">
        <v>1263</v>
      </c>
      <c r="B1210" s="3" t="s">
        <v>434</v>
      </c>
      <c r="C1210" s="3" t="s">
        <v>1262</v>
      </c>
      <c r="D1210" s="4">
        <v>4301011584</v>
      </c>
      <c r="E1210" s="3">
        <v>4640242180564</v>
      </c>
      <c r="F1210" s="5" t="s">
        <v>1263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8"/>
        <v>96</v>
      </c>
    </row>
    <row r="1211" spans="1:11" ht="22.5" x14ac:dyDescent="0.25">
      <c r="A1211" s="6" t="s">
        <v>675</v>
      </c>
      <c r="B1211" s="3" t="s">
        <v>434</v>
      </c>
      <c r="C1211" s="3" t="s">
        <v>1262</v>
      </c>
      <c r="D1211" s="4">
        <v>4301011584</v>
      </c>
      <c r="E1211" s="3">
        <v>4640242180564</v>
      </c>
      <c r="F1211" s="5" t="s">
        <v>1263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8"/>
        <v>96</v>
      </c>
    </row>
    <row r="1212" spans="1:11" ht="22.5" x14ac:dyDescent="0.25">
      <c r="A1212" s="6" t="s">
        <v>435</v>
      </c>
      <c r="B1212" s="3" t="s">
        <v>434</v>
      </c>
      <c r="C1212" s="3" t="s">
        <v>1262</v>
      </c>
      <c r="D1212" s="4">
        <v>4301011584</v>
      </c>
      <c r="E1212" s="3">
        <v>4640242180564</v>
      </c>
      <c r="F1212" s="5" t="s">
        <v>1263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8"/>
        <v>96</v>
      </c>
    </row>
    <row r="1213" spans="1:11" ht="22.5" x14ac:dyDescent="0.25">
      <c r="A1213" s="6" t="s">
        <v>817</v>
      </c>
      <c r="B1213" s="3" t="s">
        <v>434</v>
      </c>
      <c r="C1213" s="3" t="s">
        <v>1262</v>
      </c>
      <c r="D1213" s="4">
        <v>4301011584</v>
      </c>
      <c r="E1213" s="3">
        <v>4640242180564</v>
      </c>
      <c r="F1213" s="5" t="s">
        <v>1263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8"/>
        <v>96</v>
      </c>
    </row>
    <row r="1214" spans="1:11" ht="22.5" x14ac:dyDescent="0.25">
      <c r="A1214" s="6" t="s">
        <v>1058</v>
      </c>
      <c r="B1214" s="3" t="s">
        <v>434</v>
      </c>
      <c r="C1214" s="3" t="s">
        <v>1262</v>
      </c>
      <c r="D1214" s="4">
        <v>4301011584</v>
      </c>
      <c r="E1214" s="3">
        <v>4640242180564</v>
      </c>
      <c r="F1214" s="5" t="s">
        <v>1263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8"/>
        <v>96</v>
      </c>
    </row>
    <row r="1215" spans="1:11" ht="22.5" x14ac:dyDescent="0.25">
      <c r="A1215" s="6" t="s">
        <v>1148</v>
      </c>
      <c r="B1215" s="3" t="s">
        <v>434</v>
      </c>
      <c r="C1215" s="3" t="s">
        <v>1262</v>
      </c>
      <c r="D1215" s="4">
        <v>4301011584</v>
      </c>
      <c r="E1215" s="3">
        <v>4640242180564</v>
      </c>
      <c r="F1215" s="5" t="s">
        <v>1263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8"/>
        <v>96</v>
      </c>
    </row>
    <row r="1216" spans="1:11" ht="22.5" x14ac:dyDescent="0.25">
      <c r="A1216" s="6" t="s">
        <v>1818</v>
      </c>
      <c r="B1216" s="3" t="s">
        <v>434</v>
      </c>
      <c r="C1216" s="3" t="s">
        <v>1262</v>
      </c>
      <c r="D1216" s="4">
        <v>4301011584</v>
      </c>
      <c r="E1216" s="3">
        <v>4640242180564</v>
      </c>
      <c r="F1216" s="5" t="s">
        <v>1263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8"/>
        <v>96</v>
      </c>
    </row>
    <row r="1217" spans="1:11" ht="22.5" x14ac:dyDescent="0.25">
      <c r="A1217" s="6" t="s">
        <v>1341</v>
      </c>
      <c r="B1217" s="3" t="s">
        <v>434</v>
      </c>
      <c r="C1217" s="3" t="s">
        <v>1262</v>
      </c>
      <c r="D1217" s="4">
        <v>4301011584</v>
      </c>
      <c r="E1217" s="3">
        <v>4640242180564</v>
      </c>
      <c r="F1217" s="5" t="s">
        <v>1263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8"/>
        <v>96</v>
      </c>
    </row>
    <row r="1218" spans="1:11" ht="22.5" x14ac:dyDescent="0.25">
      <c r="A1218" s="6" t="s">
        <v>930</v>
      </c>
      <c r="B1218" s="3" t="s">
        <v>434</v>
      </c>
      <c r="C1218" s="3" t="s">
        <v>1262</v>
      </c>
      <c r="D1218" s="4">
        <v>4301011584</v>
      </c>
      <c r="E1218" s="3">
        <v>4640242180564</v>
      </c>
      <c r="F1218" s="5" t="s">
        <v>1263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8"/>
        <v>96</v>
      </c>
    </row>
    <row r="1219" spans="1:11" ht="22.5" x14ac:dyDescent="0.25">
      <c r="A1219" s="6" t="s">
        <v>916</v>
      </c>
      <c r="B1219" s="3" t="s">
        <v>434</v>
      </c>
      <c r="C1219" s="3" t="s">
        <v>1262</v>
      </c>
      <c r="D1219" s="4">
        <v>4301011584</v>
      </c>
      <c r="E1219" s="3">
        <v>4640242180564</v>
      </c>
      <c r="F1219" s="5" t="s">
        <v>1263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8"/>
        <v>96</v>
      </c>
    </row>
    <row r="1220" spans="1:11" ht="22.5" x14ac:dyDescent="0.25">
      <c r="A1220" s="6" t="s">
        <v>1285</v>
      </c>
      <c r="B1220" s="3" t="s">
        <v>434</v>
      </c>
      <c r="C1220" s="3" t="s">
        <v>1262</v>
      </c>
      <c r="D1220" s="4">
        <v>4301011584</v>
      </c>
      <c r="E1220" s="3">
        <v>4640242180564</v>
      </c>
      <c r="F1220" s="5" t="s">
        <v>1263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8"/>
        <v>96</v>
      </c>
    </row>
    <row r="1221" spans="1:11" ht="22.5" x14ac:dyDescent="0.25">
      <c r="A1221" s="6" t="s">
        <v>1572</v>
      </c>
      <c r="B1221" s="3" t="s">
        <v>434</v>
      </c>
      <c r="C1221" s="3" t="s">
        <v>1262</v>
      </c>
      <c r="D1221" s="4">
        <v>4301011584</v>
      </c>
      <c r="E1221" s="3">
        <v>4640242180564</v>
      </c>
      <c r="F1221" s="5" t="s">
        <v>1263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8"/>
        <v>96</v>
      </c>
    </row>
    <row r="1222" spans="1:11" ht="22.5" x14ac:dyDescent="0.25">
      <c r="A1222" s="6" t="s">
        <v>1513</v>
      </c>
      <c r="B1222" s="3" t="s">
        <v>434</v>
      </c>
      <c r="C1222" s="3" t="s">
        <v>1262</v>
      </c>
      <c r="D1222" s="4">
        <v>4301011584</v>
      </c>
      <c r="E1222" s="3">
        <v>4640242180564</v>
      </c>
      <c r="F1222" s="5" t="s">
        <v>1263</v>
      </c>
      <c r="G1222" s="17"/>
      <c r="H1222" s="1"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8"/>
        <v>96</v>
      </c>
    </row>
    <row r="1223" spans="1:11" ht="22.5" x14ac:dyDescent="0.25">
      <c r="A1223" s="6" t="s">
        <v>1520</v>
      </c>
      <c r="B1223" s="3" t="s">
        <v>434</v>
      </c>
      <c r="C1223" s="3" t="s">
        <v>1262</v>
      </c>
      <c r="D1223" s="4">
        <v>4301011584</v>
      </c>
      <c r="E1223" s="3">
        <v>4640242180564</v>
      </c>
      <c r="F1223" s="5" t="s">
        <v>1263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8"/>
        <v>96</v>
      </c>
    </row>
    <row r="1224" spans="1:11" ht="22.5" x14ac:dyDescent="0.25">
      <c r="A1224" s="6" t="s">
        <v>452</v>
      </c>
      <c r="B1224" s="3" t="s">
        <v>434</v>
      </c>
      <c r="C1224" s="3" t="s">
        <v>1262</v>
      </c>
      <c r="D1224" s="4">
        <v>4301011584</v>
      </c>
      <c r="E1224" s="3">
        <v>4640242180564</v>
      </c>
      <c r="F1224" s="5" t="s">
        <v>1263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38"/>
        <v>96</v>
      </c>
    </row>
    <row r="1225" spans="1:11" ht="22.5" x14ac:dyDescent="0.25">
      <c r="A1225" s="6" t="s">
        <v>505</v>
      </c>
      <c r="B1225" s="3" t="s">
        <v>434</v>
      </c>
      <c r="C1225" s="3" t="s">
        <v>1262</v>
      </c>
      <c r="D1225" s="4">
        <v>4301011584</v>
      </c>
      <c r="E1225" s="3">
        <v>4640242180564</v>
      </c>
      <c r="F1225" s="5" t="s">
        <v>1263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38"/>
        <v>96</v>
      </c>
    </row>
    <row r="1226" spans="1:11" ht="22.5" x14ac:dyDescent="0.25">
      <c r="A1226" s="6" t="s">
        <v>672</v>
      </c>
      <c r="B1226" s="3" t="s">
        <v>440</v>
      </c>
      <c r="C1226" s="3" t="s">
        <v>1264</v>
      </c>
      <c r="D1226" s="4">
        <v>4301031280</v>
      </c>
      <c r="E1226" s="3">
        <v>4640242180816</v>
      </c>
      <c r="F1226" s="5" t="s">
        <v>1265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8"/>
        <v>50.400000000000006</v>
      </c>
    </row>
    <row r="1227" spans="1:11" ht="22.5" x14ac:dyDescent="0.25">
      <c r="A1227" s="6" t="s">
        <v>826</v>
      </c>
      <c r="B1227" s="3" t="s">
        <v>440</v>
      </c>
      <c r="C1227" s="3" t="s">
        <v>1264</v>
      </c>
      <c r="D1227" s="4">
        <v>4301031280</v>
      </c>
      <c r="E1227" s="3">
        <v>4640242180816</v>
      </c>
      <c r="F1227" s="5" t="s">
        <v>1265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8"/>
        <v>50.400000000000006</v>
      </c>
    </row>
    <row r="1228" spans="1:11" ht="22.5" x14ac:dyDescent="0.25">
      <c r="A1228" s="6" t="s">
        <v>2284</v>
      </c>
      <c r="B1228" s="3" t="s">
        <v>440</v>
      </c>
      <c r="C1228" s="3" t="s">
        <v>1264</v>
      </c>
      <c r="D1228" s="4">
        <v>4301031280</v>
      </c>
      <c r="E1228" s="3">
        <v>4640242180816</v>
      </c>
      <c r="F1228" s="5" t="s">
        <v>1265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ref="K1228" si="139">J1228*I1228</f>
        <v>50.400000000000006</v>
      </c>
    </row>
    <row r="1229" spans="1:11" ht="22.5" x14ac:dyDescent="0.25">
      <c r="A1229" s="6" t="s">
        <v>1545</v>
      </c>
      <c r="B1229" s="3" t="s">
        <v>440</v>
      </c>
      <c r="C1229" s="3" t="s">
        <v>1264</v>
      </c>
      <c r="D1229" s="4">
        <v>4301031280</v>
      </c>
      <c r="E1229" s="3">
        <v>4640242180816</v>
      </c>
      <c r="F1229" s="5" t="s">
        <v>1265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8"/>
        <v>50.400000000000006</v>
      </c>
    </row>
    <row r="1230" spans="1:11" ht="22.5" x14ac:dyDescent="0.25">
      <c r="A1230" s="6" t="s">
        <v>1479</v>
      </c>
      <c r="B1230" s="3" t="s">
        <v>440</v>
      </c>
      <c r="C1230" s="3" t="s">
        <v>1264</v>
      </c>
      <c r="D1230" s="4">
        <v>4301031280</v>
      </c>
      <c r="E1230" s="3">
        <v>4640242180816</v>
      </c>
      <c r="F1230" s="5" t="s">
        <v>1265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8"/>
        <v>50.400000000000006</v>
      </c>
    </row>
    <row r="1231" spans="1:11" ht="22.5" x14ac:dyDescent="0.25">
      <c r="A1231" s="6" t="s">
        <v>864</v>
      </c>
      <c r="B1231" s="3" t="s">
        <v>440</v>
      </c>
      <c r="C1231" s="3" t="s">
        <v>1264</v>
      </c>
      <c r="D1231" s="4">
        <v>4301031280</v>
      </c>
      <c r="E1231" s="3">
        <v>4640242180816</v>
      </c>
      <c r="F1231" s="5" t="s">
        <v>1265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8"/>
        <v>50.400000000000006</v>
      </c>
    </row>
    <row r="1232" spans="1:11" ht="22.5" x14ac:dyDescent="0.25">
      <c r="A1232" s="6" t="s">
        <v>1393</v>
      </c>
      <c r="B1232" s="3" t="s">
        <v>440</v>
      </c>
      <c r="C1232" s="3" t="s">
        <v>1264</v>
      </c>
      <c r="D1232" s="4">
        <v>4301031280</v>
      </c>
      <c r="E1232" s="3">
        <v>4640242180816</v>
      </c>
      <c r="F1232" s="5" t="s">
        <v>1265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8"/>
        <v>50.400000000000006</v>
      </c>
    </row>
    <row r="1233" spans="1:11" ht="22.5" x14ac:dyDescent="0.25">
      <c r="A1233" s="6" t="s">
        <v>1598</v>
      </c>
      <c r="B1233" s="3" t="s">
        <v>440</v>
      </c>
      <c r="C1233" s="3" t="s">
        <v>1264</v>
      </c>
      <c r="D1233" s="4">
        <v>4301031280</v>
      </c>
      <c r="E1233" s="3">
        <v>4640242180816</v>
      </c>
      <c r="F1233" s="5" t="s">
        <v>1265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8"/>
        <v>50.400000000000006</v>
      </c>
    </row>
    <row r="1234" spans="1:11" ht="22.5" x14ac:dyDescent="0.25">
      <c r="A1234" s="6" t="s">
        <v>892</v>
      </c>
      <c r="B1234" s="3" t="s">
        <v>440</v>
      </c>
      <c r="C1234" s="3" t="s">
        <v>1264</v>
      </c>
      <c r="D1234" s="4">
        <v>4301031280</v>
      </c>
      <c r="E1234" s="3">
        <v>4640242180816</v>
      </c>
      <c r="F1234" s="5" t="s">
        <v>1265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8"/>
        <v>50.400000000000006</v>
      </c>
    </row>
    <row r="1235" spans="1:11" ht="22.5" x14ac:dyDescent="0.25">
      <c r="A1235" s="6" t="s">
        <v>453</v>
      </c>
      <c r="B1235" s="3" t="s">
        <v>440</v>
      </c>
      <c r="C1235" s="3" t="s">
        <v>1264</v>
      </c>
      <c r="D1235" s="4">
        <v>4301031280</v>
      </c>
      <c r="E1235" s="3">
        <v>4640242180816</v>
      </c>
      <c r="F1235" s="5" t="s">
        <v>1265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8"/>
        <v>50.400000000000006</v>
      </c>
    </row>
    <row r="1236" spans="1:11" ht="22.5" x14ac:dyDescent="0.25">
      <c r="A1236" s="6" t="s">
        <v>1312</v>
      </c>
      <c r="B1236" s="3" t="s">
        <v>440</v>
      </c>
      <c r="C1236" s="3" t="s">
        <v>1264</v>
      </c>
      <c r="D1236" s="4">
        <v>4301031280</v>
      </c>
      <c r="E1236" s="3">
        <v>4640242180816</v>
      </c>
      <c r="F1236" s="5" t="s">
        <v>1265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38"/>
        <v>50.400000000000006</v>
      </c>
    </row>
    <row r="1237" spans="1:11" ht="22.5" x14ac:dyDescent="0.25">
      <c r="A1237" s="6" t="s">
        <v>506</v>
      </c>
      <c r="B1237" s="3" t="s">
        <v>440</v>
      </c>
      <c r="C1237" s="3" t="s">
        <v>1264</v>
      </c>
      <c r="D1237" s="4">
        <v>4301031280</v>
      </c>
      <c r="E1237" s="3">
        <v>4640242180816</v>
      </c>
      <c r="F1237" s="5" t="s">
        <v>1265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38"/>
        <v>50.400000000000006</v>
      </c>
    </row>
    <row r="1238" spans="1:11" ht="22.5" x14ac:dyDescent="0.25">
      <c r="A1238" s="6" t="s">
        <v>703</v>
      </c>
      <c r="B1238" s="3" t="s">
        <v>235</v>
      </c>
      <c r="C1238" s="3" t="s">
        <v>236</v>
      </c>
      <c r="D1238" s="4">
        <v>4301051388</v>
      </c>
      <c r="E1238" s="3">
        <v>4680115881211</v>
      </c>
      <c r="F1238" s="5" t="s">
        <v>257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8"/>
        <v>28.799999999999997</v>
      </c>
    </row>
    <row r="1239" spans="1:11" ht="22.5" x14ac:dyDescent="0.25">
      <c r="A1239" s="6" t="s">
        <v>1370</v>
      </c>
      <c r="B1239" s="3" t="s">
        <v>235</v>
      </c>
      <c r="C1239" s="3" t="s">
        <v>236</v>
      </c>
      <c r="D1239" s="4">
        <v>4301051388</v>
      </c>
      <c r="E1239" s="3">
        <v>4680115881211</v>
      </c>
      <c r="F1239" s="5" t="s">
        <v>257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8"/>
        <v>28.799999999999997</v>
      </c>
    </row>
    <row r="1240" spans="1:11" ht="22.5" x14ac:dyDescent="0.25">
      <c r="A1240" s="6" t="s">
        <v>741</v>
      </c>
      <c r="B1240" s="3" t="s">
        <v>235</v>
      </c>
      <c r="C1240" s="3" t="s">
        <v>236</v>
      </c>
      <c r="D1240" s="4">
        <v>4301051388</v>
      </c>
      <c r="E1240" s="3">
        <v>4680115881211</v>
      </c>
      <c r="F1240" s="5" t="s">
        <v>257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8"/>
        <v>28.799999999999997</v>
      </c>
    </row>
    <row r="1241" spans="1:11" ht="22.5" x14ac:dyDescent="0.25">
      <c r="A1241" s="6" t="s">
        <v>257</v>
      </c>
      <c r="B1241" s="3" t="s">
        <v>235</v>
      </c>
      <c r="C1241" s="3" t="s">
        <v>236</v>
      </c>
      <c r="D1241" s="4">
        <v>4301051388</v>
      </c>
      <c r="E1241" s="3">
        <v>4680115881211</v>
      </c>
      <c r="F1241" s="5" t="s">
        <v>257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8"/>
        <v>28.799999999999997</v>
      </c>
    </row>
    <row r="1242" spans="1:11" ht="22.5" x14ac:dyDescent="0.25">
      <c r="A1242" s="6" t="s">
        <v>1021</v>
      </c>
      <c r="B1242" s="3" t="s">
        <v>235</v>
      </c>
      <c r="C1242" s="3" t="s">
        <v>236</v>
      </c>
      <c r="D1242" s="4">
        <v>4301051388</v>
      </c>
      <c r="E1242" s="3">
        <v>4680115881211</v>
      </c>
      <c r="F1242" s="5" t="s">
        <v>257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8"/>
        <v>28.799999999999997</v>
      </c>
    </row>
    <row r="1243" spans="1:11" ht="22.5" x14ac:dyDescent="0.25">
      <c r="A1243" s="6" t="s">
        <v>884</v>
      </c>
      <c r="B1243" s="3" t="s">
        <v>235</v>
      </c>
      <c r="C1243" s="3" t="s">
        <v>236</v>
      </c>
      <c r="D1243" s="4">
        <v>4301051388</v>
      </c>
      <c r="E1243" s="3">
        <v>4680115881211</v>
      </c>
      <c r="F1243" s="5" t="s">
        <v>257</v>
      </c>
      <c r="G1243" s="18"/>
      <c r="H1243" s="1">
        <f>VLOOKUP(E1243,[1]Лист1!$D:$M,10,0)</f>
        <v>45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8"/>
        <v>28.799999999999997</v>
      </c>
    </row>
    <row r="1244" spans="1:11" ht="22.5" x14ac:dyDescent="0.25">
      <c r="A1244" s="6" t="s">
        <v>2045</v>
      </c>
      <c r="B1244" s="3" t="s">
        <v>235</v>
      </c>
      <c r="C1244" s="3" t="s">
        <v>236</v>
      </c>
      <c r="D1244" s="4">
        <v>4301051388</v>
      </c>
      <c r="E1244" s="3">
        <v>4680115881211</v>
      </c>
      <c r="F1244" s="5" t="s">
        <v>257</v>
      </c>
      <c r="G1244" s="18"/>
      <c r="H1244" s="1">
        <f>VLOOKUP(E1244,[1]Лист1!$D:$M,10,0)</f>
        <v>45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8"/>
        <v>28.799999999999997</v>
      </c>
    </row>
    <row r="1245" spans="1:11" ht="22.5" x14ac:dyDescent="0.25">
      <c r="A1245" s="6" t="s">
        <v>702</v>
      </c>
      <c r="B1245" s="3" t="s">
        <v>234</v>
      </c>
      <c r="C1245" s="3" t="s">
        <v>1181</v>
      </c>
      <c r="D1245" s="4">
        <v>4301051795</v>
      </c>
      <c r="E1245" s="3">
        <v>4680115881228</v>
      </c>
      <c r="F1245" s="5" t="s">
        <v>1182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8"/>
        <v>28.799999999999997</v>
      </c>
    </row>
    <row r="1246" spans="1:11" ht="22.5" x14ac:dyDescent="0.25">
      <c r="A1246" s="6" t="s">
        <v>1573</v>
      </c>
      <c r="B1246" s="3" t="s">
        <v>234</v>
      </c>
      <c r="C1246" s="3" t="s">
        <v>1181</v>
      </c>
      <c r="D1246" s="4">
        <v>4301051795</v>
      </c>
      <c r="E1246" s="3">
        <v>4680115881228</v>
      </c>
      <c r="F1246" s="5" t="s">
        <v>1182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8"/>
        <v>28.799999999999997</v>
      </c>
    </row>
    <row r="1247" spans="1:11" ht="22.5" x14ac:dyDescent="0.25">
      <c r="A1247" s="6" t="s">
        <v>1371</v>
      </c>
      <c r="B1247" s="3" t="s">
        <v>234</v>
      </c>
      <c r="C1247" s="3" t="s">
        <v>1181</v>
      </c>
      <c r="D1247" s="4">
        <v>4301051795</v>
      </c>
      <c r="E1247" s="3">
        <v>4680115881228</v>
      </c>
      <c r="F1247" s="5" t="s">
        <v>1182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8"/>
        <v>28.799999999999997</v>
      </c>
    </row>
    <row r="1248" spans="1:11" ht="22.5" x14ac:dyDescent="0.25">
      <c r="A1248" s="6" t="s">
        <v>256</v>
      </c>
      <c r="B1248" s="3" t="s">
        <v>234</v>
      </c>
      <c r="C1248" s="3" t="s">
        <v>1181</v>
      </c>
      <c r="D1248" s="4">
        <v>4301051795</v>
      </c>
      <c r="E1248" s="3">
        <v>4680115881228</v>
      </c>
      <c r="F1248" s="5" t="s">
        <v>1182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8"/>
        <v>28.799999999999997</v>
      </c>
    </row>
    <row r="1249" spans="1:11" ht="22.5" x14ac:dyDescent="0.25">
      <c r="A1249" s="6" t="s">
        <v>1020</v>
      </c>
      <c r="B1249" s="3" t="s">
        <v>234</v>
      </c>
      <c r="C1249" s="3" t="s">
        <v>1181</v>
      </c>
      <c r="D1249" s="4">
        <v>4301051795</v>
      </c>
      <c r="E1249" s="3">
        <v>4680115881228</v>
      </c>
      <c r="F1249" s="5" t="s">
        <v>1182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8"/>
        <v>28.799999999999997</v>
      </c>
    </row>
    <row r="1250" spans="1:11" ht="22.5" x14ac:dyDescent="0.25">
      <c r="A1250" s="6" t="s">
        <v>1030</v>
      </c>
      <c r="B1250" s="3" t="s">
        <v>234</v>
      </c>
      <c r="C1250" s="3" t="s">
        <v>1181</v>
      </c>
      <c r="D1250" s="4">
        <v>4301051795</v>
      </c>
      <c r="E1250" s="3">
        <v>4680115881228</v>
      </c>
      <c r="F1250" s="5" t="s">
        <v>1182</v>
      </c>
      <c r="G1250" s="18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38"/>
        <v>28.799999999999997</v>
      </c>
    </row>
    <row r="1251" spans="1:11" ht="22.5" x14ac:dyDescent="0.25">
      <c r="A1251" s="6" t="s">
        <v>2044</v>
      </c>
      <c r="B1251" s="3" t="s">
        <v>234</v>
      </c>
      <c r="C1251" s="3" t="s">
        <v>1181</v>
      </c>
      <c r="D1251" s="4">
        <v>4301051795</v>
      </c>
      <c r="E1251" s="3">
        <v>4680115881228</v>
      </c>
      <c r="F1251" s="5" t="s">
        <v>1182</v>
      </c>
      <c r="G1251" s="18"/>
      <c r="H1251" s="1">
        <f>VLOOKUP(E1251,[1]Лист1!$D:$M,10,0)</f>
        <v>40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38"/>
        <v>28.799999999999997</v>
      </c>
    </row>
    <row r="1252" spans="1:11" ht="22.5" x14ac:dyDescent="0.25">
      <c r="A1252" s="6" t="s">
        <v>524</v>
      </c>
      <c r="B1252" s="3" t="s">
        <v>2496</v>
      </c>
      <c r="C1252" s="3" t="s">
        <v>2497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580</v>
      </c>
      <c r="B1253" s="3" t="s">
        <v>2496</v>
      </c>
      <c r="C1253" s="3" t="s">
        <v>2497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74</v>
      </c>
      <c r="B1254" s="3" t="s">
        <v>2496</v>
      </c>
      <c r="C1254" s="3" t="s">
        <v>2497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1925</v>
      </c>
      <c r="B1255" s="3" t="s">
        <v>2496</v>
      </c>
      <c r="C1255" s="3" t="s">
        <v>2497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814</v>
      </c>
      <c r="B1256" s="3" t="s">
        <v>2496</v>
      </c>
      <c r="C1256" s="3" t="s">
        <v>2497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1493</v>
      </c>
      <c r="B1257" s="3" t="s">
        <v>2496</v>
      </c>
      <c r="C1257" s="3" t="s">
        <v>2497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2007</v>
      </c>
      <c r="B1258" s="3" t="s">
        <v>2496</v>
      </c>
      <c r="C1258" s="3" t="s">
        <v>2497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2091</v>
      </c>
      <c r="B1259" s="3" t="s">
        <v>2496</v>
      </c>
      <c r="C1259" s="3" t="s">
        <v>2497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1396</v>
      </c>
      <c r="B1260" s="3" t="s">
        <v>2496</v>
      </c>
      <c r="C1260" s="3" t="s">
        <v>2497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481</v>
      </c>
      <c r="B1261" s="3" t="s">
        <v>2496</v>
      </c>
      <c r="C1261" s="3" t="s">
        <v>2497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x14ac:dyDescent="0.25">
      <c r="A1262" s="6" t="s">
        <v>565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40"/>
        <v>86.4</v>
      </c>
    </row>
    <row r="1264" spans="1:11" x14ac:dyDescent="0.25">
      <c r="A1264" s="6" t="s">
        <v>758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40"/>
        <v>86.4</v>
      </c>
    </row>
    <row r="1265" spans="1:11" x14ac:dyDescent="0.25">
      <c r="A1265" s="6" t="s">
        <v>579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40"/>
        <v>86.4</v>
      </c>
    </row>
    <row r="1266" spans="1:11" x14ac:dyDescent="0.25">
      <c r="A1266" s="6" t="s">
        <v>678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40"/>
        <v>86.4</v>
      </c>
    </row>
    <row r="1267" spans="1:11" x14ac:dyDescent="0.25">
      <c r="A1267" s="6" t="s">
        <v>2395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141">J1267*I1267</f>
        <v>86.4</v>
      </c>
    </row>
    <row r="1268" spans="1:11" x14ac:dyDescent="0.25">
      <c r="A1268" s="6" t="s">
        <v>2491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42">J1268*I1268</f>
        <v>86.4</v>
      </c>
    </row>
    <row r="1269" spans="1:11" x14ac:dyDescent="0.25">
      <c r="A1269" s="6" t="s">
        <v>1951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0"/>
        <v>86.4</v>
      </c>
    </row>
    <row r="1270" spans="1:11" x14ac:dyDescent="0.25">
      <c r="A1270" s="6" t="s">
        <v>1973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0"/>
        <v>86.4</v>
      </c>
    </row>
    <row r="1271" spans="1:11" x14ac:dyDescent="0.25">
      <c r="A1271" s="6" t="s">
        <v>2411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272" si="143">J1271*I1271</f>
        <v>86.4</v>
      </c>
    </row>
    <row r="1272" spans="1:11" x14ac:dyDescent="0.25">
      <c r="A1272" s="6" t="s">
        <v>2555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3"/>
        <v>86.4</v>
      </c>
    </row>
    <row r="1273" spans="1:11" x14ac:dyDescent="0.25">
      <c r="A1273" s="6" t="s">
        <v>1221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0"/>
        <v>86.4</v>
      </c>
    </row>
    <row r="1274" spans="1:11" x14ac:dyDescent="0.25">
      <c r="A1274" s="6" t="s">
        <v>1926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0"/>
        <v>86.4</v>
      </c>
    </row>
    <row r="1275" spans="1:11" x14ac:dyDescent="0.25">
      <c r="A1275" s="6" t="s">
        <v>815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0"/>
        <v>86.4</v>
      </c>
    </row>
    <row r="1276" spans="1:11" x14ac:dyDescent="0.25">
      <c r="A1276" s="6" t="s">
        <v>1594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0"/>
        <v>86.4</v>
      </c>
    </row>
    <row r="1277" spans="1:11" x14ac:dyDescent="0.25">
      <c r="A1277" s="6" t="s">
        <v>907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0"/>
        <v>86.4</v>
      </c>
    </row>
    <row r="1278" spans="1:11" x14ac:dyDescent="0.25">
      <c r="A1278" s="6" t="s">
        <v>860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0"/>
        <v>86.4</v>
      </c>
    </row>
    <row r="1279" spans="1:11" x14ac:dyDescent="0.25">
      <c r="A1279" s="6" t="s">
        <v>958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0"/>
        <v>86.4</v>
      </c>
    </row>
    <row r="1280" spans="1:11" x14ac:dyDescent="0.25">
      <c r="A1280" s="6" t="s">
        <v>1010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0"/>
        <v>86.4</v>
      </c>
    </row>
    <row r="1281" spans="1:11" x14ac:dyDescent="0.25">
      <c r="A1281" s="6" t="s">
        <v>1484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0"/>
        <v>86.4</v>
      </c>
    </row>
    <row r="1282" spans="1:11" x14ac:dyDescent="0.25">
      <c r="A1282" s="6" t="s">
        <v>2570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144">J1282*I1282</f>
        <v>86.4</v>
      </c>
    </row>
    <row r="1283" spans="1:11" x14ac:dyDescent="0.25">
      <c r="A1283" s="6" t="s">
        <v>2630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" si="145">J1283*I1283</f>
        <v>86.4</v>
      </c>
    </row>
    <row r="1284" spans="1:11" x14ac:dyDescent="0.25">
      <c r="A1284" s="6" t="s">
        <v>1313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0"/>
        <v>86.4</v>
      </c>
    </row>
    <row r="1285" spans="1:11" x14ac:dyDescent="0.25">
      <c r="A1285" s="6" t="s">
        <v>1968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0"/>
        <v>86.4</v>
      </c>
    </row>
    <row r="1286" spans="1:11" x14ac:dyDescent="0.25">
      <c r="A1286" s="6" t="s">
        <v>479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0"/>
        <v>86.4</v>
      </c>
    </row>
    <row r="1287" spans="1:11" ht="22.5" x14ac:dyDescent="0.25">
      <c r="A1287" s="6" t="s">
        <v>1584</v>
      </c>
      <c r="B1287" s="3" t="s">
        <v>158</v>
      </c>
      <c r="C1287" s="3" t="s">
        <v>159</v>
      </c>
      <c r="D1287" s="4">
        <v>4301011768</v>
      </c>
      <c r="E1287" s="3">
        <v>4680115881396</v>
      </c>
      <c r="F1287" s="5" t="s">
        <v>171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40"/>
        <v>32.400000000000006</v>
      </c>
    </row>
    <row r="1288" spans="1:11" ht="22.5" x14ac:dyDescent="0.25">
      <c r="A1288" s="6" t="s">
        <v>2600</v>
      </c>
      <c r="B1288" s="3" t="s">
        <v>158</v>
      </c>
      <c r="C1288" s="3" t="s">
        <v>159</v>
      </c>
      <c r="D1288" s="4">
        <v>4301011768</v>
      </c>
      <c r="E1288" s="3">
        <v>4680115881396</v>
      </c>
      <c r="F1288" s="5" t="s">
        <v>171</v>
      </c>
      <c r="G1288" s="17"/>
      <c r="H1288" s="1"/>
      <c r="I1288" s="21"/>
      <c r="J1288" s="1"/>
      <c r="K1288" s="21"/>
    </row>
    <row r="1289" spans="1:11" ht="22.5" x14ac:dyDescent="0.25">
      <c r="A1289" s="6" t="s">
        <v>1816</v>
      </c>
      <c r="B1289" s="3" t="s">
        <v>158</v>
      </c>
      <c r="C1289" s="3" t="s">
        <v>159</v>
      </c>
      <c r="D1289" s="4">
        <v>4301011768</v>
      </c>
      <c r="E1289" s="3">
        <v>4680115881396</v>
      </c>
      <c r="F1289" s="5" t="s">
        <v>171</v>
      </c>
      <c r="G1289" s="17"/>
      <c r="H1289" s="1">
        <f>VLOOKUP(E1289,[1]Лист1!$D:$M,10,0)</f>
        <v>55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140"/>
        <v>32.400000000000006</v>
      </c>
    </row>
    <row r="1290" spans="1:11" ht="22.5" x14ac:dyDescent="0.25">
      <c r="A1290" s="6" t="s">
        <v>1531</v>
      </c>
      <c r="B1290" s="3" t="s">
        <v>158</v>
      </c>
      <c r="C1290" s="3" t="s">
        <v>159</v>
      </c>
      <c r="D1290" s="4">
        <v>4301011768</v>
      </c>
      <c r="E1290" s="3">
        <v>4680115881396</v>
      </c>
      <c r="F1290" s="5" t="s">
        <v>171</v>
      </c>
      <c r="G1290" s="17"/>
      <c r="H1290" s="1">
        <f>VLOOKUP(E1290,[1]Лист1!$D:$M,10,0)</f>
        <v>55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140"/>
        <v>32.400000000000006</v>
      </c>
    </row>
    <row r="1291" spans="1:11" ht="22.5" x14ac:dyDescent="0.25">
      <c r="A1291" s="6" t="s">
        <v>523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40"/>
        <v>54</v>
      </c>
    </row>
    <row r="1292" spans="1:11" ht="22.5" x14ac:dyDescent="0.25">
      <c r="A1292" s="6" t="s">
        <v>539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40"/>
        <v>54</v>
      </c>
    </row>
    <row r="1293" spans="1:11" ht="22.5" x14ac:dyDescent="0.25">
      <c r="A1293" s="6" t="s">
        <v>574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40"/>
        <v>54</v>
      </c>
    </row>
    <row r="1295" spans="1:11" ht="22.5" x14ac:dyDescent="0.25">
      <c r="A1295" s="6" t="s">
        <v>1780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40"/>
        <v>54</v>
      </c>
    </row>
    <row r="1296" spans="1:11" ht="22.5" x14ac:dyDescent="0.25">
      <c r="A1296" s="6" t="s">
        <v>805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40"/>
        <v>54</v>
      </c>
    </row>
    <row r="1297" spans="1:11" ht="22.5" x14ac:dyDescent="0.25">
      <c r="A1297" s="6" t="s">
        <v>2279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1638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0"/>
        <v>54</v>
      </c>
    </row>
    <row r="1299" spans="1:11" ht="22.5" x14ac:dyDescent="0.25">
      <c r="A1299" s="6" t="s">
        <v>2343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920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0"/>
        <v>54</v>
      </c>
    </row>
    <row r="1301" spans="1:11" ht="22.5" x14ac:dyDescent="0.25">
      <c r="A1301" s="6" t="s">
        <v>2572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8">J1301*I1301</f>
        <v>54</v>
      </c>
    </row>
    <row r="1302" spans="1:11" ht="22.5" x14ac:dyDescent="0.25">
      <c r="A1302" s="6" t="s">
        <v>1164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0"/>
        <v>54</v>
      </c>
    </row>
    <row r="1303" spans="1:11" ht="22.5" x14ac:dyDescent="0.25">
      <c r="A1303" s="6" t="s">
        <v>2006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0"/>
        <v>54</v>
      </c>
    </row>
    <row r="1304" spans="1:11" ht="22.5" x14ac:dyDescent="0.25">
      <c r="A1304" s="6" t="s">
        <v>2396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 t="s">
        <v>1719</v>
      </c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2113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0"/>
        <v>54</v>
      </c>
    </row>
    <row r="1306" spans="1:11" ht="22.5" x14ac:dyDescent="0.25">
      <c r="A1306" s="6" t="s">
        <v>2299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0">J1306*I1306</f>
        <v>54</v>
      </c>
    </row>
    <row r="1307" spans="1:11" ht="22.5" x14ac:dyDescent="0.25">
      <c r="A1307" s="6" t="s">
        <v>2387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ref="K1307" si="151">J1307*I1307</f>
        <v>54</v>
      </c>
    </row>
    <row r="1308" spans="1:11" ht="22.5" x14ac:dyDescent="0.25">
      <c r="A1308" s="6" t="s">
        <v>1766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si="140"/>
        <v>54</v>
      </c>
    </row>
    <row r="1309" spans="1:11" ht="22.5" x14ac:dyDescent="0.25">
      <c r="A1309" s="6" t="s">
        <v>449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0"/>
        <v>54</v>
      </c>
    </row>
    <row r="1310" spans="1:11" ht="22.5" x14ac:dyDescent="0.25">
      <c r="A1310" s="6" t="s">
        <v>521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40"/>
        <v>86.4</v>
      </c>
    </row>
    <row r="1311" spans="1:11" ht="22.5" x14ac:dyDescent="0.25">
      <c r="A1311" s="6" t="s">
        <v>1385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40"/>
        <v>86.4</v>
      </c>
    </row>
    <row r="1312" spans="1:11" ht="22.5" x14ac:dyDescent="0.25">
      <c r="A1312" s="6" t="s">
        <v>1474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40"/>
        <v>86.4</v>
      </c>
    </row>
    <row r="1313" spans="1:11" ht="22.5" x14ac:dyDescent="0.25">
      <c r="A1313" s="6" t="s">
        <v>531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40"/>
        <v>86.4</v>
      </c>
    </row>
    <row r="1314" spans="1:11" ht="22.5" x14ac:dyDescent="0.25">
      <c r="A1314" s="6" t="s">
        <v>1366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40"/>
        <v>86.4</v>
      </c>
    </row>
    <row r="1315" spans="1:11" ht="22.5" x14ac:dyDescent="0.25">
      <c r="A1315" s="6" t="s">
        <v>575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40"/>
        <v>86.4</v>
      </c>
    </row>
    <row r="1317" spans="1:11" ht="22.5" x14ac:dyDescent="0.25">
      <c r="A1317" s="6" t="s">
        <v>644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0"/>
        <v>86.4</v>
      </c>
    </row>
    <row r="1318" spans="1:11" ht="22.5" x14ac:dyDescent="0.25">
      <c r="A1318" s="6" t="s">
        <v>1071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0"/>
        <v>86.4</v>
      </c>
    </row>
    <row r="1319" spans="1:11" ht="22.5" x14ac:dyDescent="0.25">
      <c r="A1319" s="6" t="s">
        <v>1637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0"/>
        <v>86.4</v>
      </c>
    </row>
    <row r="1320" spans="1:11" ht="22.5" x14ac:dyDescent="0.25">
      <c r="A1320" s="6" t="s">
        <v>969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0"/>
        <v>86.4</v>
      </c>
    </row>
    <row r="1321" spans="1:11" ht="22.5" x14ac:dyDescent="0.25">
      <c r="A1321" s="6" t="s">
        <v>2280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ref="K1321" si="152">J1321*I1321</f>
        <v>86.4</v>
      </c>
    </row>
    <row r="1322" spans="1:11" ht="22.5" x14ac:dyDescent="0.25">
      <c r="A1322" s="6" t="s">
        <v>809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0"/>
        <v>86.4</v>
      </c>
    </row>
    <row r="1323" spans="1:11" ht="22.5" x14ac:dyDescent="0.25">
      <c r="A1323" s="6" t="s">
        <v>1011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0"/>
        <v>86.4</v>
      </c>
    </row>
    <row r="1324" spans="1:11" ht="22.5" x14ac:dyDescent="0.25">
      <c r="A1324" s="6" t="s">
        <v>1604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0"/>
        <v>86.4</v>
      </c>
    </row>
    <row r="1325" spans="1:11" ht="22.5" x14ac:dyDescent="0.25">
      <c r="A1325" s="6" t="s">
        <v>2525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53">J1325*I1325</f>
        <v>86.4</v>
      </c>
    </row>
    <row r="1326" spans="1:11" ht="22.5" x14ac:dyDescent="0.25">
      <c r="A1326" s="6" t="s">
        <v>1521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0"/>
        <v>86.4</v>
      </c>
    </row>
    <row r="1327" spans="1:11" ht="22.5" x14ac:dyDescent="0.25">
      <c r="A1327" s="6" t="s">
        <v>620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ht="22.5" x14ac:dyDescent="0.25">
      <c r="A1328" s="6" t="s">
        <v>1740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ht="22.5" x14ac:dyDescent="0.25">
      <c r="A1329" s="6" t="s">
        <v>1762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ht="22.5" x14ac:dyDescent="0.25">
      <c r="A1330" s="6" t="s">
        <v>483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ht="22.5" x14ac:dyDescent="0.25">
      <c r="A1331" s="6" t="s">
        <v>908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ht="22.5" x14ac:dyDescent="0.25">
      <c r="A1332" s="6" t="s">
        <v>1026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ht="22.5" x14ac:dyDescent="0.25">
      <c r="A1333" s="6" t="s">
        <v>1269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ht="22.5" x14ac:dyDescent="0.25">
      <c r="A1334" s="6" t="s">
        <v>447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570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ref="K1336:K1408" si="154">J1336*I1336</f>
        <v>32.400000000000006</v>
      </c>
    </row>
    <row r="1337" spans="1:11" x14ac:dyDescent="0.25">
      <c r="A1337" s="6" t="s">
        <v>624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4"/>
        <v>32.400000000000006</v>
      </c>
    </row>
    <row r="1338" spans="1:11" x14ac:dyDescent="0.25">
      <c r="A1338" s="6" t="s">
        <v>793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4"/>
        <v>32.400000000000006</v>
      </c>
    </row>
    <row r="1339" spans="1:11" x14ac:dyDescent="0.25">
      <c r="A1339" s="6" t="s">
        <v>1146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4"/>
        <v>32.400000000000006</v>
      </c>
    </row>
    <row r="1340" spans="1:11" x14ac:dyDescent="0.25">
      <c r="A1340" s="6" t="s">
        <v>1730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4"/>
        <v>32.400000000000006</v>
      </c>
    </row>
    <row r="1341" spans="1:11" x14ac:dyDescent="0.25">
      <c r="A1341" s="6" t="s">
        <v>1923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4"/>
        <v>32.400000000000006</v>
      </c>
    </row>
    <row r="1342" spans="1:11" x14ac:dyDescent="0.25">
      <c r="A1342" s="6" t="s">
        <v>2578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802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4"/>
        <v>32.400000000000006</v>
      </c>
    </row>
    <row r="1344" spans="1:11" x14ac:dyDescent="0.25">
      <c r="A1344" s="6" t="s">
        <v>2180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ref="K1344" si="156">J1344*I1344</f>
        <v>32.400000000000006</v>
      </c>
    </row>
    <row r="1345" spans="1:11" x14ac:dyDescent="0.25">
      <c r="A1345" s="6" t="s">
        <v>1668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4"/>
        <v>32.400000000000006</v>
      </c>
    </row>
    <row r="1346" spans="1:11" x14ac:dyDescent="0.25">
      <c r="A1346" s="6" t="s">
        <v>1632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4"/>
        <v>32.400000000000006</v>
      </c>
    </row>
    <row r="1347" spans="1:11" x14ac:dyDescent="0.25">
      <c r="A1347" s="6" t="s">
        <v>2571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4"/>
        <v>32.400000000000006</v>
      </c>
    </row>
    <row r="1348" spans="1:11" x14ac:dyDescent="0.25">
      <c r="A1348" s="6" t="s">
        <v>1326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 t="s">
        <v>1719</v>
      </c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4"/>
        <v>32.400000000000006</v>
      </c>
    </row>
    <row r="1349" spans="1:11" x14ac:dyDescent="0.25">
      <c r="A1349" s="6" t="s">
        <v>1654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54"/>
        <v>32.400000000000006</v>
      </c>
    </row>
    <row r="1350" spans="1:11" x14ac:dyDescent="0.25">
      <c r="A1350" s="6" t="s">
        <v>482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4"/>
        <v>32.400000000000006</v>
      </c>
    </row>
    <row r="1351" spans="1:11" x14ac:dyDescent="0.25">
      <c r="A1351" s="6" t="s">
        <v>516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4"/>
        <v>86.4</v>
      </c>
    </row>
    <row r="1352" spans="1:11" x14ac:dyDescent="0.25">
      <c r="A1352" s="6" t="s">
        <v>538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4"/>
        <v>86.4</v>
      </c>
    </row>
    <row r="1353" spans="1:11" x14ac:dyDescent="0.25">
      <c r="A1353" s="6" t="s">
        <v>953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4"/>
        <v>86.4</v>
      </c>
    </row>
    <row r="1354" spans="1:11" x14ac:dyDescent="0.25">
      <c r="A1354" s="6" t="s">
        <v>569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4"/>
        <v>86.4</v>
      </c>
    </row>
    <row r="1355" spans="1:11" x14ac:dyDescent="0.25">
      <c r="A1355" s="6" t="s">
        <v>2394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57">J1355*I1355</f>
        <v>86.4</v>
      </c>
    </row>
    <row r="1356" spans="1:11" x14ac:dyDescent="0.25">
      <c r="A1356" s="6" t="s">
        <v>2493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" si="158">J1356*I1356</f>
        <v>86.4</v>
      </c>
    </row>
    <row r="1357" spans="1:11" x14ac:dyDescent="0.25">
      <c r="A1357" s="6" t="s">
        <v>2048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4"/>
        <v>86.4</v>
      </c>
    </row>
    <row r="1358" spans="1:11" x14ac:dyDescent="0.25">
      <c r="A1358" s="6" t="s">
        <v>1025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4"/>
        <v>86.4</v>
      </c>
    </row>
    <row r="1359" spans="1:11" x14ac:dyDescent="0.25">
      <c r="A1359" s="6" t="s">
        <v>1270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4"/>
        <v>86.4</v>
      </c>
    </row>
    <row r="1360" spans="1:11" x14ac:dyDescent="0.25">
      <c r="A1360" s="14" t="s">
        <v>2617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159">J1360*I1360</f>
        <v>86.4</v>
      </c>
    </row>
    <row r="1361" spans="1:11" x14ac:dyDescent="0.25">
      <c r="A1361" s="6" t="s">
        <v>478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4"/>
        <v>86.4</v>
      </c>
    </row>
    <row r="1363" spans="1:11" x14ac:dyDescent="0.25">
      <c r="A1363" s="6" t="s">
        <v>801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4"/>
        <v>86.4</v>
      </c>
    </row>
    <row r="1364" spans="1:11" x14ac:dyDescent="0.25">
      <c r="A1364" s="6" t="s">
        <v>1680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4"/>
        <v>86.4</v>
      </c>
    </row>
    <row r="1365" spans="1:11" x14ac:dyDescent="0.25">
      <c r="A1365" s="6" t="s">
        <v>1069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4"/>
        <v>86.4</v>
      </c>
    </row>
    <row r="1366" spans="1:11" x14ac:dyDescent="0.25">
      <c r="A1366" s="6" t="s">
        <v>1009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4"/>
        <v>86.4</v>
      </c>
    </row>
    <row r="1367" spans="1:11" x14ac:dyDescent="0.25">
      <c r="A1367" s="6" t="s">
        <v>1204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4"/>
        <v>86.4</v>
      </c>
    </row>
    <row r="1368" spans="1:11" x14ac:dyDescent="0.25">
      <c r="A1368" s="6" t="s">
        <v>1476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4"/>
        <v>86.4</v>
      </c>
    </row>
    <row r="1369" spans="1:11" x14ac:dyDescent="0.25">
      <c r="A1369" s="6" t="s">
        <v>2369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160">J1369*I1369</f>
        <v>86.4</v>
      </c>
    </row>
    <row r="1370" spans="1:11" x14ac:dyDescent="0.25">
      <c r="A1370" s="6" t="s">
        <v>621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4"/>
        <v>86.4</v>
      </c>
    </row>
    <row r="1371" spans="1:11" ht="22.5" x14ac:dyDescent="0.25">
      <c r="A1371" s="6" t="s">
        <v>1415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7"/>
      <c r="H1371" s="1">
        <f>VLOOKUP(E1371,[1]Лист1!$D:$M,10,0)</f>
        <v>50</v>
      </c>
      <c r="I1371" s="21">
        <f>VLOOKUP(B1371,'[2]Бланк заказа'!$A:$Y,8,0)</f>
        <v>4</v>
      </c>
      <c r="J1371" s="1">
        <f>VLOOKUP(B1371,'[2]Бланк заказа'!$A:$Y,11,0)*1</f>
        <v>12</v>
      </c>
      <c r="K1371" s="21">
        <f t="shared" si="154"/>
        <v>48</v>
      </c>
    </row>
    <row r="1372" spans="1:11" ht="22.5" x14ac:dyDescent="0.25">
      <c r="A1372" s="6" t="s">
        <v>2055</v>
      </c>
      <c r="B1372" s="3" t="s">
        <v>2549</v>
      </c>
      <c r="C1372" s="3" t="s">
        <v>2550</v>
      </c>
      <c r="D1372" s="4">
        <v>4301011806</v>
      </c>
      <c r="E1372" s="3">
        <v>4680115881525</v>
      </c>
      <c r="F1372" s="5" t="s">
        <v>2551</v>
      </c>
      <c r="G1372" s="17"/>
      <c r="H1372" s="1">
        <v>50</v>
      </c>
      <c r="I1372" s="21">
        <v>4</v>
      </c>
      <c r="J1372" s="1">
        <v>12</v>
      </c>
      <c r="K1372" s="21">
        <v>48</v>
      </c>
    </row>
    <row r="1373" spans="1:11" ht="22.5" x14ac:dyDescent="0.25">
      <c r="A1373" s="6" t="s">
        <v>250</v>
      </c>
      <c r="B1373" s="3" t="s">
        <v>223</v>
      </c>
      <c r="C1373" s="3" t="s">
        <v>224</v>
      </c>
      <c r="D1373" s="4">
        <v>4301051409</v>
      </c>
      <c r="E1373" s="3">
        <v>4680115881556</v>
      </c>
      <c r="F1373" s="5" t="s">
        <v>250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4"/>
        <v>32</v>
      </c>
    </row>
    <row r="1374" spans="1:11" ht="22.5" x14ac:dyDescent="0.25">
      <c r="A1374" s="6" t="s">
        <v>1579</v>
      </c>
      <c r="B1374" s="3" t="s">
        <v>223</v>
      </c>
      <c r="C1374" s="3" t="s">
        <v>224</v>
      </c>
      <c r="D1374" s="4">
        <v>4301051409</v>
      </c>
      <c r="E1374" s="3">
        <v>4680115881556</v>
      </c>
      <c r="F1374" s="5" t="s">
        <v>250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4"/>
        <v>32</v>
      </c>
    </row>
    <row r="1375" spans="1:11" ht="22.5" x14ac:dyDescent="0.25">
      <c r="A1375" s="6" t="s">
        <v>1381</v>
      </c>
      <c r="B1375" s="3" t="s">
        <v>223</v>
      </c>
      <c r="C1375" s="3" t="s">
        <v>224</v>
      </c>
      <c r="D1375" s="4">
        <v>4301051409</v>
      </c>
      <c r="E1375" s="3">
        <v>4680115881556</v>
      </c>
      <c r="F1375" s="5" t="s">
        <v>250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4"/>
        <v>32</v>
      </c>
    </row>
    <row r="1376" spans="1:11" ht="22.5" x14ac:dyDescent="0.25">
      <c r="A1376" s="6" t="s">
        <v>2272</v>
      </c>
      <c r="B1376" s="3" t="s">
        <v>223</v>
      </c>
      <c r="C1376" s="3" t="s">
        <v>224</v>
      </c>
      <c r="D1376" s="4">
        <v>4301051409</v>
      </c>
      <c r="E1376" s="3">
        <v>4680115881556</v>
      </c>
      <c r="F1376" s="5" t="s">
        <v>250</v>
      </c>
      <c r="G1376" s="18"/>
      <c r="H1376" s="1">
        <f>VLOOKUP(E1376,[1]Лист1!$D:$M,10,0)</f>
        <v>45</v>
      </c>
      <c r="I1376" s="21">
        <f>VLOOKUP(B1376,'[2]Бланк заказа'!$A:$Y,8,0)</f>
        <v>4</v>
      </c>
      <c r="J1376" s="1">
        <f>VLOOKUP(B1376,'[2]Бланк заказа'!$A:$Y,11,0)*1</f>
        <v>8</v>
      </c>
      <c r="K1376" s="21">
        <f t="shared" ref="K1376" si="161">J1376*I1376</f>
        <v>32</v>
      </c>
    </row>
    <row r="1377" spans="1:11" ht="22.5" x14ac:dyDescent="0.25">
      <c r="A1377" s="6" t="s">
        <v>507</v>
      </c>
      <c r="B1377" s="3" t="s">
        <v>223</v>
      </c>
      <c r="C1377" s="3" t="s">
        <v>224</v>
      </c>
      <c r="D1377" s="4">
        <v>4301051409</v>
      </c>
      <c r="E1377" s="3">
        <v>4680115881556</v>
      </c>
      <c r="F1377" s="5" t="s">
        <v>250</v>
      </c>
      <c r="G1377" s="18"/>
      <c r="H1377" s="1">
        <f>VLOOKUP(E1377,[1]Лист1!$D:$M,10,0)</f>
        <v>45</v>
      </c>
      <c r="I1377" s="21">
        <f>VLOOKUP(B1377,'[2]Бланк заказа'!$A:$Y,8,0)</f>
        <v>4</v>
      </c>
      <c r="J1377" s="1">
        <f>VLOOKUP(B1377,'[2]Бланк заказа'!$A:$Y,11,0)*1</f>
        <v>8</v>
      </c>
      <c r="K1377" s="21">
        <f t="shared" si="154"/>
        <v>32</v>
      </c>
    </row>
    <row r="1378" spans="1:11" ht="22.5" x14ac:dyDescent="0.25">
      <c r="A1378" s="6" t="s">
        <v>690</v>
      </c>
      <c r="B1378" s="3" t="s">
        <v>189</v>
      </c>
      <c r="C1378" s="3" t="s">
        <v>190</v>
      </c>
      <c r="D1378" s="4">
        <v>4301031201</v>
      </c>
      <c r="E1378" s="3">
        <v>4680115881563</v>
      </c>
      <c r="F1378" s="5" t="s">
        <v>208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4"/>
        <v>50.400000000000006</v>
      </c>
    </row>
    <row r="1379" spans="1:11" ht="22.5" x14ac:dyDescent="0.25">
      <c r="A1379" s="6" t="s">
        <v>208</v>
      </c>
      <c r="B1379" s="3" t="s">
        <v>189</v>
      </c>
      <c r="C1379" s="3" t="s">
        <v>190</v>
      </c>
      <c r="D1379" s="4">
        <v>4301031201</v>
      </c>
      <c r="E1379" s="3">
        <v>4680115881563</v>
      </c>
      <c r="F1379" s="5" t="s">
        <v>208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4"/>
        <v>50.400000000000006</v>
      </c>
    </row>
    <row r="1380" spans="1:11" ht="22.5" x14ac:dyDescent="0.25">
      <c r="A1380" s="6" t="s">
        <v>1196</v>
      </c>
      <c r="B1380" s="3" t="s">
        <v>189</v>
      </c>
      <c r="C1380" s="3" t="s">
        <v>190</v>
      </c>
      <c r="D1380" s="4">
        <v>4301031201</v>
      </c>
      <c r="E1380" s="3">
        <v>4680115881563</v>
      </c>
      <c r="F1380" s="5" t="s">
        <v>208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4"/>
        <v>50.400000000000006</v>
      </c>
    </row>
    <row r="1381" spans="1:11" ht="22.5" x14ac:dyDescent="0.25">
      <c r="A1381" s="6" t="s">
        <v>1560</v>
      </c>
      <c r="B1381" s="3" t="s">
        <v>189</v>
      </c>
      <c r="C1381" s="3" t="s">
        <v>190</v>
      </c>
      <c r="D1381" s="4">
        <v>4301031201</v>
      </c>
      <c r="E1381" s="3">
        <v>4680115881563</v>
      </c>
      <c r="F1381" s="5" t="s">
        <v>208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4"/>
        <v>50.400000000000006</v>
      </c>
    </row>
    <row r="1382" spans="1:11" ht="22.5" x14ac:dyDescent="0.25">
      <c r="A1382" s="6" t="s">
        <v>1510</v>
      </c>
      <c r="B1382" s="3" t="s">
        <v>189</v>
      </c>
      <c r="C1382" s="3" t="s">
        <v>190</v>
      </c>
      <c r="D1382" s="4">
        <v>4301031201</v>
      </c>
      <c r="E1382" s="3">
        <v>4680115881563</v>
      </c>
      <c r="F1382" s="5" t="s">
        <v>208</v>
      </c>
      <c r="G1382" s="17"/>
      <c r="H1382" s="1"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4"/>
        <v>50.400000000000006</v>
      </c>
    </row>
    <row r="1383" spans="1:11" ht="22.5" x14ac:dyDescent="0.25">
      <c r="A1383" s="6" t="s">
        <v>945</v>
      </c>
      <c r="B1383" s="3" t="s">
        <v>189</v>
      </c>
      <c r="C1383" s="3" t="s">
        <v>190</v>
      </c>
      <c r="D1383" s="4">
        <v>4301031201</v>
      </c>
      <c r="E1383" s="3">
        <v>4680115881563</v>
      </c>
      <c r="F1383" s="5" t="s">
        <v>208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54"/>
        <v>50.400000000000006</v>
      </c>
    </row>
    <row r="1384" spans="1:11" ht="22.5" x14ac:dyDescent="0.25">
      <c r="A1384" s="6" t="s">
        <v>2046</v>
      </c>
      <c r="B1384" s="3" t="s">
        <v>189</v>
      </c>
      <c r="C1384" s="3" t="s">
        <v>190</v>
      </c>
      <c r="D1384" s="4">
        <v>4301031201</v>
      </c>
      <c r="E1384" s="3">
        <v>4680115881563</v>
      </c>
      <c r="F1384" s="5" t="s">
        <v>208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54"/>
        <v>50.400000000000006</v>
      </c>
    </row>
    <row r="1385" spans="1:11" ht="22.5" x14ac:dyDescent="0.25">
      <c r="A1385" s="6" t="s">
        <v>661</v>
      </c>
      <c r="B1385" s="3" t="s">
        <v>232</v>
      </c>
      <c r="C1385" s="3" t="s">
        <v>1266</v>
      </c>
      <c r="D1385" s="4">
        <v>4301051505</v>
      </c>
      <c r="E1385" s="3">
        <v>4680115881587</v>
      </c>
      <c r="F1385" s="5" t="s">
        <v>1267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4"/>
        <v>#N/A</v>
      </c>
    </row>
    <row r="1386" spans="1:11" ht="22.5" x14ac:dyDescent="0.25">
      <c r="A1386" s="6" t="s">
        <v>1173</v>
      </c>
      <c r="B1386" s="3" t="s">
        <v>232</v>
      </c>
      <c r="C1386" s="3" t="s">
        <v>1266</v>
      </c>
      <c r="D1386" s="4">
        <v>4301051505</v>
      </c>
      <c r="E1386" s="3">
        <v>4680115881587</v>
      </c>
      <c r="F1386" s="5" t="s">
        <v>1267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4"/>
        <v>#N/A</v>
      </c>
    </row>
    <row r="1387" spans="1:11" ht="22.5" x14ac:dyDescent="0.25">
      <c r="A1387" s="6" t="s">
        <v>456</v>
      </c>
      <c r="B1387" s="3" t="s">
        <v>232</v>
      </c>
      <c r="C1387" s="3" t="s">
        <v>1266</v>
      </c>
      <c r="D1387" s="4">
        <v>4301051505</v>
      </c>
      <c r="E1387" s="3">
        <v>4680115881587</v>
      </c>
      <c r="F1387" s="5" t="s">
        <v>1267</v>
      </c>
      <c r="G1387" s="18"/>
      <c r="H1387" s="1">
        <f>VLOOKUP(E1387,[1]Лист1!$D:$M,10,0)</f>
        <v>40</v>
      </c>
      <c r="I1387" s="21" t="e">
        <f>VLOOKUP(B1387,'[2]Бланк заказа'!$A:$Y,8,0)</f>
        <v>#N/A</v>
      </c>
      <c r="J1387" s="1" t="e">
        <f>VLOOKUP(B1387,'[2]Бланк заказа'!$A:$Y,11,0)*1</f>
        <v>#N/A</v>
      </c>
      <c r="K1387" s="21" t="e">
        <f t="shared" si="154"/>
        <v>#N/A</v>
      </c>
    </row>
    <row r="1388" spans="1:11" ht="22.5" x14ac:dyDescent="0.25">
      <c r="A1388" s="6" t="s">
        <v>568</v>
      </c>
      <c r="B1388" s="3" t="s">
        <v>232</v>
      </c>
      <c r="C1388" s="3" t="s">
        <v>1266</v>
      </c>
      <c r="D1388" s="4">
        <v>4301051505</v>
      </c>
      <c r="E1388" s="3">
        <v>4680115881587</v>
      </c>
      <c r="F1388" s="5" t="s">
        <v>1267</v>
      </c>
      <c r="G1388" s="18"/>
      <c r="H1388" s="1">
        <f>VLOOKUP(E1388,[1]Лист1!$D:$M,10,0)</f>
        <v>40</v>
      </c>
      <c r="I1388" s="21" t="e">
        <f>VLOOKUP(B1388,'[2]Бланк заказа'!$A:$Y,8,0)</f>
        <v>#N/A</v>
      </c>
      <c r="J1388" s="1" t="e">
        <f>VLOOKUP(B1388,'[2]Бланк заказа'!$A:$Y,11,0)*1</f>
        <v>#N/A</v>
      </c>
      <c r="K1388" s="21" t="e">
        <f t="shared" si="154"/>
        <v>#N/A</v>
      </c>
    </row>
    <row r="1389" spans="1:11" ht="22.5" x14ac:dyDescent="0.25">
      <c r="A1389" s="6" t="s">
        <v>1583</v>
      </c>
      <c r="B1389" s="3" t="s">
        <v>215</v>
      </c>
      <c r="C1389" s="3" t="s">
        <v>216</v>
      </c>
      <c r="D1389" s="4">
        <v>4301051408</v>
      </c>
      <c r="E1389" s="3">
        <v>4680115881594</v>
      </c>
      <c r="F1389" s="5" t="s">
        <v>246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4"/>
        <v>64.8</v>
      </c>
    </row>
    <row r="1390" spans="1:11" ht="22.5" x14ac:dyDescent="0.25">
      <c r="A1390" s="6" t="s">
        <v>1969</v>
      </c>
      <c r="B1390" s="3" t="s">
        <v>215</v>
      </c>
      <c r="C1390" s="3" t="s">
        <v>216</v>
      </c>
      <c r="D1390" s="4">
        <v>4301051408</v>
      </c>
      <c r="E1390" s="3">
        <v>4680115881594</v>
      </c>
      <c r="F1390" s="5" t="s">
        <v>246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4"/>
        <v>64.8</v>
      </c>
    </row>
    <row r="1391" spans="1:11" ht="22.5" x14ac:dyDescent="0.25">
      <c r="A1391" s="6" t="s">
        <v>2639</v>
      </c>
      <c r="B1391" s="3" t="s">
        <v>215</v>
      </c>
      <c r="C1391" s="3" t="s">
        <v>216</v>
      </c>
      <c r="D1391" s="4">
        <v>4301051408</v>
      </c>
      <c r="E1391" s="3">
        <v>4680115881594</v>
      </c>
      <c r="F1391" s="5" t="s">
        <v>246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1533</v>
      </c>
      <c r="B1392" s="3" t="s">
        <v>215</v>
      </c>
      <c r="C1392" s="3" t="s">
        <v>216</v>
      </c>
      <c r="D1392" s="4">
        <v>4301051408</v>
      </c>
      <c r="E1392" s="3">
        <v>4680115881594</v>
      </c>
      <c r="F1392" s="5" t="s">
        <v>246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4"/>
        <v>64.8</v>
      </c>
    </row>
    <row r="1393" spans="1:11" ht="22.5" x14ac:dyDescent="0.25">
      <c r="A1393" s="6" t="s">
        <v>2500</v>
      </c>
      <c r="B1393" s="3" t="s">
        <v>219</v>
      </c>
      <c r="C1393" s="3" t="s">
        <v>220</v>
      </c>
      <c r="D1393" s="4">
        <v>4301051411</v>
      </c>
      <c r="E1393" s="3">
        <v>4680115881617</v>
      </c>
      <c r="F1393" s="5" t="s">
        <v>248</v>
      </c>
      <c r="G1393" s="18"/>
      <c r="H1393" s="1">
        <f>VLOOKUP(E1393,[1]Лист1!$D:$M,10,0)</f>
        <v>40</v>
      </c>
      <c r="I1393" s="21">
        <f>VLOOKUP(B1393,'[2]Бланк заказа'!$A:$Y,8,0)</f>
        <v>8.1</v>
      </c>
      <c r="J1393" s="1">
        <f>VLOOKUP(B1393,'[2]Бланк заказа'!$A:$Y,11,0)*1</f>
        <v>8</v>
      </c>
      <c r="K1393" s="21">
        <f t="shared" ref="K1393" si="163">J1393*I1393</f>
        <v>64.8</v>
      </c>
    </row>
    <row r="1394" spans="1:11" ht="22.5" x14ac:dyDescent="0.25">
      <c r="A1394" s="6" t="s">
        <v>248</v>
      </c>
      <c r="B1394" s="3" t="s">
        <v>219</v>
      </c>
      <c r="C1394" s="3" t="s">
        <v>220</v>
      </c>
      <c r="D1394" s="4">
        <v>4301051411</v>
      </c>
      <c r="E1394" s="3">
        <v>4680115881617</v>
      </c>
      <c r="F1394" s="5" t="s">
        <v>248</v>
      </c>
      <c r="G1394" s="18"/>
      <c r="H1394" s="1">
        <f>VLOOKUP(E1394,[1]Лист1!$D:$M,10,0)</f>
        <v>40</v>
      </c>
      <c r="I1394" s="21">
        <f>VLOOKUP(B1394,'[2]Бланк заказа'!$A:$Y,8,0)</f>
        <v>8.1</v>
      </c>
      <c r="J1394" s="1">
        <f>VLOOKUP(B1394,'[2]Бланк заказа'!$A:$Y,11,0)*1</f>
        <v>8</v>
      </c>
      <c r="K1394" s="21">
        <f t="shared" si="154"/>
        <v>64.8</v>
      </c>
    </row>
    <row r="1395" spans="1:11" ht="22.5" x14ac:dyDescent="0.25">
      <c r="A1395" s="6" t="s">
        <v>559</v>
      </c>
      <c r="B1395" s="3" t="s">
        <v>200</v>
      </c>
      <c r="C1395" s="3" t="s">
        <v>201</v>
      </c>
      <c r="D1395" s="4">
        <v>4301031202</v>
      </c>
      <c r="E1395" s="3">
        <v>4680115881679</v>
      </c>
      <c r="F1395" s="5" t="s">
        <v>214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4"/>
        <v>37.800000000000004</v>
      </c>
    </row>
    <row r="1396" spans="1:11" ht="22.5" x14ac:dyDescent="0.25">
      <c r="A1396" s="6" t="s">
        <v>689</v>
      </c>
      <c r="B1396" s="3" t="s">
        <v>200</v>
      </c>
      <c r="C1396" s="3" t="s">
        <v>201</v>
      </c>
      <c r="D1396" s="4">
        <v>4301031202</v>
      </c>
      <c r="E1396" s="3">
        <v>4680115881679</v>
      </c>
      <c r="F1396" s="5" t="s">
        <v>214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4"/>
        <v>37.800000000000004</v>
      </c>
    </row>
    <row r="1397" spans="1:11" ht="22.5" x14ac:dyDescent="0.25">
      <c r="A1397" s="6" t="s">
        <v>214</v>
      </c>
      <c r="B1397" s="3" t="s">
        <v>200</v>
      </c>
      <c r="C1397" s="3" t="s">
        <v>201</v>
      </c>
      <c r="D1397" s="4">
        <v>4301031202</v>
      </c>
      <c r="E1397" s="3">
        <v>4680115881679</v>
      </c>
      <c r="F1397" s="5" t="s">
        <v>214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4"/>
        <v>37.800000000000004</v>
      </c>
    </row>
    <row r="1398" spans="1:11" ht="22.5" x14ac:dyDescent="0.25">
      <c r="A1398" s="6" t="s">
        <v>944</v>
      </c>
      <c r="B1398" s="3" t="s">
        <v>200</v>
      </c>
      <c r="C1398" s="3" t="s">
        <v>201</v>
      </c>
      <c r="D1398" s="4">
        <v>4301031202</v>
      </c>
      <c r="E1398" s="3">
        <v>4680115881679</v>
      </c>
      <c r="F1398" s="5" t="s">
        <v>214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4"/>
        <v>37.800000000000004</v>
      </c>
    </row>
    <row r="1399" spans="1:11" ht="22.5" x14ac:dyDescent="0.25">
      <c r="A1399" s="6" t="s">
        <v>1123</v>
      </c>
      <c r="B1399" s="3" t="s">
        <v>200</v>
      </c>
      <c r="C1399" s="3" t="s">
        <v>201</v>
      </c>
      <c r="D1399" s="4">
        <v>4301031202</v>
      </c>
      <c r="E1399" s="3">
        <v>4680115881679</v>
      </c>
      <c r="F1399" s="5" t="s">
        <v>214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4"/>
        <v>37.800000000000004</v>
      </c>
    </row>
    <row r="1400" spans="1:11" ht="22.5" x14ac:dyDescent="0.25">
      <c r="A1400" s="6" t="s">
        <v>1473</v>
      </c>
      <c r="B1400" s="3" t="s">
        <v>200</v>
      </c>
      <c r="C1400" s="3" t="s">
        <v>201</v>
      </c>
      <c r="D1400" s="4">
        <v>4301031202</v>
      </c>
      <c r="E1400" s="3">
        <v>4680115881679</v>
      </c>
      <c r="F1400" s="5" t="s">
        <v>214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4"/>
        <v>37.800000000000004</v>
      </c>
    </row>
    <row r="1401" spans="1:11" ht="22.5" x14ac:dyDescent="0.25">
      <c r="A1401" s="6" t="s">
        <v>1066</v>
      </c>
      <c r="B1401" s="3" t="s">
        <v>200</v>
      </c>
      <c r="C1401" s="3" t="s">
        <v>201</v>
      </c>
      <c r="D1401" s="4">
        <v>4301031202</v>
      </c>
      <c r="E1401" s="3">
        <v>4680115881679</v>
      </c>
      <c r="F1401" s="5" t="s">
        <v>214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4"/>
        <v>37.800000000000004</v>
      </c>
    </row>
    <row r="1402" spans="1:11" ht="22.5" x14ac:dyDescent="0.25">
      <c r="A1402" s="6" t="s">
        <v>2361</v>
      </c>
      <c r="B1402" s="3" t="s">
        <v>200</v>
      </c>
      <c r="C1402" s="3" t="s">
        <v>201</v>
      </c>
      <c r="D1402" s="4">
        <v>4301031202</v>
      </c>
      <c r="E1402" s="3">
        <v>4680115881679</v>
      </c>
      <c r="F1402" s="5" t="s">
        <v>214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ref="K1402" si="164">J1402*I1402</f>
        <v>37.800000000000004</v>
      </c>
    </row>
    <row r="1403" spans="1:11" ht="22.5" x14ac:dyDescent="0.25">
      <c r="A1403" s="6" t="s">
        <v>2574</v>
      </c>
      <c r="B1403" s="3" t="s">
        <v>200</v>
      </c>
      <c r="C1403" s="3" t="s">
        <v>201</v>
      </c>
      <c r="D1403" s="4">
        <v>4301031202</v>
      </c>
      <c r="E1403" s="3">
        <v>4680115881679</v>
      </c>
      <c r="F1403" s="5" t="s">
        <v>214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ref="K1403" si="165">J1403*I1403</f>
        <v>37.800000000000004</v>
      </c>
    </row>
    <row r="1404" spans="1:11" ht="22.5" x14ac:dyDescent="0.25">
      <c r="A1404" s="6" t="s">
        <v>477</v>
      </c>
      <c r="B1404" s="3" t="s">
        <v>200</v>
      </c>
      <c r="C1404" s="3" t="s">
        <v>201</v>
      </c>
      <c r="D1404" s="4">
        <v>4301031202</v>
      </c>
      <c r="E1404" s="3">
        <v>4680115881679</v>
      </c>
      <c r="F1404" s="5" t="s">
        <v>214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4"/>
        <v>37.800000000000004</v>
      </c>
    </row>
    <row r="1405" spans="1:11" ht="22.5" x14ac:dyDescent="0.25">
      <c r="A1405" s="6" t="s">
        <v>687</v>
      </c>
      <c r="B1405" s="3" t="s">
        <v>187</v>
      </c>
      <c r="C1405" s="3" t="s">
        <v>188</v>
      </c>
      <c r="D1405" s="4">
        <v>4301031204</v>
      </c>
      <c r="E1405" s="3">
        <v>4680115881761</v>
      </c>
      <c r="F1405" s="5" t="s">
        <v>207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4"/>
        <v>50.400000000000006</v>
      </c>
    </row>
    <row r="1406" spans="1:11" ht="22.5" x14ac:dyDescent="0.25">
      <c r="A1406" s="6" t="s">
        <v>1317</v>
      </c>
      <c r="B1406" s="3" t="s">
        <v>187</v>
      </c>
      <c r="C1406" s="3" t="s">
        <v>188</v>
      </c>
      <c r="D1406" s="4">
        <v>4301031204</v>
      </c>
      <c r="E1406" s="3">
        <v>4680115881761</v>
      </c>
      <c r="F1406" s="5" t="s">
        <v>207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4"/>
        <v>50.400000000000006</v>
      </c>
    </row>
    <row r="1407" spans="1:11" ht="22.5" x14ac:dyDescent="0.25">
      <c r="A1407" s="6" t="s">
        <v>1559</v>
      </c>
      <c r="B1407" s="3" t="s">
        <v>187</v>
      </c>
      <c r="C1407" s="3" t="s">
        <v>188</v>
      </c>
      <c r="D1407" s="4">
        <v>4301031204</v>
      </c>
      <c r="E1407" s="3">
        <v>4680115881761</v>
      </c>
      <c r="F1407" s="5" t="s">
        <v>207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54"/>
        <v>50.400000000000006</v>
      </c>
    </row>
    <row r="1408" spans="1:11" ht="22.5" x14ac:dyDescent="0.25">
      <c r="A1408" s="6" t="s">
        <v>1509</v>
      </c>
      <c r="B1408" s="3" t="s">
        <v>187</v>
      </c>
      <c r="C1408" s="3" t="s">
        <v>188</v>
      </c>
      <c r="D1408" s="4">
        <v>4301031204</v>
      </c>
      <c r="E1408" s="3">
        <v>4680115881761</v>
      </c>
      <c r="F1408" s="5" t="s">
        <v>207</v>
      </c>
      <c r="G1408" s="17"/>
      <c r="H1408" s="1">
        <v>40</v>
      </c>
      <c r="I1408" s="21">
        <f>VLOOKUP(B1408,'[2]Бланк заказа'!$A:$Y,8,0)</f>
        <v>4.2</v>
      </c>
      <c r="J1408" s="1">
        <f>VLOOKUP(B1408,'[2]Бланк заказа'!$A:$Y,11,0)*1</f>
        <v>12</v>
      </c>
      <c r="K1408" s="21">
        <f t="shared" si="154"/>
        <v>50.400000000000006</v>
      </c>
    </row>
    <row r="1409" spans="1:11" ht="22.5" x14ac:dyDescent="0.25">
      <c r="A1409" s="6" t="s">
        <v>567</v>
      </c>
      <c r="B1409" s="3" t="s">
        <v>187</v>
      </c>
      <c r="C1409" s="3" t="s">
        <v>188</v>
      </c>
      <c r="D1409" s="4">
        <v>4301031204</v>
      </c>
      <c r="E1409" s="3">
        <v>4680115881761</v>
      </c>
      <c r="F1409" s="5" t="s">
        <v>207</v>
      </c>
      <c r="G1409" s="17"/>
      <c r="H1409" s="1">
        <f>VLOOKUP(E1409,[1]Лист1!$D:$M,10,0)</f>
        <v>40</v>
      </c>
      <c r="I1409" s="21">
        <f>VLOOKUP(B1409,'[2]Бланк заказа'!$A:$Y,8,0)</f>
        <v>4.2</v>
      </c>
      <c r="J1409" s="1">
        <f>VLOOKUP(B1409,'[2]Бланк заказа'!$A:$Y,11,0)*1</f>
        <v>12</v>
      </c>
      <c r="K1409" s="21">
        <f t="shared" ref="K1409:K1488" si="166">J1409*I1409</f>
        <v>50.400000000000006</v>
      </c>
    </row>
    <row r="1410" spans="1:11" ht="22.5" x14ac:dyDescent="0.25">
      <c r="A1410" s="6" t="s">
        <v>688</v>
      </c>
      <c r="B1410" s="3" t="s">
        <v>198</v>
      </c>
      <c r="C1410" s="3" t="s">
        <v>199</v>
      </c>
      <c r="D1410" s="4">
        <v>4301031205</v>
      </c>
      <c r="E1410" s="3">
        <v>4680115881785</v>
      </c>
      <c r="F1410" s="5" t="s">
        <v>213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6"/>
        <v>37.800000000000004</v>
      </c>
    </row>
    <row r="1411" spans="1:11" ht="22.5" x14ac:dyDescent="0.25">
      <c r="A1411" s="6" t="s">
        <v>213</v>
      </c>
      <c r="B1411" s="3" t="s">
        <v>198</v>
      </c>
      <c r="C1411" s="3" t="s">
        <v>199</v>
      </c>
      <c r="D1411" s="4">
        <v>4301031205</v>
      </c>
      <c r="E1411" s="3">
        <v>4680115881785</v>
      </c>
      <c r="F1411" s="5" t="s">
        <v>213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6"/>
        <v>37.800000000000004</v>
      </c>
    </row>
    <row r="1412" spans="1:11" ht="22.5" x14ac:dyDescent="0.25">
      <c r="A1412" s="6" t="s">
        <v>476</v>
      </c>
      <c r="B1412" s="3" t="s">
        <v>198</v>
      </c>
      <c r="C1412" s="3" t="s">
        <v>199</v>
      </c>
      <c r="D1412" s="4">
        <v>4301031205</v>
      </c>
      <c r="E1412" s="3">
        <v>4680115881785</v>
      </c>
      <c r="F1412" s="5" t="s">
        <v>213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si="166"/>
        <v>37.800000000000004</v>
      </c>
    </row>
    <row r="1413" spans="1:11" ht="22.5" x14ac:dyDescent="0.25">
      <c r="A1413" s="6" t="s">
        <v>1126</v>
      </c>
      <c r="B1413" s="3" t="s">
        <v>286</v>
      </c>
      <c r="C1413" s="3" t="s">
        <v>287</v>
      </c>
      <c r="D1413" s="4">
        <v>4301180007</v>
      </c>
      <c r="E1413" s="3">
        <v>4680115881808</v>
      </c>
      <c r="F1413" s="5" t="s">
        <v>293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6"/>
        <v>28</v>
      </c>
    </row>
    <row r="1414" spans="1:11" ht="22.5" x14ac:dyDescent="0.25">
      <c r="A1414" s="6" t="s">
        <v>1430</v>
      </c>
      <c r="B1414" s="3" t="s">
        <v>286</v>
      </c>
      <c r="C1414" s="3" t="s">
        <v>287</v>
      </c>
      <c r="D1414" s="4">
        <v>4301180007</v>
      </c>
      <c r="E1414" s="3">
        <v>4680115881808</v>
      </c>
      <c r="F1414" s="5" t="s">
        <v>293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6"/>
        <v>28</v>
      </c>
    </row>
    <row r="1415" spans="1:11" ht="22.5" x14ac:dyDescent="0.25">
      <c r="A1415" s="6" t="s">
        <v>2226</v>
      </c>
      <c r="B1415" s="3" t="s">
        <v>286</v>
      </c>
      <c r="C1415" s="3" t="s">
        <v>287</v>
      </c>
      <c r="D1415" s="4">
        <v>4301180007</v>
      </c>
      <c r="E1415" s="3">
        <v>4680115881808</v>
      </c>
      <c r="F1415" s="5" t="s">
        <v>293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ref="K1415" si="167">J1415*I1415</f>
        <v>28</v>
      </c>
    </row>
    <row r="1416" spans="1:11" ht="22.5" x14ac:dyDescent="0.25">
      <c r="A1416" s="6" t="s">
        <v>681</v>
      </c>
      <c r="B1416" s="3" t="s">
        <v>286</v>
      </c>
      <c r="C1416" s="3" t="s">
        <v>287</v>
      </c>
      <c r="D1416" s="4">
        <v>4301180007</v>
      </c>
      <c r="E1416" s="3">
        <v>4680115881808</v>
      </c>
      <c r="F1416" s="5" t="s">
        <v>293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6"/>
        <v>28</v>
      </c>
    </row>
    <row r="1417" spans="1:11" ht="22.5" x14ac:dyDescent="0.25">
      <c r="A1417" s="6" t="s">
        <v>1332</v>
      </c>
      <c r="B1417" s="3" t="s">
        <v>288</v>
      </c>
      <c r="C1417" s="3" t="s">
        <v>289</v>
      </c>
      <c r="D1417" s="4">
        <v>4301180006</v>
      </c>
      <c r="E1417" s="3">
        <v>4680115881822</v>
      </c>
      <c r="F1417" s="5" t="s">
        <v>294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6"/>
        <v>28</v>
      </c>
    </row>
    <row r="1418" spans="1:11" ht="22.5" x14ac:dyDescent="0.25">
      <c r="A1418" s="6" t="s">
        <v>1431</v>
      </c>
      <c r="B1418" s="3" t="s">
        <v>288</v>
      </c>
      <c r="C1418" s="3" t="s">
        <v>289</v>
      </c>
      <c r="D1418" s="4">
        <v>4301180006</v>
      </c>
      <c r="E1418" s="3">
        <v>4680115881822</v>
      </c>
      <c r="F1418" s="5" t="s">
        <v>294</v>
      </c>
      <c r="G1418" s="17"/>
      <c r="H1418" s="1">
        <f>VLOOKUP(E1418,[1]Лист1!$D:$M,10,0)</f>
        <v>730</v>
      </c>
      <c r="I1418" s="21">
        <f>VLOOKUP(B1418,'[2]Бланк заказа'!$A:$Y,8,0)</f>
        <v>2</v>
      </c>
      <c r="J1418" s="1">
        <f>VLOOKUP(B1418,'[2]Бланк заказа'!$A:$Y,11,0)*1</f>
        <v>14</v>
      </c>
      <c r="K1418" s="21">
        <f t="shared" si="166"/>
        <v>28</v>
      </c>
    </row>
    <row r="1419" spans="1:11" ht="22.5" x14ac:dyDescent="0.25">
      <c r="A1419" s="6" t="s">
        <v>1127</v>
      </c>
      <c r="B1419" s="3" t="s">
        <v>288</v>
      </c>
      <c r="C1419" s="3" t="s">
        <v>289</v>
      </c>
      <c r="D1419" s="4">
        <v>4301180006</v>
      </c>
      <c r="E1419" s="3">
        <v>4680115881822</v>
      </c>
      <c r="F1419" s="5" t="s">
        <v>294</v>
      </c>
      <c r="G1419" s="17"/>
      <c r="H1419" s="1">
        <f>VLOOKUP(E1419,[1]Лист1!$D:$M,10,0)</f>
        <v>730</v>
      </c>
      <c r="I1419" s="21">
        <f>VLOOKUP(B1419,'[2]Бланк заказа'!$A:$Y,8,0)</f>
        <v>2</v>
      </c>
      <c r="J1419" s="1">
        <f>VLOOKUP(B1419,'[2]Бланк заказа'!$A:$Y,11,0)*1</f>
        <v>14</v>
      </c>
      <c r="K1419" s="21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7"/>
      <c r="H1420" s="1">
        <f>VLOOKUP(E1420,[1]Лист1!$D:$M,10,0)</f>
        <v>30</v>
      </c>
      <c r="I1420" s="21">
        <f>VLOOKUP(B1420,'[2]Бланк заказа'!$A:$Y,8,0)</f>
        <v>1.98</v>
      </c>
      <c r="J1420" s="1">
        <f>VLOOKUP(B1420,'[2]Бланк заказа'!$A:$Y,11,0)*1</f>
        <v>12</v>
      </c>
      <c r="K1420" s="21">
        <f t="shared" si="166"/>
        <v>23.759999999999998</v>
      </c>
    </row>
    <row r="1421" spans="1:11" ht="22.5" x14ac:dyDescent="0.25">
      <c r="A1421" s="6" t="s">
        <v>1302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7"/>
      <c r="H1421" s="1">
        <f>VLOOKUP(E1421,[1]Лист1!$D:$M,10,0)</f>
        <v>30</v>
      </c>
      <c r="I1421" s="21">
        <f>VLOOKUP(B1421,'[2]Бланк заказа'!$A:$Y,8,0)</f>
        <v>1.98</v>
      </c>
      <c r="J1421" s="1">
        <f>VLOOKUP(B1421,'[2]Бланк заказа'!$A:$Y,11,0)*1</f>
        <v>12</v>
      </c>
      <c r="K1421" s="21">
        <f t="shared" si="166"/>
        <v>23.759999999999998</v>
      </c>
    </row>
    <row r="1422" spans="1:11" ht="22.5" x14ac:dyDescent="0.25">
      <c r="A1422" s="6" t="s">
        <v>1296</v>
      </c>
      <c r="B1422" s="3" t="s">
        <v>852</v>
      </c>
      <c r="C1422" s="3" t="s">
        <v>853</v>
      </c>
      <c r="D1422" s="4">
        <v>4301051444</v>
      </c>
      <c r="E1422" s="3">
        <v>4680115881969</v>
      </c>
      <c r="F1422" s="5" t="s">
        <v>854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66"/>
        <v>28.799999999999997</v>
      </c>
    </row>
    <row r="1423" spans="1:11" ht="22.5" x14ac:dyDescent="0.25">
      <c r="A1423" s="6" t="s">
        <v>855</v>
      </c>
      <c r="B1423" s="3" t="s">
        <v>852</v>
      </c>
      <c r="C1423" s="3" t="s">
        <v>853</v>
      </c>
      <c r="D1423" s="4">
        <v>4301051444</v>
      </c>
      <c r="E1423" s="3">
        <v>4680115881969</v>
      </c>
      <c r="F1423" s="5" t="s">
        <v>854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66"/>
        <v>28.799999999999997</v>
      </c>
    </row>
    <row r="1424" spans="1:11" ht="22.5" x14ac:dyDescent="0.25">
      <c r="A1424" s="6" t="s">
        <v>1295</v>
      </c>
      <c r="B1424" s="3" t="s">
        <v>763</v>
      </c>
      <c r="C1424" s="3" t="s">
        <v>764</v>
      </c>
      <c r="D1424" s="4">
        <v>4301051445</v>
      </c>
      <c r="E1424" s="3">
        <v>4680115881976</v>
      </c>
      <c r="F1424" s="5" t="s">
        <v>766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6"/>
        <v>62.4</v>
      </c>
    </row>
    <row r="1425" spans="1:11" ht="22.5" x14ac:dyDescent="0.25">
      <c r="A1425" s="6" t="s">
        <v>1442</v>
      </c>
      <c r="B1425" s="3" t="s">
        <v>763</v>
      </c>
      <c r="C1425" s="3" t="s">
        <v>764</v>
      </c>
      <c r="D1425" s="4">
        <v>4301051445</v>
      </c>
      <c r="E1425" s="3">
        <v>4680115881976</v>
      </c>
      <c r="F1425" s="5" t="s">
        <v>766</v>
      </c>
      <c r="G1425" s="17"/>
      <c r="H1425" s="1">
        <f>VLOOKUP(E1425,[1]Лист1!$D:$M,10,0)</f>
        <v>40</v>
      </c>
      <c r="I1425" s="21">
        <f>VLOOKUP(B1425,'[2]Бланк заказа'!$A:$Y,8,0)</f>
        <v>7.8</v>
      </c>
      <c r="J1425" s="1">
        <f>VLOOKUP(B1425,'[2]Бланк заказа'!$A:$Y,11,0)*1</f>
        <v>8</v>
      </c>
      <c r="K1425" s="21">
        <f t="shared" si="166"/>
        <v>62.4</v>
      </c>
    </row>
    <row r="1426" spans="1:11" ht="22.5" x14ac:dyDescent="0.25">
      <c r="A1426" s="6" t="s">
        <v>765</v>
      </c>
      <c r="B1426" s="3" t="s">
        <v>763</v>
      </c>
      <c r="C1426" s="3" t="s">
        <v>764</v>
      </c>
      <c r="D1426" s="4">
        <v>4301051445</v>
      </c>
      <c r="E1426" s="3">
        <v>4680115881976</v>
      </c>
      <c r="F1426" s="5" t="s">
        <v>766</v>
      </c>
      <c r="G1426" s="17"/>
      <c r="H1426" s="1">
        <f>VLOOKUP(E1426,[1]Лист1!$D:$M,10,0)</f>
        <v>40</v>
      </c>
      <c r="I1426" s="21">
        <f>VLOOKUP(B1426,'[2]Бланк заказа'!$A:$Y,8,0)</f>
        <v>7.8</v>
      </c>
      <c r="J1426" s="1">
        <f>VLOOKUP(B1426,'[2]Бланк заказа'!$A:$Y,11,0)*1</f>
        <v>8</v>
      </c>
      <c r="K1426" s="21">
        <f t="shared" si="166"/>
        <v>62.4</v>
      </c>
    </row>
    <row r="1427" spans="1:11" ht="22.5" x14ac:dyDescent="0.25">
      <c r="A1427" s="6" t="s">
        <v>2229</v>
      </c>
      <c r="B1427" s="3" t="s">
        <v>421</v>
      </c>
      <c r="C1427" s="3" t="s">
        <v>1133</v>
      </c>
      <c r="D1427" s="4">
        <v>4301031253</v>
      </c>
      <c r="E1427" s="3">
        <v>4680115882096</v>
      </c>
      <c r="F1427" s="5" t="s">
        <v>1132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8">J1427*I1427</f>
        <v>43.2</v>
      </c>
    </row>
    <row r="1428" spans="1:11" ht="22.5" x14ac:dyDescent="0.25">
      <c r="A1428" s="6" t="s">
        <v>1184</v>
      </c>
      <c r="B1428" s="3" t="s">
        <v>421</v>
      </c>
      <c r="C1428" s="3" t="s">
        <v>1133</v>
      </c>
      <c r="D1428" s="4">
        <v>4301031253</v>
      </c>
      <c r="E1428" s="3">
        <v>4680115882096</v>
      </c>
      <c r="F1428" s="5" t="s">
        <v>1132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6"/>
        <v>43.2</v>
      </c>
    </row>
    <row r="1429" spans="1:11" ht="22.5" x14ac:dyDescent="0.25">
      <c r="A1429" s="6" t="s">
        <v>1132</v>
      </c>
      <c r="B1429" s="3" t="s">
        <v>421</v>
      </c>
      <c r="C1429" s="3" t="s">
        <v>1133</v>
      </c>
      <c r="D1429" s="4">
        <v>4301031253</v>
      </c>
      <c r="E1429" s="3">
        <v>4680115882096</v>
      </c>
      <c r="F1429" s="5" t="s">
        <v>1132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6"/>
        <v>43.2</v>
      </c>
    </row>
    <row r="1430" spans="1:11" ht="22.5" x14ac:dyDescent="0.25">
      <c r="A1430" s="6" t="s">
        <v>2227</v>
      </c>
      <c r="B1430" s="3" t="s">
        <v>420</v>
      </c>
      <c r="C1430" s="3" t="s">
        <v>1131</v>
      </c>
      <c r="D1430" s="4">
        <v>4301031251</v>
      </c>
      <c r="E1430" s="3">
        <v>4680115882102</v>
      </c>
      <c r="F1430" s="5" t="s">
        <v>1130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ref="K1430" si="169">J1430*I1430</f>
        <v>43.2</v>
      </c>
    </row>
    <row r="1431" spans="1:11" ht="22.5" x14ac:dyDescent="0.25">
      <c r="A1431" s="6" t="s">
        <v>1183</v>
      </c>
      <c r="B1431" s="3" t="s">
        <v>420</v>
      </c>
      <c r="C1431" s="3" t="s">
        <v>1131</v>
      </c>
      <c r="D1431" s="4">
        <v>4301031251</v>
      </c>
      <c r="E1431" s="3">
        <v>4680115882102</v>
      </c>
      <c r="F1431" s="5" t="s">
        <v>1130</v>
      </c>
      <c r="G1431" s="17"/>
      <c r="H1431" s="1">
        <f>VLOOKUP(E1431,[1]Лист1!$D:$M,10,0)</f>
        <v>60</v>
      </c>
      <c r="I1431" s="21">
        <f>VLOOKUP(B1431,'[2]Бланк заказа'!$A:$Y,8,0)</f>
        <v>3.6</v>
      </c>
      <c r="J1431" s="1">
        <f>VLOOKUP(B1431,'[2]Бланк заказа'!$A:$Y,11,0)*1</f>
        <v>12</v>
      </c>
      <c r="K1431" s="21">
        <f t="shared" si="166"/>
        <v>43.2</v>
      </c>
    </row>
    <row r="1432" spans="1:11" ht="22.5" x14ac:dyDescent="0.25">
      <c r="A1432" s="6" t="s">
        <v>1130</v>
      </c>
      <c r="B1432" s="3" t="s">
        <v>420</v>
      </c>
      <c r="C1432" s="3" t="s">
        <v>1131</v>
      </c>
      <c r="D1432" s="4">
        <v>4301031251</v>
      </c>
      <c r="E1432" s="3">
        <v>4680115882102</v>
      </c>
      <c r="F1432" s="5" t="s">
        <v>1130</v>
      </c>
      <c r="G1432" s="17"/>
      <c r="H1432" s="1">
        <f>VLOOKUP(E1432,[1]Лист1!$D:$M,10,0)</f>
        <v>60</v>
      </c>
      <c r="I1432" s="21">
        <f>VLOOKUP(B1432,'[2]Бланк заказа'!$A:$Y,8,0)</f>
        <v>3.6</v>
      </c>
      <c r="J1432" s="1">
        <f>VLOOKUP(B1432,'[2]Бланк заказа'!$A:$Y,11,0)*1</f>
        <v>12</v>
      </c>
      <c r="K1432" s="21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1501</v>
      </c>
      <c r="D1433" s="4">
        <v>4301011703</v>
      </c>
      <c r="E1433" s="3">
        <v>4680115882133</v>
      </c>
      <c r="F1433" s="5" t="s">
        <v>1502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6"/>
        <v>86.4</v>
      </c>
    </row>
    <row r="1434" spans="1:11" x14ac:dyDescent="0.25">
      <c r="A1434" s="6" t="s">
        <v>976</v>
      </c>
      <c r="B1434" s="3" t="s">
        <v>48</v>
      </c>
      <c r="C1434" s="3" t="s">
        <v>1501</v>
      </c>
      <c r="D1434" s="4">
        <v>4301011703</v>
      </c>
      <c r="E1434" s="3">
        <v>4680115882133</v>
      </c>
      <c r="F1434" s="5" t="s">
        <v>1502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6"/>
        <v>86.4</v>
      </c>
    </row>
    <row r="1435" spans="1:11" x14ac:dyDescent="0.25">
      <c r="A1435" s="6" t="s">
        <v>1104</v>
      </c>
      <c r="B1435" s="3" t="s">
        <v>48</v>
      </c>
      <c r="C1435" s="3" t="s">
        <v>1501</v>
      </c>
      <c r="D1435" s="4">
        <v>4301011703</v>
      </c>
      <c r="E1435" s="3">
        <v>4680115882133</v>
      </c>
      <c r="F1435" s="5" t="s">
        <v>1502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166"/>
        <v>86.4</v>
      </c>
    </row>
    <row r="1436" spans="1:11" x14ac:dyDescent="0.25">
      <c r="A1436" s="6" t="s">
        <v>2053</v>
      </c>
      <c r="B1436" s="3" t="s">
        <v>48</v>
      </c>
      <c r="C1436" s="3" t="s">
        <v>1501</v>
      </c>
      <c r="D1436" s="4">
        <v>4301011703</v>
      </c>
      <c r="E1436" s="3">
        <v>4680115882133</v>
      </c>
      <c r="F1436" s="5" t="s">
        <v>1502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6"/>
        <v>86.4</v>
      </c>
    </row>
    <row r="1437" spans="1:11" x14ac:dyDescent="0.25">
      <c r="A1437" s="6" t="s">
        <v>2546</v>
      </c>
      <c r="B1437" s="3" t="s">
        <v>48</v>
      </c>
      <c r="C1437" s="3" t="s">
        <v>1501</v>
      </c>
      <c r="D1437" s="4">
        <v>4301011703</v>
      </c>
      <c r="E1437" s="3">
        <v>4680115882133</v>
      </c>
      <c r="F1437" s="5" t="s">
        <v>1502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170">J1437*I1437</f>
        <v>86.4</v>
      </c>
    </row>
    <row r="1438" spans="1:11" x14ac:dyDescent="0.25">
      <c r="A1438" s="6" t="s">
        <v>2593</v>
      </c>
      <c r="B1438" s="3" t="s">
        <v>48</v>
      </c>
      <c r="C1438" s="3" t="s">
        <v>1501</v>
      </c>
      <c r="D1438" s="4">
        <v>4301011703</v>
      </c>
      <c r="E1438" s="3">
        <v>4680115882133</v>
      </c>
      <c r="F1438" s="5" t="s">
        <v>1502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171">J1438*I1438</f>
        <v>86.4</v>
      </c>
    </row>
    <row r="1439" spans="1:11" x14ac:dyDescent="0.25">
      <c r="A1439" s="6" t="s">
        <v>1861</v>
      </c>
      <c r="B1439" s="3" t="s">
        <v>48</v>
      </c>
      <c r="C1439" s="3" t="s">
        <v>1501</v>
      </c>
      <c r="D1439" s="4">
        <v>4301011703</v>
      </c>
      <c r="E1439" s="3">
        <v>4680115882133</v>
      </c>
      <c r="F1439" s="5" t="s">
        <v>1502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166"/>
        <v>86.4</v>
      </c>
    </row>
    <row r="1440" spans="1:11" x14ac:dyDescent="0.25">
      <c r="A1440" s="6" t="s">
        <v>693</v>
      </c>
      <c r="B1440" s="3" t="s">
        <v>48</v>
      </c>
      <c r="C1440" s="3" t="s">
        <v>1501</v>
      </c>
      <c r="D1440" s="4">
        <v>4301011703</v>
      </c>
      <c r="E1440" s="3">
        <v>4680115882133</v>
      </c>
      <c r="F1440" s="5" t="s">
        <v>1502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66"/>
        <v>86.4</v>
      </c>
    </row>
    <row r="1441" spans="1:11" ht="22.5" x14ac:dyDescent="0.25">
      <c r="A1441" s="6" t="s">
        <v>981</v>
      </c>
      <c r="B1441" s="3" t="s">
        <v>221</v>
      </c>
      <c r="C1441" s="3" t="s">
        <v>222</v>
      </c>
      <c r="D1441" s="4">
        <v>4301051410</v>
      </c>
      <c r="E1441" s="3">
        <v>4680115882164</v>
      </c>
      <c r="F1441" s="5" t="s">
        <v>249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6"/>
        <v>28.799999999999997</v>
      </c>
    </row>
    <row r="1442" spans="1:11" ht="22.5" x14ac:dyDescent="0.25">
      <c r="A1442" s="6" t="s">
        <v>1514</v>
      </c>
      <c r="B1442" s="3" t="s">
        <v>221</v>
      </c>
      <c r="C1442" s="3" t="s">
        <v>222</v>
      </c>
      <c r="D1442" s="4">
        <v>4301051410</v>
      </c>
      <c r="E1442" s="3">
        <v>4680115882164</v>
      </c>
      <c r="F1442" s="5" t="s">
        <v>249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6"/>
        <v>28.799999999999997</v>
      </c>
    </row>
    <row r="1443" spans="1:11" ht="22.5" x14ac:dyDescent="0.25">
      <c r="A1443" s="6" t="s">
        <v>1664</v>
      </c>
      <c r="B1443" s="3" t="s">
        <v>221</v>
      </c>
      <c r="C1443" s="3" t="s">
        <v>222</v>
      </c>
      <c r="D1443" s="4">
        <v>4301051410</v>
      </c>
      <c r="E1443" s="3">
        <v>4680115882164</v>
      </c>
      <c r="F1443" s="5" t="s">
        <v>249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6"/>
        <v>28.799999999999997</v>
      </c>
    </row>
    <row r="1444" spans="1:11" ht="22.5" x14ac:dyDescent="0.25">
      <c r="A1444" s="6" t="s">
        <v>2649</v>
      </c>
      <c r="B1444" s="3" t="s">
        <v>221</v>
      </c>
      <c r="C1444" s="3" t="s">
        <v>222</v>
      </c>
      <c r="D1444" s="4">
        <v>4301051410</v>
      </c>
      <c r="E1444" s="3">
        <v>4680115882164</v>
      </c>
      <c r="F1444" s="5" t="s">
        <v>249</v>
      </c>
      <c r="G1444" s="17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1176</v>
      </c>
      <c r="B1445" s="3" t="s">
        <v>221</v>
      </c>
      <c r="C1445" s="3" t="s">
        <v>222</v>
      </c>
      <c r="D1445" s="4">
        <v>4301051410</v>
      </c>
      <c r="E1445" s="3">
        <v>4680115882164</v>
      </c>
      <c r="F1445" s="5" t="s">
        <v>249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66"/>
        <v>28.799999999999997</v>
      </c>
    </row>
    <row r="1446" spans="1:11" ht="22.5" x14ac:dyDescent="0.25">
      <c r="A1446" s="6" t="s">
        <v>2271</v>
      </c>
      <c r="B1446" s="3" t="s">
        <v>221</v>
      </c>
      <c r="C1446" s="3" t="s">
        <v>222</v>
      </c>
      <c r="D1446" s="4">
        <v>4301051410</v>
      </c>
      <c r="E1446" s="3">
        <v>4680115882164</v>
      </c>
      <c r="F1446" s="5" t="s">
        <v>249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3">J1446*I1446</f>
        <v>28.799999999999997</v>
      </c>
    </row>
    <row r="1447" spans="1:11" ht="22.5" x14ac:dyDescent="0.25">
      <c r="A1447" s="6" t="s">
        <v>2360</v>
      </c>
      <c r="B1447" s="3" t="s">
        <v>221</v>
      </c>
      <c r="C1447" s="3" t="s">
        <v>222</v>
      </c>
      <c r="D1447" s="4">
        <v>4301051410</v>
      </c>
      <c r="E1447" s="3">
        <v>4680115882164</v>
      </c>
      <c r="F1447" s="5" t="s">
        <v>249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ref="K1447" si="174">J1447*I1447</f>
        <v>28.799999999999997</v>
      </c>
    </row>
    <row r="1448" spans="1:11" ht="22.5" x14ac:dyDescent="0.25">
      <c r="A1448" s="6" t="s">
        <v>2594</v>
      </c>
      <c r="B1448" s="3" t="s">
        <v>221</v>
      </c>
      <c r="C1448" s="3" t="s">
        <v>222</v>
      </c>
      <c r="D1448" s="4">
        <v>4301051410</v>
      </c>
      <c r="E1448" s="3">
        <v>4680115882164</v>
      </c>
      <c r="F1448" s="5" t="s">
        <v>249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ref="K1448" si="175">J1448*I1448</f>
        <v>28.799999999999997</v>
      </c>
    </row>
    <row r="1449" spans="1:11" ht="22.5" x14ac:dyDescent="0.25">
      <c r="A1449" s="6" t="s">
        <v>2057</v>
      </c>
      <c r="B1449" s="3" t="s">
        <v>221</v>
      </c>
      <c r="C1449" s="3" t="s">
        <v>222</v>
      </c>
      <c r="D1449" s="4">
        <v>4301051410</v>
      </c>
      <c r="E1449" s="3">
        <v>4680115882164</v>
      </c>
      <c r="F1449" s="5" t="s">
        <v>249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6"/>
        <v>28.799999999999997</v>
      </c>
    </row>
    <row r="1450" spans="1:11" ht="22.5" x14ac:dyDescent="0.25">
      <c r="A1450" s="6" t="s">
        <v>980</v>
      </c>
      <c r="B1450" s="3" t="s">
        <v>217</v>
      </c>
      <c r="C1450" s="3" t="s">
        <v>218</v>
      </c>
      <c r="D1450" s="4">
        <v>4301051407</v>
      </c>
      <c r="E1450" s="3">
        <v>4680115882195</v>
      </c>
      <c r="F1450" s="5" t="s">
        <v>247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6"/>
        <v>28.799999999999997</v>
      </c>
    </row>
    <row r="1451" spans="1:11" ht="22.5" x14ac:dyDescent="0.25">
      <c r="A1451" s="6" t="s">
        <v>1515</v>
      </c>
      <c r="B1451" s="3" t="s">
        <v>217</v>
      </c>
      <c r="C1451" s="3" t="s">
        <v>218</v>
      </c>
      <c r="D1451" s="4">
        <v>4301051407</v>
      </c>
      <c r="E1451" s="3">
        <v>4680115882195</v>
      </c>
      <c r="F1451" s="5" t="s">
        <v>247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6"/>
        <v>28.799999999999997</v>
      </c>
    </row>
    <row r="1452" spans="1:11" ht="22.5" x14ac:dyDescent="0.25">
      <c r="A1452" s="6" t="s">
        <v>1663</v>
      </c>
      <c r="B1452" s="3" t="s">
        <v>217</v>
      </c>
      <c r="C1452" s="3" t="s">
        <v>218</v>
      </c>
      <c r="D1452" s="4">
        <v>4301051407</v>
      </c>
      <c r="E1452" s="3">
        <v>4680115882195</v>
      </c>
      <c r="F1452" s="5" t="s">
        <v>247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6"/>
        <v>28.799999999999997</v>
      </c>
    </row>
    <row r="1453" spans="1:11" ht="22.5" x14ac:dyDescent="0.25">
      <c r="A1453" s="6" t="s">
        <v>2647</v>
      </c>
      <c r="B1453" s="3" t="s">
        <v>217</v>
      </c>
      <c r="C1453" s="3" t="s">
        <v>218</v>
      </c>
      <c r="D1453" s="4">
        <v>4301051407</v>
      </c>
      <c r="E1453" s="3">
        <v>4680115882195</v>
      </c>
      <c r="F1453" s="5" t="s">
        <v>247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1105</v>
      </c>
      <c r="B1454" s="3" t="s">
        <v>217</v>
      </c>
      <c r="C1454" s="3" t="s">
        <v>218</v>
      </c>
      <c r="D1454" s="4">
        <v>4301051407</v>
      </c>
      <c r="E1454" s="3">
        <v>4680115882195</v>
      </c>
      <c r="F1454" s="5" t="s">
        <v>247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6"/>
        <v>28.799999999999997</v>
      </c>
    </row>
    <row r="1455" spans="1:11" ht="22.5" x14ac:dyDescent="0.25">
      <c r="A1455" s="6" t="s">
        <v>2573</v>
      </c>
      <c r="B1455" s="3" t="s">
        <v>217</v>
      </c>
      <c r="C1455" s="3" t="s">
        <v>218</v>
      </c>
      <c r="D1455" s="4">
        <v>4301051407</v>
      </c>
      <c r="E1455" s="3">
        <v>4680115882195</v>
      </c>
      <c r="F1455" s="5" t="s">
        <v>247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77">J1455*I1455</f>
        <v>28.799999999999997</v>
      </c>
    </row>
    <row r="1456" spans="1:11" ht="22.5" x14ac:dyDescent="0.25">
      <c r="A1456" s="6" t="s">
        <v>2585</v>
      </c>
      <c r="B1456" s="3" t="s">
        <v>217</v>
      </c>
      <c r="C1456" s="3" t="s">
        <v>218</v>
      </c>
      <c r="D1456" s="4">
        <v>4301051407</v>
      </c>
      <c r="E1456" s="3">
        <v>4680115882195</v>
      </c>
      <c r="F1456" s="5" t="s">
        <v>247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78">J1456*I1456</f>
        <v>28.799999999999997</v>
      </c>
    </row>
    <row r="1457" spans="1:11" ht="22.5" x14ac:dyDescent="0.25">
      <c r="A1457" s="6" t="s">
        <v>2056</v>
      </c>
      <c r="B1457" s="3" t="s">
        <v>217</v>
      </c>
      <c r="C1457" s="3" t="s">
        <v>218</v>
      </c>
      <c r="D1457" s="4">
        <v>4301051407</v>
      </c>
      <c r="E1457" s="3">
        <v>4680115882195</v>
      </c>
      <c r="F1457" s="5" t="s">
        <v>247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66"/>
        <v>28.799999999999997</v>
      </c>
    </row>
    <row r="1458" spans="1:11" ht="22.5" x14ac:dyDescent="0.25">
      <c r="A1458" s="6" t="s">
        <v>717</v>
      </c>
      <c r="B1458" s="3" t="s">
        <v>665</v>
      </c>
      <c r="C1458" s="3" t="s">
        <v>666</v>
      </c>
      <c r="D1458" s="4">
        <v>4301031220</v>
      </c>
      <c r="E1458" s="3">
        <v>4680115882669</v>
      </c>
      <c r="F1458" s="5" t="s">
        <v>667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6"/>
        <v>64.800000000000011</v>
      </c>
    </row>
    <row r="1459" spans="1:11" ht="22.5" x14ac:dyDescent="0.25">
      <c r="A1459" s="6" t="s">
        <v>1563</v>
      </c>
      <c r="B1459" s="3" t="s">
        <v>665</v>
      </c>
      <c r="C1459" s="3" t="s">
        <v>666</v>
      </c>
      <c r="D1459" s="4">
        <v>4301031220</v>
      </c>
      <c r="E1459" s="3">
        <v>4680115882669</v>
      </c>
      <c r="F1459" s="5" t="s">
        <v>667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6"/>
        <v>64.800000000000011</v>
      </c>
    </row>
    <row r="1460" spans="1:11" ht="22.5" x14ac:dyDescent="0.25">
      <c r="A1460" s="6" t="s">
        <v>1360</v>
      </c>
      <c r="B1460" s="3" t="s">
        <v>665</v>
      </c>
      <c r="C1460" s="3" t="s">
        <v>666</v>
      </c>
      <c r="D1460" s="4">
        <v>4301031220</v>
      </c>
      <c r="E1460" s="3">
        <v>4680115882669</v>
      </c>
      <c r="F1460" s="5" t="s">
        <v>667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6"/>
        <v>64.800000000000011</v>
      </c>
    </row>
    <row r="1461" spans="1:11" ht="22.5" x14ac:dyDescent="0.25">
      <c r="A1461" s="6" t="s">
        <v>1304</v>
      </c>
      <c r="B1461" s="3" t="s">
        <v>665</v>
      </c>
      <c r="C1461" s="3" t="s">
        <v>666</v>
      </c>
      <c r="D1461" s="4">
        <v>4301031220</v>
      </c>
      <c r="E1461" s="3">
        <v>4680115882669</v>
      </c>
      <c r="F1461" s="5" t="s">
        <v>667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6"/>
        <v>64.800000000000011</v>
      </c>
    </row>
    <row r="1462" spans="1:11" ht="22.5" x14ac:dyDescent="0.25">
      <c r="A1462" s="6" t="s">
        <v>1517</v>
      </c>
      <c r="B1462" s="3" t="s">
        <v>665</v>
      </c>
      <c r="C1462" s="3" t="s">
        <v>666</v>
      </c>
      <c r="D1462" s="4">
        <v>4301031220</v>
      </c>
      <c r="E1462" s="3">
        <v>4680115882669</v>
      </c>
      <c r="F1462" s="5" t="s">
        <v>667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6"/>
        <v>64.800000000000011</v>
      </c>
    </row>
    <row r="1463" spans="1:11" ht="22.5" x14ac:dyDescent="0.25">
      <c r="A1463" s="6" t="s">
        <v>1784</v>
      </c>
      <c r="B1463" s="3" t="s">
        <v>665</v>
      </c>
      <c r="C1463" s="3" t="s">
        <v>666</v>
      </c>
      <c r="D1463" s="4">
        <v>4301031220</v>
      </c>
      <c r="E1463" s="3">
        <v>4680115882669</v>
      </c>
      <c r="F1463" s="5" t="s">
        <v>667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6"/>
        <v>64.800000000000011</v>
      </c>
    </row>
    <row r="1464" spans="1:11" ht="22.5" x14ac:dyDescent="0.25">
      <c r="A1464" s="6" t="s">
        <v>1323</v>
      </c>
      <c r="B1464" s="3" t="s">
        <v>665</v>
      </c>
      <c r="C1464" s="3" t="s">
        <v>666</v>
      </c>
      <c r="D1464" s="4">
        <v>4301031220</v>
      </c>
      <c r="E1464" s="3">
        <v>4680115882669</v>
      </c>
      <c r="F1464" s="5" t="s">
        <v>667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6"/>
        <v>64.800000000000011</v>
      </c>
    </row>
    <row r="1465" spans="1:11" ht="22.5" x14ac:dyDescent="0.25">
      <c r="A1465" s="6" t="s">
        <v>2365</v>
      </c>
      <c r="B1465" s="3" t="s">
        <v>665</v>
      </c>
      <c r="C1465" s="3" t="s">
        <v>666</v>
      </c>
      <c r="D1465" s="4">
        <v>4301031220</v>
      </c>
      <c r="E1465" s="3">
        <v>4680115882669</v>
      </c>
      <c r="F1465" s="5" t="s">
        <v>667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79">J1465*I1465</f>
        <v>64.800000000000011</v>
      </c>
    </row>
    <row r="1466" spans="1:11" ht="22.5" x14ac:dyDescent="0.25">
      <c r="A1466" s="6" t="s">
        <v>668</v>
      </c>
      <c r="B1466" s="3" t="s">
        <v>665</v>
      </c>
      <c r="C1466" s="3" t="s">
        <v>666</v>
      </c>
      <c r="D1466" s="4">
        <v>4301031220</v>
      </c>
      <c r="E1466" s="3">
        <v>4680115882669</v>
      </c>
      <c r="F1466" s="5" t="s">
        <v>667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6"/>
        <v>64.800000000000011</v>
      </c>
    </row>
    <row r="1467" spans="1:11" ht="22.5" x14ac:dyDescent="0.25">
      <c r="A1467" s="6" t="s">
        <v>718</v>
      </c>
      <c r="B1467" s="3" t="s">
        <v>669</v>
      </c>
      <c r="C1467" s="3" t="s">
        <v>670</v>
      </c>
      <c r="D1467" s="4">
        <v>4301031221</v>
      </c>
      <c r="E1467" s="3">
        <v>4680115882676</v>
      </c>
      <c r="F1467" s="5" t="s">
        <v>671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1564</v>
      </c>
      <c r="B1468" s="3" t="s">
        <v>669</v>
      </c>
      <c r="C1468" s="3" t="s">
        <v>670</v>
      </c>
      <c r="D1468" s="4">
        <v>4301031221</v>
      </c>
      <c r="E1468" s="3">
        <v>4680115882676</v>
      </c>
      <c r="F1468" s="5" t="s">
        <v>671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1359</v>
      </c>
      <c r="B1469" s="3" t="s">
        <v>669</v>
      </c>
      <c r="C1469" s="3" t="s">
        <v>670</v>
      </c>
      <c r="D1469" s="4">
        <v>4301031221</v>
      </c>
      <c r="E1469" s="3">
        <v>4680115882676</v>
      </c>
      <c r="F1469" s="5" t="s">
        <v>671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1822</v>
      </c>
      <c r="B1470" s="3" t="s">
        <v>669</v>
      </c>
      <c r="C1470" s="3" t="s">
        <v>670</v>
      </c>
      <c r="D1470" s="4">
        <v>4301031221</v>
      </c>
      <c r="E1470" s="3">
        <v>4680115882676</v>
      </c>
      <c r="F1470" s="5" t="s">
        <v>671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2408</v>
      </c>
      <c r="B1471" s="3" t="s">
        <v>669</v>
      </c>
      <c r="C1471" s="3" t="s">
        <v>670</v>
      </c>
      <c r="D1471" s="4">
        <v>4301031221</v>
      </c>
      <c r="E1471" s="3">
        <v>4680115882676</v>
      </c>
      <c r="F1471" s="5" t="s">
        <v>671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80">J1471*I1471</f>
        <v>64.800000000000011</v>
      </c>
    </row>
    <row r="1472" spans="1:11" ht="22.5" x14ac:dyDescent="0.25">
      <c r="A1472" s="6" t="s">
        <v>1785</v>
      </c>
      <c r="B1472" s="3" t="s">
        <v>669</v>
      </c>
      <c r="C1472" s="3" t="s">
        <v>670</v>
      </c>
      <c r="D1472" s="4">
        <v>4301031221</v>
      </c>
      <c r="E1472" s="3">
        <v>4680115882676</v>
      </c>
      <c r="F1472" s="5" t="s">
        <v>671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1516</v>
      </c>
      <c r="B1473" s="3" t="s">
        <v>669</v>
      </c>
      <c r="C1473" s="3" t="s">
        <v>670</v>
      </c>
      <c r="D1473" s="4">
        <v>4301031221</v>
      </c>
      <c r="E1473" s="3">
        <v>4680115882676</v>
      </c>
      <c r="F1473" s="5" t="s">
        <v>671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1305</v>
      </c>
      <c r="B1474" s="3" t="s">
        <v>669</v>
      </c>
      <c r="C1474" s="3" t="s">
        <v>670</v>
      </c>
      <c r="D1474" s="4">
        <v>4301031221</v>
      </c>
      <c r="E1474" s="3">
        <v>4680115882676</v>
      </c>
      <c r="F1474" s="5" t="s">
        <v>671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6"/>
        <v>64.800000000000011</v>
      </c>
    </row>
    <row r="1475" spans="1:11" ht="22.5" x14ac:dyDescent="0.25">
      <c r="A1475" s="6" t="s">
        <v>1428</v>
      </c>
      <c r="B1475" s="3" t="s">
        <v>669</v>
      </c>
      <c r="C1475" s="3" t="s">
        <v>670</v>
      </c>
      <c r="D1475" s="4">
        <v>4301031221</v>
      </c>
      <c r="E1475" s="3">
        <v>4680115882676</v>
      </c>
      <c r="F1475" s="5" t="s">
        <v>671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2651</v>
      </c>
      <c r="B1476" s="3" t="s">
        <v>669</v>
      </c>
      <c r="C1476" s="3" t="s">
        <v>670</v>
      </c>
      <c r="D1476" s="4">
        <v>4301031221</v>
      </c>
      <c r="E1476" s="3">
        <v>4680115882676</v>
      </c>
      <c r="F1476" s="5" t="s">
        <v>671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1324</v>
      </c>
      <c r="B1477" s="3" t="s">
        <v>669</v>
      </c>
      <c r="C1477" s="3" t="s">
        <v>670</v>
      </c>
      <c r="D1477" s="4">
        <v>4301031221</v>
      </c>
      <c r="E1477" s="3">
        <v>4680115882676</v>
      </c>
      <c r="F1477" s="5" t="s">
        <v>671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2364</v>
      </c>
      <c r="B1478" s="3" t="s">
        <v>669</v>
      </c>
      <c r="C1478" s="3" t="s">
        <v>670</v>
      </c>
      <c r="D1478" s="4">
        <v>4301031221</v>
      </c>
      <c r="E1478" s="3">
        <v>4680115882676</v>
      </c>
      <c r="F1478" s="5" t="s">
        <v>671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82">J1478*I1478</f>
        <v>64.800000000000011</v>
      </c>
    </row>
    <row r="1479" spans="1:11" ht="22.5" x14ac:dyDescent="0.25">
      <c r="A1479" s="6" t="s">
        <v>2060</v>
      </c>
      <c r="B1479" s="3" t="s">
        <v>669</v>
      </c>
      <c r="C1479" s="3" t="s">
        <v>670</v>
      </c>
      <c r="D1479" s="4">
        <v>4301031221</v>
      </c>
      <c r="E1479" s="3">
        <v>4680115882676</v>
      </c>
      <c r="F1479" s="5" t="s">
        <v>671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6"/>
        <v>64.800000000000011</v>
      </c>
    </row>
    <row r="1480" spans="1:11" ht="22.5" x14ac:dyDescent="0.25">
      <c r="A1480" s="6" t="s">
        <v>715</v>
      </c>
      <c r="B1480" s="3" t="s">
        <v>177</v>
      </c>
      <c r="C1480" s="3" t="s">
        <v>178</v>
      </c>
      <c r="D1480" s="4">
        <v>4301031224</v>
      </c>
      <c r="E1480" s="3">
        <v>4680115882683</v>
      </c>
      <c r="F1480" s="5" t="s">
        <v>202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ht="22.5" x14ac:dyDescent="0.25">
      <c r="A1481" s="6" t="s">
        <v>1383</v>
      </c>
      <c r="B1481" s="3" t="s">
        <v>177</v>
      </c>
      <c r="C1481" s="3" t="s">
        <v>178</v>
      </c>
      <c r="D1481" s="4">
        <v>4301031224</v>
      </c>
      <c r="E1481" s="3">
        <v>4680115882683</v>
      </c>
      <c r="F1481" s="5" t="s">
        <v>202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6"/>
        <v>64.800000000000011</v>
      </c>
    </row>
    <row r="1482" spans="1:11" ht="22.5" x14ac:dyDescent="0.25">
      <c r="A1482" s="6" t="s">
        <v>1561</v>
      </c>
      <c r="B1482" s="3" t="s">
        <v>177</v>
      </c>
      <c r="C1482" s="3" t="s">
        <v>178</v>
      </c>
      <c r="D1482" s="4">
        <v>4301031224</v>
      </c>
      <c r="E1482" s="3">
        <v>4680115882683</v>
      </c>
      <c r="F1482" s="5" t="s">
        <v>202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6"/>
        <v>64.800000000000011</v>
      </c>
    </row>
    <row r="1483" spans="1:11" ht="22.5" x14ac:dyDescent="0.25">
      <c r="A1483" s="6" t="s">
        <v>1362</v>
      </c>
      <c r="B1483" s="3" t="s">
        <v>177</v>
      </c>
      <c r="C1483" s="3" t="s">
        <v>178</v>
      </c>
      <c r="D1483" s="4">
        <v>4301031224</v>
      </c>
      <c r="E1483" s="3">
        <v>4680115882683</v>
      </c>
      <c r="F1483" s="5" t="s">
        <v>202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6"/>
        <v>64.800000000000011</v>
      </c>
    </row>
    <row r="1484" spans="1:11" ht="22.5" x14ac:dyDescent="0.25">
      <c r="A1484" s="6" t="s">
        <v>1890</v>
      </c>
      <c r="B1484" s="3" t="s">
        <v>177</v>
      </c>
      <c r="C1484" s="3" t="s">
        <v>178</v>
      </c>
      <c r="D1484" s="4">
        <v>4301031224</v>
      </c>
      <c r="E1484" s="3">
        <v>4680115882683</v>
      </c>
      <c r="F1484" s="5" t="s">
        <v>202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6"/>
        <v>64.800000000000011</v>
      </c>
    </row>
    <row r="1485" spans="1:11" ht="22.5" x14ac:dyDescent="0.25">
      <c r="A1485" s="6" t="s">
        <v>1461</v>
      </c>
      <c r="B1485" s="3" t="s">
        <v>177</v>
      </c>
      <c r="C1485" s="3" t="s">
        <v>178</v>
      </c>
      <c r="D1485" s="4">
        <v>4301031224</v>
      </c>
      <c r="E1485" s="3">
        <v>4680115882683</v>
      </c>
      <c r="F1485" s="5" t="s">
        <v>202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6"/>
        <v>64.800000000000011</v>
      </c>
    </row>
    <row r="1486" spans="1:11" ht="22.5" x14ac:dyDescent="0.25">
      <c r="A1486" s="6" t="s">
        <v>2261</v>
      </c>
      <c r="B1486" s="3" t="s">
        <v>177</v>
      </c>
      <c r="C1486" s="3" t="s">
        <v>178</v>
      </c>
      <c r="D1486" s="4">
        <v>4301031224</v>
      </c>
      <c r="E1486" s="3">
        <v>4680115882683</v>
      </c>
      <c r="F1486" s="5" t="s">
        <v>202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3">J1486*I1486</f>
        <v>64.800000000000011</v>
      </c>
    </row>
    <row r="1487" spans="1:11" ht="22.5" x14ac:dyDescent="0.25">
      <c r="A1487" s="6" t="s">
        <v>1081</v>
      </c>
      <c r="B1487" s="3" t="s">
        <v>177</v>
      </c>
      <c r="C1487" s="3" t="s">
        <v>178</v>
      </c>
      <c r="D1487" s="4">
        <v>4301031224</v>
      </c>
      <c r="E1487" s="3">
        <v>4680115882683</v>
      </c>
      <c r="F1487" s="5" t="s">
        <v>202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66"/>
        <v>64.800000000000011</v>
      </c>
    </row>
    <row r="1488" spans="1:11" ht="22.5" x14ac:dyDescent="0.25">
      <c r="A1488" s="6" t="s">
        <v>1106</v>
      </c>
      <c r="B1488" s="3" t="s">
        <v>177</v>
      </c>
      <c r="C1488" s="3" t="s">
        <v>178</v>
      </c>
      <c r="D1488" s="4">
        <v>4301031224</v>
      </c>
      <c r="E1488" s="3">
        <v>4680115882683</v>
      </c>
      <c r="F1488" s="5" t="s">
        <v>202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66"/>
        <v>64.800000000000011</v>
      </c>
    </row>
    <row r="1489" spans="1:11" ht="22.5" x14ac:dyDescent="0.25">
      <c r="A1489" s="6" t="s">
        <v>1321</v>
      </c>
      <c r="B1489" s="3" t="s">
        <v>177</v>
      </c>
      <c r="C1489" s="3" t="s">
        <v>178</v>
      </c>
      <c r="D1489" s="4">
        <v>4301031224</v>
      </c>
      <c r="E1489" s="3">
        <v>4680115882683</v>
      </c>
      <c r="F1489" s="5" t="s">
        <v>202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:K1563" si="184">J1489*I1489</f>
        <v>64.800000000000011</v>
      </c>
    </row>
    <row r="1490" spans="1:11" ht="22.5" x14ac:dyDescent="0.25">
      <c r="A1490" s="6" t="s">
        <v>2362</v>
      </c>
      <c r="B1490" s="3" t="s">
        <v>177</v>
      </c>
      <c r="C1490" s="3" t="s">
        <v>178</v>
      </c>
      <c r="D1490" s="4">
        <v>4301031224</v>
      </c>
      <c r="E1490" s="3">
        <v>4680115882683</v>
      </c>
      <c r="F1490" s="5" t="s">
        <v>202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ref="K1490" si="185">J1490*I1490</f>
        <v>64.800000000000011</v>
      </c>
    </row>
    <row r="1491" spans="1:11" ht="22.5" x14ac:dyDescent="0.25">
      <c r="A1491" s="6" t="s">
        <v>2535</v>
      </c>
      <c r="B1491" s="3" t="s">
        <v>177</v>
      </c>
      <c r="C1491" s="3" t="s">
        <v>178</v>
      </c>
      <c r="D1491" s="4">
        <v>4301031224</v>
      </c>
      <c r="E1491" s="3">
        <v>4680115882683</v>
      </c>
      <c r="F1491" s="5" t="s">
        <v>202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ref="K1491" si="186">J1491*I1491</f>
        <v>64.800000000000011</v>
      </c>
    </row>
    <row r="1492" spans="1:11" ht="22.5" x14ac:dyDescent="0.25">
      <c r="A1492" s="6" t="s">
        <v>1773</v>
      </c>
      <c r="B1492" s="3" t="s">
        <v>177</v>
      </c>
      <c r="C1492" s="3" t="s">
        <v>178</v>
      </c>
      <c r="D1492" s="4">
        <v>4301031224</v>
      </c>
      <c r="E1492" s="3">
        <v>4680115882683</v>
      </c>
      <c r="F1492" s="5" t="s">
        <v>202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4"/>
        <v>64.800000000000011</v>
      </c>
    </row>
    <row r="1493" spans="1:11" ht="22.5" x14ac:dyDescent="0.25">
      <c r="A1493" s="6" t="s">
        <v>2058</v>
      </c>
      <c r="B1493" s="3" t="s">
        <v>177</v>
      </c>
      <c r="C1493" s="3" t="s">
        <v>178</v>
      </c>
      <c r="D1493" s="4">
        <v>4301031224</v>
      </c>
      <c r="E1493" s="3">
        <v>4680115882683</v>
      </c>
      <c r="F1493" s="5" t="s">
        <v>202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4"/>
        <v>64.800000000000011</v>
      </c>
    </row>
    <row r="1494" spans="1:11" ht="22.5" x14ac:dyDescent="0.25">
      <c r="A1494" s="6" t="s">
        <v>716</v>
      </c>
      <c r="B1494" s="3" t="s">
        <v>179</v>
      </c>
      <c r="C1494" s="3" t="s">
        <v>180</v>
      </c>
      <c r="D1494" s="4">
        <v>4301031230</v>
      </c>
      <c r="E1494" s="3">
        <v>4680115882690</v>
      </c>
      <c r="F1494" s="5" t="s">
        <v>203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4"/>
        <v>64.800000000000011</v>
      </c>
    </row>
    <row r="1495" spans="1:11" ht="22.5" x14ac:dyDescent="0.25">
      <c r="A1495" s="6" t="s">
        <v>1384</v>
      </c>
      <c r="B1495" s="3" t="s">
        <v>179</v>
      </c>
      <c r="C1495" s="3" t="s">
        <v>180</v>
      </c>
      <c r="D1495" s="4">
        <v>4301031230</v>
      </c>
      <c r="E1495" s="3">
        <v>4680115882690</v>
      </c>
      <c r="F1495" s="5" t="s">
        <v>203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4"/>
        <v>64.800000000000011</v>
      </c>
    </row>
    <row r="1496" spans="1:11" ht="22.5" x14ac:dyDescent="0.25">
      <c r="A1496" s="6" t="s">
        <v>1562</v>
      </c>
      <c r="B1496" s="3" t="s">
        <v>179</v>
      </c>
      <c r="C1496" s="3" t="s">
        <v>180</v>
      </c>
      <c r="D1496" s="4">
        <v>4301031230</v>
      </c>
      <c r="E1496" s="3">
        <v>4680115882690</v>
      </c>
      <c r="F1496" s="5" t="s">
        <v>203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4"/>
        <v>64.800000000000011</v>
      </c>
    </row>
    <row r="1497" spans="1:11" ht="22.5" x14ac:dyDescent="0.25">
      <c r="A1497" s="6" t="s">
        <v>1361</v>
      </c>
      <c r="B1497" s="3" t="s">
        <v>179</v>
      </c>
      <c r="C1497" s="3" t="s">
        <v>180</v>
      </c>
      <c r="D1497" s="4">
        <v>4301031230</v>
      </c>
      <c r="E1497" s="3">
        <v>4680115882690</v>
      </c>
      <c r="F1497" s="5" t="s">
        <v>203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4"/>
        <v>64.800000000000011</v>
      </c>
    </row>
    <row r="1498" spans="1:11" ht="22.5" x14ac:dyDescent="0.25">
      <c r="A1498" s="6" t="s">
        <v>1462</v>
      </c>
      <c r="B1498" s="3" t="s">
        <v>179</v>
      </c>
      <c r="C1498" s="3" t="s">
        <v>180</v>
      </c>
      <c r="D1498" s="4">
        <v>4301031230</v>
      </c>
      <c r="E1498" s="3">
        <v>4680115882690</v>
      </c>
      <c r="F1498" s="5" t="s">
        <v>203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4"/>
        <v>64.800000000000011</v>
      </c>
    </row>
    <row r="1499" spans="1:11" ht="22.5" x14ac:dyDescent="0.25">
      <c r="A1499" s="6" t="s">
        <v>2262</v>
      </c>
      <c r="B1499" s="3" t="s">
        <v>179</v>
      </c>
      <c r="C1499" s="3" t="s">
        <v>180</v>
      </c>
      <c r="D1499" s="4">
        <v>4301031230</v>
      </c>
      <c r="E1499" s="3">
        <v>4680115882690</v>
      </c>
      <c r="F1499" s="5" t="s">
        <v>203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87">J1499*I1499</f>
        <v>64.800000000000011</v>
      </c>
    </row>
    <row r="1500" spans="1:11" ht="22.5" x14ac:dyDescent="0.25">
      <c r="A1500" s="6" t="s">
        <v>1082</v>
      </c>
      <c r="B1500" s="3" t="s">
        <v>179</v>
      </c>
      <c r="C1500" s="3" t="s">
        <v>180</v>
      </c>
      <c r="D1500" s="4">
        <v>4301031230</v>
      </c>
      <c r="E1500" s="3">
        <v>4680115882690</v>
      </c>
      <c r="F1500" s="5" t="s">
        <v>203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4"/>
        <v>64.800000000000011</v>
      </c>
    </row>
    <row r="1501" spans="1:11" ht="22.5" x14ac:dyDescent="0.25">
      <c r="A1501" s="6" t="s">
        <v>1107</v>
      </c>
      <c r="B1501" s="3" t="s">
        <v>179</v>
      </c>
      <c r="C1501" s="3" t="s">
        <v>180</v>
      </c>
      <c r="D1501" s="4">
        <v>4301031230</v>
      </c>
      <c r="E1501" s="3">
        <v>4680115882690</v>
      </c>
      <c r="F1501" s="5" t="s">
        <v>203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4"/>
        <v>64.800000000000011</v>
      </c>
    </row>
    <row r="1502" spans="1:11" ht="22.5" x14ac:dyDescent="0.25">
      <c r="A1502" s="6" t="s">
        <v>1320</v>
      </c>
      <c r="B1502" s="3" t="s">
        <v>179</v>
      </c>
      <c r="C1502" s="3" t="s">
        <v>180</v>
      </c>
      <c r="D1502" s="4">
        <v>4301031230</v>
      </c>
      <c r="E1502" s="3">
        <v>4680115882690</v>
      </c>
      <c r="F1502" s="5" t="s">
        <v>203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4"/>
        <v>64.800000000000011</v>
      </c>
    </row>
    <row r="1503" spans="1:11" ht="22.5" x14ac:dyDescent="0.25">
      <c r="A1503" s="6" t="s">
        <v>2363</v>
      </c>
      <c r="B1503" s="3" t="s">
        <v>179</v>
      </c>
      <c r="C1503" s="3" t="s">
        <v>180</v>
      </c>
      <c r="D1503" s="4">
        <v>4301031230</v>
      </c>
      <c r="E1503" s="3">
        <v>4680115882690</v>
      </c>
      <c r="F1503" s="5" t="s">
        <v>203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ref="K1503" si="188">J1503*I1503</f>
        <v>64.800000000000011</v>
      </c>
    </row>
    <row r="1504" spans="1:11" ht="22.5" x14ac:dyDescent="0.25">
      <c r="A1504" s="6" t="s">
        <v>2595</v>
      </c>
      <c r="B1504" s="3" t="s">
        <v>179</v>
      </c>
      <c r="C1504" s="3" t="s">
        <v>180</v>
      </c>
      <c r="D1504" s="4">
        <v>4301031230</v>
      </c>
      <c r="E1504" s="3">
        <v>4680115882690</v>
      </c>
      <c r="F1504" s="5" t="s">
        <v>203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ref="K1504" si="189">J1504*I1504</f>
        <v>64.800000000000011</v>
      </c>
    </row>
    <row r="1505" spans="1:11" ht="22.5" x14ac:dyDescent="0.25">
      <c r="A1505" s="6" t="s">
        <v>2059</v>
      </c>
      <c r="B1505" s="3" t="s">
        <v>179</v>
      </c>
      <c r="C1505" s="3" t="s">
        <v>180</v>
      </c>
      <c r="D1505" s="4">
        <v>4301031230</v>
      </c>
      <c r="E1505" s="3">
        <v>4680115882690</v>
      </c>
      <c r="F1505" s="5" t="s">
        <v>203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4"/>
        <v>64.800000000000011</v>
      </c>
    </row>
    <row r="1506" spans="1:11" x14ac:dyDescent="0.25">
      <c r="A1506" s="6" t="s">
        <v>651</v>
      </c>
      <c r="B1506" s="3" t="s">
        <v>423</v>
      </c>
      <c r="C1506" s="3" t="s">
        <v>2658</v>
      </c>
      <c r="D1506" s="4">
        <v>4301031350</v>
      </c>
      <c r="E1506" s="3">
        <v>4680115883093</v>
      </c>
      <c r="F1506" s="5" t="s">
        <v>2659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4"/>
        <v>42.24</v>
      </c>
    </row>
    <row r="1507" spans="1:11" x14ac:dyDescent="0.25">
      <c r="A1507" s="6" t="s">
        <v>1722</v>
      </c>
      <c r="B1507" s="3" t="s">
        <v>423</v>
      </c>
      <c r="C1507" s="3" t="s">
        <v>2658</v>
      </c>
      <c r="D1507" s="4">
        <v>4301031350</v>
      </c>
      <c r="E1507" s="3">
        <v>4680115883093</v>
      </c>
      <c r="F1507" s="5" t="s">
        <v>2659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4"/>
        <v>42.24</v>
      </c>
    </row>
    <row r="1508" spans="1:11" x14ac:dyDescent="0.25">
      <c r="A1508" s="6" t="s">
        <v>2470</v>
      </c>
      <c r="B1508" s="3" t="s">
        <v>423</v>
      </c>
      <c r="C1508" s="3" t="s">
        <v>2658</v>
      </c>
      <c r="D1508" s="4">
        <v>4301031350</v>
      </c>
      <c r="E1508" s="3">
        <v>4680115883093</v>
      </c>
      <c r="F1508" s="5" t="s">
        <v>2659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90">J1508*I1508</f>
        <v>42.24</v>
      </c>
    </row>
    <row r="1509" spans="1:11" x14ac:dyDescent="0.25">
      <c r="A1509" s="6" t="s">
        <v>808</v>
      </c>
      <c r="B1509" s="3" t="s">
        <v>423</v>
      </c>
      <c r="C1509" s="3" t="s">
        <v>2658</v>
      </c>
      <c r="D1509" s="4">
        <v>4301031350</v>
      </c>
      <c r="E1509" s="3">
        <v>4680115883093</v>
      </c>
      <c r="F1509" s="5" t="s">
        <v>2659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4"/>
        <v>42.24</v>
      </c>
    </row>
    <row r="1510" spans="1:11" x14ac:dyDescent="0.25">
      <c r="A1510" s="6" t="s">
        <v>1542</v>
      </c>
      <c r="B1510" s="3" t="s">
        <v>423</v>
      </c>
      <c r="C1510" s="3" t="s">
        <v>2658</v>
      </c>
      <c r="D1510" s="4">
        <v>4301031350</v>
      </c>
      <c r="E1510" s="3">
        <v>4680115883093</v>
      </c>
      <c r="F1510" s="5" t="s">
        <v>2659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4"/>
        <v>42.24</v>
      </c>
    </row>
    <row r="1511" spans="1:11" x14ac:dyDescent="0.25">
      <c r="A1511" s="6" t="s">
        <v>1752</v>
      </c>
      <c r="B1511" s="3" t="s">
        <v>423</v>
      </c>
      <c r="C1511" s="3" t="s">
        <v>2658</v>
      </c>
      <c r="D1511" s="4">
        <v>4301031350</v>
      </c>
      <c r="E1511" s="3">
        <v>4680115883093</v>
      </c>
      <c r="F1511" s="5" t="s">
        <v>2659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4"/>
        <v>42.24</v>
      </c>
    </row>
    <row r="1512" spans="1:11" x14ac:dyDescent="0.25">
      <c r="A1512" s="6" t="s">
        <v>602</v>
      </c>
      <c r="B1512" s="3" t="s">
        <v>423</v>
      </c>
      <c r="C1512" s="3" t="s">
        <v>2658</v>
      </c>
      <c r="D1512" s="4">
        <v>4301031350</v>
      </c>
      <c r="E1512" s="3">
        <v>4680115883093</v>
      </c>
      <c r="F1512" s="5" t="s">
        <v>2659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4"/>
        <v>42.24</v>
      </c>
    </row>
    <row r="1513" spans="1:11" x14ac:dyDescent="0.25">
      <c r="A1513" s="6" t="s">
        <v>2352</v>
      </c>
      <c r="B1513" s="3" t="s">
        <v>423</v>
      </c>
      <c r="C1513" s="3" t="s">
        <v>2658</v>
      </c>
      <c r="D1513" s="4">
        <v>4301031350</v>
      </c>
      <c r="E1513" s="3">
        <v>4680115883093</v>
      </c>
      <c r="F1513" s="5" t="s">
        <v>2659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ref="K1513" si="191">J1513*I1513</f>
        <v>42.24</v>
      </c>
    </row>
    <row r="1514" spans="1:11" x14ac:dyDescent="0.25">
      <c r="A1514" s="6" t="s">
        <v>956</v>
      </c>
      <c r="B1514" s="3" t="s">
        <v>423</v>
      </c>
      <c r="C1514" s="3" t="s">
        <v>2658</v>
      </c>
      <c r="D1514" s="4">
        <v>4301031350</v>
      </c>
      <c r="E1514" s="3">
        <v>4680115883093</v>
      </c>
      <c r="F1514" s="5" t="s">
        <v>2659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4"/>
        <v>42.24</v>
      </c>
    </row>
    <row r="1515" spans="1:11" x14ac:dyDescent="0.25">
      <c r="A1515" s="14" t="s">
        <v>426</v>
      </c>
      <c r="B1515" s="3" t="s">
        <v>423</v>
      </c>
      <c r="C1515" s="3" t="s">
        <v>2658</v>
      </c>
      <c r="D1515" s="4">
        <v>4301031350</v>
      </c>
      <c r="E1515" s="3">
        <v>4680115883093</v>
      </c>
      <c r="F1515" s="5" t="s">
        <v>2659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4"/>
        <v>42.24</v>
      </c>
    </row>
    <row r="1516" spans="1:11" x14ac:dyDescent="0.25">
      <c r="A1516" s="14" t="s">
        <v>1565</v>
      </c>
      <c r="B1516" s="3" t="s">
        <v>423</v>
      </c>
      <c r="C1516" s="3" t="s">
        <v>2658</v>
      </c>
      <c r="D1516" s="4">
        <v>4301031350</v>
      </c>
      <c r="E1516" s="3">
        <v>4680115883093</v>
      </c>
      <c r="F1516" s="5" t="s">
        <v>2659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4"/>
        <v>42.24</v>
      </c>
    </row>
    <row r="1517" spans="1:11" x14ac:dyDescent="0.25">
      <c r="A1517" s="14" t="s">
        <v>1481</v>
      </c>
      <c r="B1517" s="3" t="s">
        <v>423</v>
      </c>
      <c r="C1517" s="3" t="s">
        <v>2658</v>
      </c>
      <c r="D1517" s="4">
        <v>4301031350</v>
      </c>
      <c r="E1517" s="3">
        <v>4680115883093</v>
      </c>
      <c r="F1517" s="5" t="s">
        <v>2659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4"/>
        <v>42.24</v>
      </c>
    </row>
    <row r="1518" spans="1:11" x14ac:dyDescent="0.25">
      <c r="A1518" s="14" t="s">
        <v>1017</v>
      </c>
      <c r="B1518" s="3" t="s">
        <v>423</v>
      </c>
      <c r="C1518" s="3" t="s">
        <v>2658</v>
      </c>
      <c r="D1518" s="4">
        <v>4301031350</v>
      </c>
      <c r="E1518" s="3">
        <v>4680115883093</v>
      </c>
      <c r="F1518" s="5" t="s">
        <v>2659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4"/>
        <v>42.24</v>
      </c>
    </row>
    <row r="1519" spans="1:11" x14ac:dyDescent="0.25">
      <c r="A1519" s="14" t="s">
        <v>1195</v>
      </c>
      <c r="B1519" s="3" t="s">
        <v>423</v>
      </c>
      <c r="C1519" s="3" t="s">
        <v>2658</v>
      </c>
      <c r="D1519" s="4">
        <v>4301031350</v>
      </c>
      <c r="E1519" s="3">
        <v>4680115883093</v>
      </c>
      <c r="F1519" s="5" t="s">
        <v>2659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4"/>
        <v>42.24</v>
      </c>
    </row>
    <row r="1520" spans="1:11" x14ac:dyDescent="0.25">
      <c r="A1520" s="14" t="s">
        <v>2650</v>
      </c>
      <c r="B1520" s="3" t="s">
        <v>423</v>
      </c>
      <c r="C1520" s="3" t="s">
        <v>2658</v>
      </c>
      <c r="D1520" s="4">
        <v>4301031350</v>
      </c>
      <c r="E1520" s="3">
        <v>4680115883093</v>
      </c>
      <c r="F1520" s="5" t="s">
        <v>2659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92">J1520*I1520</f>
        <v>42.24</v>
      </c>
    </row>
    <row r="1521" spans="1:11" x14ac:dyDescent="0.25">
      <c r="A1521" s="14" t="s">
        <v>1534</v>
      </c>
      <c r="B1521" s="3" t="s">
        <v>423</v>
      </c>
      <c r="C1521" s="3" t="s">
        <v>2658</v>
      </c>
      <c r="D1521" s="4">
        <v>4301031350</v>
      </c>
      <c r="E1521" s="3">
        <v>4680115883093</v>
      </c>
      <c r="F1521" s="5" t="s">
        <v>2659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4"/>
        <v>42.24</v>
      </c>
    </row>
    <row r="1522" spans="1:11" x14ac:dyDescent="0.25">
      <c r="A1522" s="6" t="s">
        <v>2026</v>
      </c>
      <c r="B1522" s="3" t="s">
        <v>423</v>
      </c>
      <c r="C1522" s="3" t="s">
        <v>2658</v>
      </c>
      <c r="D1522" s="4">
        <v>4301031350</v>
      </c>
      <c r="E1522" s="3">
        <v>4680115883093</v>
      </c>
      <c r="F1522" s="5" t="s">
        <v>2659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4"/>
        <v>42.24</v>
      </c>
    </row>
    <row r="1523" spans="1:11" ht="22.5" x14ac:dyDescent="0.25">
      <c r="A1523" s="6" t="s">
        <v>604</v>
      </c>
      <c r="B1523" s="3" t="s">
        <v>424</v>
      </c>
      <c r="C1523" s="3" t="s">
        <v>2660</v>
      </c>
      <c r="D1523" s="4">
        <v>4301031353</v>
      </c>
      <c r="E1523" s="3">
        <v>4680115883109</v>
      </c>
      <c r="F1523" s="5" t="s">
        <v>2661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4"/>
        <v>42.24</v>
      </c>
    </row>
    <row r="1524" spans="1:11" ht="22.5" x14ac:dyDescent="0.25">
      <c r="A1524" s="6" t="s">
        <v>2353</v>
      </c>
      <c r="B1524" s="3" t="s">
        <v>424</v>
      </c>
      <c r="C1524" s="3" t="s">
        <v>2660</v>
      </c>
      <c r="D1524" s="4">
        <v>4301031353</v>
      </c>
      <c r="E1524" s="3">
        <v>4680115883109</v>
      </c>
      <c r="F1524" s="5" t="s">
        <v>2661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3">J1524*I1524</f>
        <v>42.24</v>
      </c>
    </row>
    <row r="1525" spans="1:11" ht="22.5" x14ac:dyDescent="0.25">
      <c r="A1525" s="6" t="s">
        <v>652</v>
      </c>
      <c r="B1525" s="3" t="s">
        <v>424</v>
      </c>
      <c r="C1525" s="3" t="s">
        <v>2660</v>
      </c>
      <c r="D1525" s="4">
        <v>4301031353</v>
      </c>
      <c r="E1525" s="3">
        <v>4680115883109</v>
      </c>
      <c r="F1525" s="5" t="s">
        <v>2661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4"/>
        <v>42.24</v>
      </c>
    </row>
    <row r="1526" spans="1:11" ht="22.5" x14ac:dyDescent="0.25">
      <c r="A1526" s="6" t="s">
        <v>1358</v>
      </c>
      <c r="B1526" s="3" t="s">
        <v>424</v>
      </c>
      <c r="C1526" s="3" t="s">
        <v>2660</v>
      </c>
      <c r="D1526" s="4">
        <v>4301031353</v>
      </c>
      <c r="E1526" s="3">
        <v>4680115883109</v>
      </c>
      <c r="F1526" s="5" t="s">
        <v>2661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4"/>
        <v>42.24</v>
      </c>
    </row>
    <row r="1527" spans="1:11" ht="22.5" x14ac:dyDescent="0.25">
      <c r="A1527" s="6" t="s">
        <v>796</v>
      </c>
      <c r="B1527" s="3" t="s">
        <v>424</v>
      </c>
      <c r="C1527" s="3" t="s">
        <v>2660</v>
      </c>
      <c r="D1527" s="4">
        <v>4301031353</v>
      </c>
      <c r="E1527" s="3">
        <v>4680115883109</v>
      </c>
      <c r="F1527" s="5" t="s">
        <v>2661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4"/>
        <v>42.24</v>
      </c>
    </row>
    <row r="1528" spans="1:11" ht="22.5" x14ac:dyDescent="0.25">
      <c r="A1528" s="6" t="s">
        <v>1670</v>
      </c>
      <c r="B1528" s="3" t="s">
        <v>424</v>
      </c>
      <c r="C1528" s="3" t="s">
        <v>2660</v>
      </c>
      <c r="D1528" s="4">
        <v>4301031353</v>
      </c>
      <c r="E1528" s="3">
        <v>4680115883109</v>
      </c>
      <c r="F1528" s="5" t="s">
        <v>2661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4"/>
        <v>42.24</v>
      </c>
    </row>
    <row r="1529" spans="1:11" ht="22.5" x14ac:dyDescent="0.25">
      <c r="A1529" s="6" t="s">
        <v>834</v>
      </c>
      <c r="B1529" s="3" t="s">
        <v>424</v>
      </c>
      <c r="C1529" s="3" t="s">
        <v>2660</v>
      </c>
      <c r="D1529" s="4">
        <v>4301031353</v>
      </c>
      <c r="E1529" s="3">
        <v>4680115883109</v>
      </c>
      <c r="F1529" s="5" t="s">
        <v>2661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4"/>
        <v>42.24</v>
      </c>
    </row>
    <row r="1530" spans="1:11" ht="22.5" x14ac:dyDescent="0.25">
      <c r="A1530" s="6" t="s">
        <v>1018</v>
      </c>
      <c r="B1530" s="3" t="s">
        <v>424</v>
      </c>
      <c r="C1530" s="3" t="s">
        <v>2660</v>
      </c>
      <c r="D1530" s="4">
        <v>4301031353</v>
      </c>
      <c r="E1530" s="3">
        <v>4680115883109</v>
      </c>
      <c r="F1530" s="5" t="s">
        <v>2661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4"/>
        <v>42.24</v>
      </c>
    </row>
    <row r="1531" spans="1:11" ht="22.5" x14ac:dyDescent="0.25">
      <c r="A1531" s="6" t="s">
        <v>1209</v>
      </c>
      <c r="B1531" s="3" t="s">
        <v>424</v>
      </c>
      <c r="C1531" s="3" t="s">
        <v>2660</v>
      </c>
      <c r="D1531" s="4">
        <v>4301031353</v>
      </c>
      <c r="E1531" s="3">
        <v>4680115883109</v>
      </c>
      <c r="F1531" s="5" t="s">
        <v>2661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4"/>
        <v>42.24</v>
      </c>
    </row>
    <row r="1532" spans="1:11" ht="22.5" x14ac:dyDescent="0.25">
      <c r="A1532" s="6" t="s">
        <v>1911</v>
      </c>
      <c r="B1532" s="3" t="s">
        <v>424</v>
      </c>
      <c r="C1532" s="3" t="s">
        <v>2660</v>
      </c>
      <c r="D1532" s="4">
        <v>4301031353</v>
      </c>
      <c r="E1532" s="3">
        <v>4680115883109</v>
      </c>
      <c r="F1532" s="5" t="s">
        <v>2661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4"/>
        <v>42.24</v>
      </c>
    </row>
    <row r="1533" spans="1:11" ht="22.5" x14ac:dyDescent="0.25">
      <c r="A1533" s="6" t="s">
        <v>1392</v>
      </c>
      <c r="B1533" s="3" t="s">
        <v>424</v>
      </c>
      <c r="C1533" s="3" t="s">
        <v>2660</v>
      </c>
      <c r="D1533" s="4">
        <v>4301031353</v>
      </c>
      <c r="E1533" s="3">
        <v>4680115883109</v>
      </c>
      <c r="F1533" s="5" t="s">
        <v>2661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4"/>
        <v>42.24</v>
      </c>
    </row>
    <row r="1534" spans="1:11" ht="22.5" x14ac:dyDescent="0.25">
      <c r="A1534" s="6" t="s">
        <v>2027</v>
      </c>
      <c r="B1534" s="3" t="s">
        <v>424</v>
      </c>
      <c r="C1534" s="3" t="s">
        <v>2660</v>
      </c>
      <c r="D1534" s="4">
        <v>4301031353</v>
      </c>
      <c r="E1534" s="3">
        <v>4680115883109</v>
      </c>
      <c r="F1534" s="5" t="s">
        <v>2661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4"/>
        <v>42.24</v>
      </c>
    </row>
    <row r="1535" spans="1:11" ht="22.5" x14ac:dyDescent="0.25">
      <c r="A1535" s="6" t="s">
        <v>603</v>
      </c>
      <c r="B1535" s="3" t="s">
        <v>422</v>
      </c>
      <c r="C1535" s="3" t="s">
        <v>2606</v>
      </c>
      <c r="D1535" s="4">
        <v>4301031349</v>
      </c>
      <c r="E1535" s="3">
        <v>4680115883116</v>
      </c>
      <c r="F1535" s="5" t="s">
        <v>2607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4"/>
        <v>42.24</v>
      </c>
    </row>
    <row r="1536" spans="1:11" ht="22.5" x14ac:dyDescent="0.25">
      <c r="A1536" s="6" t="s">
        <v>650</v>
      </c>
      <c r="B1536" s="3" t="s">
        <v>422</v>
      </c>
      <c r="C1536" s="3" t="s">
        <v>2606</v>
      </c>
      <c r="D1536" s="4">
        <v>4301031349</v>
      </c>
      <c r="E1536" s="3">
        <v>4680115883116</v>
      </c>
      <c r="F1536" s="5" t="s">
        <v>2607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4"/>
        <v>42.24</v>
      </c>
    </row>
    <row r="1537" spans="1:11" ht="22.5" x14ac:dyDescent="0.25">
      <c r="A1537" s="6" t="s">
        <v>425</v>
      </c>
      <c r="B1537" s="3" t="s">
        <v>422</v>
      </c>
      <c r="C1537" s="3" t="s">
        <v>2606</v>
      </c>
      <c r="D1537" s="4">
        <v>4301031349</v>
      </c>
      <c r="E1537" s="3">
        <v>4680115883116</v>
      </c>
      <c r="F1537" s="5" t="s">
        <v>2607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4"/>
        <v>42.24</v>
      </c>
    </row>
    <row r="1538" spans="1:11" ht="22.5" x14ac:dyDescent="0.25">
      <c r="A1538" s="6" t="s">
        <v>781</v>
      </c>
      <c r="B1538" s="3" t="s">
        <v>422</v>
      </c>
      <c r="C1538" s="3" t="s">
        <v>2606</v>
      </c>
      <c r="D1538" s="4">
        <v>4301031349</v>
      </c>
      <c r="E1538" s="3">
        <v>4680115883116</v>
      </c>
      <c r="F1538" s="5" t="s">
        <v>2607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4"/>
        <v>42.24</v>
      </c>
    </row>
    <row r="1539" spans="1:11" ht="22.5" x14ac:dyDescent="0.25">
      <c r="A1539" s="6" t="s">
        <v>1827</v>
      </c>
      <c r="B1539" s="3" t="s">
        <v>422</v>
      </c>
      <c r="C1539" s="3" t="s">
        <v>2606</v>
      </c>
      <c r="D1539" s="4">
        <v>4301031349</v>
      </c>
      <c r="E1539" s="3">
        <v>4680115883116</v>
      </c>
      <c r="F1539" s="5" t="s">
        <v>2607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4"/>
        <v>42.24</v>
      </c>
    </row>
    <row r="1540" spans="1:11" ht="22.5" x14ac:dyDescent="0.25">
      <c r="A1540" s="6" t="s">
        <v>2528</v>
      </c>
      <c r="B1540" s="3" t="s">
        <v>422</v>
      </c>
      <c r="C1540" s="3" t="s">
        <v>2606</v>
      </c>
      <c r="D1540" s="4">
        <v>4301031349</v>
      </c>
      <c r="E1540" s="3">
        <v>4680115883116</v>
      </c>
      <c r="F1540" s="5" t="s">
        <v>2607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ref="K1540" si="194">J1540*I1540</f>
        <v>42.24</v>
      </c>
    </row>
    <row r="1541" spans="1:11" ht="22.5" x14ac:dyDescent="0.25">
      <c r="A1541" s="6" t="s">
        <v>807</v>
      </c>
      <c r="B1541" s="3" t="s">
        <v>422</v>
      </c>
      <c r="C1541" s="3" t="s">
        <v>2606</v>
      </c>
      <c r="D1541" s="4">
        <v>4301031349</v>
      </c>
      <c r="E1541" s="3">
        <v>4680115883116</v>
      </c>
      <c r="F1541" s="5" t="s">
        <v>2607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4"/>
        <v>42.24</v>
      </c>
    </row>
    <row r="1542" spans="1:11" ht="22.5" x14ac:dyDescent="0.25">
      <c r="A1542" s="6" t="s">
        <v>1903</v>
      </c>
      <c r="B1542" s="3" t="s">
        <v>422</v>
      </c>
      <c r="C1542" s="3" t="s">
        <v>2606</v>
      </c>
      <c r="D1542" s="4">
        <v>4301031349</v>
      </c>
      <c r="E1542" s="3">
        <v>4680115883116</v>
      </c>
      <c r="F1542" s="5" t="s">
        <v>2607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4"/>
        <v>42.24</v>
      </c>
    </row>
    <row r="1543" spans="1:11" ht="22.5" x14ac:dyDescent="0.25">
      <c r="A1543" s="6" t="s">
        <v>1016</v>
      </c>
      <c r="B1543" s="3" t="s">
        <v>422</v>
      </c>
      <c r="C1543" s="3" t="s">
        <v>2606</v>
      </c>
      <c r="D1543" s="4">
        <v>4301031349</v>
      </c>
      <c r="E1543" s="3">
        <v>4680115883116</v>
      </c>
      <c r="F1543" s="5" t="s">
        <v>2607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4"/>
        <v>42.24</v>
      </c>
    </row>
    <row r="1544" spans="1:11" ht="22.5" x14ac:dyDescent="0.25">
      <c r="A1544" s="6" t="s">
        <v>1568</v>
      </c>
      <c r="B1544" s="3" t="s">
        <v>422</v>
      </c>
      <c r="C1544" s="3" t="s">
        <v>2606</v>
      </c>
      <c r="D1544" s="4">
        <v>4301031349</v>
      </c>
      <c r="E1544" s="3">
        <v>4680115883116</v>
      </c>
      <c r="F1544" s="5" t="s">
        <v>2607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4"/>
        <v>42.24</v>
      </c>
    </row>
    <row r="1545" spans="1:11" ht="22.5" x14ac:dyDescent="0.25">
      <c r="A1545" s="6" t="s">
        <v>1511</v>
      </c>
      <c r="B1545" s="3" t="s">
        <v>422</v>
      </c>
      <c r="C1545" s="3" t="s">
        <v>2606</v>
      </c>
      <c r="D1545" s="4">
        <v>4301031349</v>
      </c>
      <c r="E1545" s="3">
        <v>4680115883116</v>
      </c>
      <c r="F1545" s="5" t="s">
        <v>2607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4"/>
        <v>42.24</v>
      </c>
    </row>
    <row r="1546" spans="1:11" ht="22.5" x14ac:dyDescent="0.25">
      <c r="A1546" s="6" t="s">
        <v>2378</v>
      </c>
      <c r="B1546" s="3" t="s">
        <v>422</v>
      </c>
      <c r="C1546" s="3" t="s">
        <v>2606</v>
      </c>
      <c r="D1546" s="4">
        <v>4301031349</v>
      </c>
      <c r="E1546" s="3">
        <v>4680115883116</v>
      </c>
      <c r="F1546" s="5" t="s">
        <v>2607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ref="K1546" si="195">J1546*I1546</f>
        <v>42.24</v>
      </c>
    </row>
    <row r="1547" spans="1:11" ht="22.5" x14ac:dyDescent="0.25">
      <c r="A1547" s="6" t="s">
        <v>1535</v>
      </c>
      <c r="B1547" s="3" t="s">
        <v>422</v>
      </c>
      <c r="C1547" s="3" t="s">
        <v>2606</v>
      </c>
      <c r="D1547" s="4">
        <v>4301031349</v>
      </c>
      <c r="E1547" s="3">
        <v>4680115883116</v>
      </c>
      <c r="F1547" s="5" t="s">
        <v>2607</v>
      </c>
      <c r="G1547" s="17"/>
      <c r="H1547" s="1"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4"/>
        <v>42.24</v>
      </c>
    </row>
    <row r="1548" spans="1:11" ht="22.5" x14ac:dyDescent="0.25">
      <c r="A1548" s="6" t="s">
        <v>1697</v>
      </c>
      <c r="B1548" s="3" t="s">
        <v>422</v>
      </c>
      <c r="C1548" s="3" t="s">
        <v>2606</v>
      </c>
      <c r="D1548" s="4">
        <v>4301031349</v>
      </c>
      <c r="E1548" s="3">
        <v>4680115883116</v>
      </c>
      <c r="F1548" s="5" t="s">
        <v>2607</v>
      </c>
      <c r="G1548" s="17"/>
      <c r="H1548" s="1"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84"/>
        <v>42.24</v>
      </c>
    </row>
    <row r="1549" spans="1:11" ht="22.5" x14ac:dyDescent="0.25">
      <c r="A1549" s="6" t="s">
        <v>2025</v>
      </c>
      <c r="B1549" s="3" t="s">
        <v>422</v>
      </c>
      <c r="C1549" s="3" t="s">
        <v>2606</v>
      </c>
      <c r="D1549" s="4">
        <v>4301031349</v>
      </c>
      <c r="E1549" s="3">
        <v>4680115883116</v>
      </c>
      <c r="F1549" s="5" t="s">
        <v>2607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84"/>
        <v>42.24</v>
      </c>
    </row>
    <row r="1550" spans="1:11" ht="22.5" x14ac:dyDescent="0.25">
      <c r="A1550" s="6" t="s">
        <v>947</v>
      </c>
      <c r="B1550" s="3" t="s">
        <v>909</v>
      </c>
      <c r="C1550" s="3" t="s">
        <v>910</v>
      </c>
      <c r="D1550" s="4">
        <v>4301031257</v>
      </c>
      <c r="E1550" s="3">
        <v>4680115883147</v>
      </c>
      <c r="F1550" s="5" t="s">
        <v>911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4"/>
        <v>30.24</v>
      </c>
    </row>
    <row r="1551" spans="1:11" ht="22.5" x14ac:dyDescent="0.25">
      <c r="A1551" s="6" t="s">
        <v>911</v>
      </c>
      <c r="B1551" s="3" t="s">
        <v>909</v>
      </c>
      <c r="C1551" s="3" t="s">
        <v>910</v>
      </c>
      <c r="D1551" s="4">
        <v>4301031257</v>
      </c>
      <c r="E1551" s="3">
        <v>4680115883147</v>
      </c>
      <c r="F1551" s="5" t="s">
        <v>911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4"/>
        <v>30.24</v>
      </c>
    </row>
    <row r="1552" spans="1:11" ht="33.75" x14ac:dyDescent="0.25">
      <c r="A1552" s="6" t="s">
        <v>949</v>
      </c>
      <c r="B1552" s="3" t="s">
        <v>912</v>
      </c>
      <c r="C1552" s="3" t="s">
        <v>913</v>
      </c>
      <c r="D1552" s="4">
        <v>4301031258</v>
      </c>
      <c r="E1552" s="3">
        <v>4680115883161</v>
      </c>
      <c r="F1552" s="5" t="s">
        <v>914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84"/>
        <v>30.24</v>
      </c>
    </row>
    <row r="1553" spans="1:11" ht="33.75" x14ac:dyDescent="0.25">
      <c r="A1553" s="6" t="s">
        <v>914</v>
      </c>
      <c r="B1553" s="3" t="s">
        <v>912</v>
      </c>
      <c r="C1553" s="3" t="s">
        <v>913</v>
      </c>
      <c r="D1553" s="4">
        <v>4301031258</v>
      </c>
      <c r="E1553" s="3">
        <v>4680115883161</v>
      </c>
      <c r="F1553" s="5" t="s">
        <v>914</v>
      </c>
      <c r="G1553" s="17"/>
      <c r="H1553" s="1">
        <f>VLOOKUP(E1553,[1]Лист1!$D:$M,10,0)</f>
        <v>45</v>
      </c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184"/>
        <v>30.24</v>
      </c>
    </row>
    <row r="1554" spans="1:11" x14ac:dyDescent="0.25">
      <c r="A1554" s="6" t="s">
        <v>545</v>
      </c>
      <c r="B1554" s="1" t="s">
        <v>546</v>
      </c>
      <c r="C1554" s="1" t="s">
        <v>546</v>
      </c>
      <c r="D1554" s="1" t="s">
        <v>546</v>
      </c>
      <c r="E1554" s="12" t="s">
        <v>546</v>
      </c>
      <c r="F1554" s="1" t="s">
        <v>546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4"/>
        <v>#N/A</v>
      </c>
    </row>
    <row r="1555" spans="1:11" x14ac:dyDescent="0.25">
      <c r="A1555" s="6" t="s">
        <v>548</v>
      </c>
      <c r="B1555" s="1" t="s">
        <v>546</v>
      </c>
      <c r="C1555" s="1" t="s">
        <v>546</v>
      </c>
      <c r="D1555" s="1" t="s">
        <v>546</v>
      </c>
      <c r="E1555" s="12" t="s">
        <v>546</v>
      </c>
      <c r="F1555" s="1" t="s">
        <v>546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4"/>
        <v>#N/A</v>
      </c>
    </row>
    <row r="1556" spans="1:11" x14ac:dyDescent="0.25">
      <c r="A1556" s="6" t="s">
        <v>550</v>
      </c>
      <c r="B1556" s="1" t="s">
        <v>546</v>
      </c>
      <c r="C1556" s="1" t="s">
        <v>546</v>
      </c>
      <c r="D1556" s="1" t="s">
        <v>546</v>
      </c>
      <c r="E1556" s="12" t="s">
        <v>546</v>
      </c>
      <c r="F1556" s="1" t="s">
        <v>546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4"/>
        <v>#N/A</v>
      </c>
    </row>
    <row r="1557" spans="1:11" ht="22.5" x14ac:dyDescent="0.25">
      <c r="A1557" s="6" t="s">
        <v>997</v>
      </c>
      <c r="B1557" s="3" t="s">
        <v>422</v>
      </c>
      <c r="C1557" s="3" t="s">
        <v>996</v>
      </c>
      <c r="D1557" s="4">
        <v>4301031198</v>
      </c>
      <c r="E1557" s="3">
        <v>4607091383348</v>
      </c>
      <c r="F1557" s="5" t="s">
        <v>425</v>
      </c>
      <c r="G1557" s="17"/>
      <c r="H1557" s="1" t="e">
        <f>VLOOKUP(E1557,[1]Лист1!$D:$M,10,0)</f>
        <v>#N/A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84"/>
        <v>42.24</v>
      </c>
    </row>
    <row r="1558" spans="1:11" ht="22.5" x14ac:dyDescent="0.25">
      <c r="A1558" s="6" t="s">
        <v>988</v>
      </c>
      <c r="B1558" s="3" t="s">
        <v>986</v>
      </c>
      <c r="C1558" s="3" t="s">
        <v>987</v>
      </c>
      <c r="D1558" s="4">
        <v>4301032044</v>
      </c>
      <c r="E1558" s="3">
        <v>4680115883000</v>
      </c>
      <c r="F1558" s="5" t="s">
        <v>988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4"/>
        <v>#N/A</v>
      </c>
    </row>
    <row r="1559" spans="1:11" ht="22.5" x14ac:dyDescent="0.25">
      <c r="A1559" s="6" t="s">
        <v>989</v>
      </c>
      <c r="B1559" s="3" t="s">
        <v>986</v>
      </c>
      <c r="C1559" s="3" t="s">
        <v>987</v>
      </c>
      <c r="D1559" s="4">
        <v>4301032044</v>
      </c>
      <c r="E1559" s="3">
        <v>4680115883000</v>
      </c>
      <c r="F1559" s="5" t="s">
        <v>988</v>
      </c>
      <c r="G1559" s="17"/>
      <c r="H1559" s="1" t="e">
        <f>VLOOKUP(E1559,[1]Лист1!$D:$M,10,0)</f>
        <v>#N/A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4"/>
        <v>#N/A</v>
      </c>
    </row>
    <row r="1560" spans="1:11" ht="22.5" x14ac:dyDescent="0.25">
      <c r="A1560" s="6" t="s">
        <v>985</v>
      </c>
      <c r="B1560" s="3" t="s">
        <v>982</v>
      </c>
      <c r="C1560" s="3" t="s">
        <v>983</v>
      </c>
      <c r="D1560" s="4">
        <v>4301032042</v>
      </c>
      <c r="E1560" s="3">
        <v>4680115883017</v>
      </c>
      <c r="F1560" s="5" t="s">
        <v>984</v>
      </c>
      <c r="G1560" s="17"/>
      <c r="H1560" s="1" t="e">
        <f>VLOOKUP(E1560,[1]Лист1!$D:$M,10,0)</f>
        <v>#N/A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4"/>
        <v>#N/A</v>
      </c>
    </row>
    <row r="1561" spans="1:11" ht="22.5" x14ac:dyDescent="0.25">
      <c r="A1561" s="6" t="s">
        <v>1530</v>
      </c>
      <c r="B1561" s="3" t="s">
        <v>990</v>
      </c>
      <c r="C1561" s="3" t="s">
        <v>991</v>
      </c>
      <c r="D1561" s="4">
        <v>4301170008</v>
      </c>
      <c r="E1561" s="3">
        <v>4680115882980</v>
      </c>
      <c r="F1561" s="5" t="s">
        <v>992</v>
      </c>
      <c r="G1561" s="17"/>
      <c r="H1561" s="1">
        <f>VLOOKUP(E1561,[1]Лист1!$D:$M,10,0)</f>
        <v>150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84"/>
        <v>#N/A</v>
      </c>
    </row>
    <row r="1562" spans="1:11" ht="22.5" x14ac:dyDescent="0.25">
      <c r="A1562" s="6" t="s">
        <v>993</v>
      </c>
      <c r="B1562" s="3" t="s">
        <v>990</v>
      </c>
      <c r="C1562" s="3" t="s">
        <v>991</v>
      </c>
      <c r="D1562" s="4">
        <v>4301170008</v>
      </c>
      <c r="E1562" s="3">
        <v>4680115882980</v>
      </c>
      <c r="F1562" s="5" t="s">
        <v>992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84"/>
        <v>#N/A</v>
      </c>
    </row>
    <row r="1563" spans="1:11" ht="22.5" x14ac:dyDescent="0.25">
      <c r="A1563" s="6" t="s">
        <v>1006</v>
      </c>
      <c r="B1563" s="3" t="s">
        <v>1003</v>
      </c>
      <c r="C1563" s="3" t="s">
        <v>1004</v>
      </c>
      <c r="D1563" s="4">
        <v>4301011450</v>
      </c>
      <c r="E1563" s="3">
        <v>4680115881402</v>
      </c>
      <c r="F1563" s="5" t="s">
        <v>1005</v>
      </c>
      <c r="G1563" s="17"/>
      <c r="H1563" s="1">
        <f>VLOOKUP(E1563,[1]Лист1!$D:$M,10,0)</f>
        <v>55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184"/>
        <v>86.4</v>
      </c>
    </row>
    <row r="1564" spans="1:11" ht="22.5" x14ac:dyDescent="0.25">
      <c r="A1564" s="6" t="s">
        <v>1041</v>
      </c>
      <c r="B1564" s="3" t="s">
        <v>1042</v>
      </c>
      <c r="C1564" s="3" t="s">
        <v>1043</v>
      </c>
      <c r="D1564" s="4">
        <v>4301020262</v>
      </c>
      <c r="E1564" s="3">
        <v>4680115882935</v>
      </c>
      <c r="F1564" s="5" t="s">
        <v>1044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:K1647" si="196">J1564*I1564</f>
        <v>86.4</v>
      </c>
    </row>
    <row r="1565" spans="1:11" ht="22.5" x14ac:dyDescent="0.25">
      <c r="A1565" s="6" t="s">
        <v>1048</v>
      </c>
      <c r="B1565" s="3" t="s">
        <v>1046</v>
      </c>
      <c r="C1565" s="3" t="s">
        <v>1047</v>
      </c>
      <c r="D1565" s="4">
        <v>4301170009</v>
      </c>
      <c r="E1565" s="3">
        <v>4680115882997</v>
      </c>
      <c r="F1565" s="5" t="s">
        <v>1048</v>
      </c>
      <c r="G1565" s="17"/>
      <c r="H1565" s="1">
        <f>VLOOKUP(E1565,[1]Лист1!$D:$M,10,0)</f>
        <v>150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6"/>
        <v>#N/A</v>
      </c>
    </row>
    <row r="1566" spans="1:11" ht="22.5" x14ac:dyDescent="0.25">
      <c r="A1566" s="6" t="s">
        <v>1045</v>
      </c>
      <c r="B1566" s="3" t="s">
        <v>1046</v>
      </c>
      <c r="C1566" s="3" t="s">
        <v>1047</v>
      </c>
      <c r="D1566" s="4">
        <v>4301170009</v>
      </c>
      <c r="E1566" s="3">
        <v>4680115882997</v>
      </c>
      <c r="F1566" s="5" t="s">
        <v>1048</v>
      </c>
      <c r="G1566" s="17"/>
      <c r="H1566" s="1">
        <f>VLOOKUP(E1566,[1]Лист1!$D:$M,10,0)</f>
        <v>150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6"/>
        <v>#N/A</v>
      </c>
    </row>
    <row r="1567" spans="1:11" ht="22.5" x14ac:dyDescent="0.25">
      <c r="A1567" s="6" t="s">
        <v>1401</v>
      </c>
      <c r="B1567" s="3" t="s">
        <v>1049</v>
      </c>
      <c r="C1567" s="3" t="s">
        <v>1838</v>
      </c>
      <c r="D1567" s="4">
        <v>4301011778</v>
      </c>
      <c r="E1567" s="3">
        <v>4680115880603</v>
      </c>
      <c r="F1567" s="5" t="s">
        <v>1050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6"/>
        <v>43.2</v>
      </c>
    </row>
    <row r="1568" spans="1:11" ht="22.5" x14ac:dyDescent="0.25">
      <c r="A1568" s="6" t="s">
        <v>1050</v>
      </c>
      <c r="B1568" s="3" t="s">
        <v>1049</v>
      </c>
      <c r="C1568" s="3" t="s">
        <v>1838</v>
      </c>
      <c r="D1568" s="4">
        <v>4301011778</v>
      </c>
      <c r="E1568" s="3">
        <v>4680115880603</v>
      </c>
      <c r="F1568" s="5" t="s">
        <v>1050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6"/>
        <v>43.2</v>
      </c>
    </row>
    <row r="1569" spans="1:11" ht="22.5" x14ac:dyDescent="0.25">
      <c r="A1569" s="6" t="s">
        <v>2062</v>
      </c>
      <c r="B1569" s="3" t="s">
        <v>1049</v>
      </c>
      <c r="C1569" s="3" t="s">
        <v>1838</v>
      </c>
      <c r="D1569" s="4">
        <v>4301011778</v>
      </c>
      <c r="E1569" s="3">
        <v>4680115880603</v>
      </c>
      <c r="F1569" s="5" t="s">
        <v>1050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96"/>
        <v>43.2</v>
      </c>
    </row>
    <row r="1570" spans="1:11" ht="22.5" x14ac:dyDescent="0.25">
      <c r="A1570" s="6" t="s">
        <v>1051</v>
      </c>
      <c r="B1570" s="3" t="s">
        <v>1052</v>
      </c>
      <c r="C1570" s="3" t="s">
        <v>1839</v>
      </c>
      <c r="D1570" s="4">
        <v>4301011784</v>
      </c>
      <c r="E1570" s="3">
        <v>4607091389982</v>
      </c>
      <c r="F1570" s="5" t="s">
        <v>1053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96"/>
        <v>43.2</v>
      </c>
    </row>
    <row r="1571" spans="1:11" ht="22.5" x14ac:dyDescent="0.25">
      <c r="A1571" s="6" t="s">
        <v>1079</v>
      </c>
      <c r="B1571" s="3" t="s">
        <v>1076</v>
      </c>
      <c r="C1571" s="3" t="s">
        <v>1077</v>
      </c>
      <c r="D1571" s="4">
        <v>4301032043</v>
      </c>
      <c r="E1571" s="3">
        <v>4680115883031</v>
      </c>
      <c r="F1571" s="5" t="s">
        <v>1078</v>
      </c>
      <c r="G1571" s="17"/>
      <c r="H1571" s="1" t="e">
        <f>VLOOKUP(E1571,[1]Лист1!$D:$M,10,0)</f>
        <v>#N/A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6"/>
        <v>#N/A</v>
      </c>
    </row>
    <row r="1572" spans="1:11" ht="22.5" x14ac:dyDescent="0.25">
      <c r="A1572" s="6" t="s">
        <v>1099</v>
      </c>
      <c r="B1572" s="3" t="s">
        <v>1100</v>
      </c>
      <c r="C1572" s="3" t="s">
        <v>1101</v>
      </c>
      <c r="D1572" s="4">
        <v>4301031247</v>
      </c>
      <c r="E1572" s="3">
        <v>4680115883048</v>
      </c>
      <c r="F1572" s="5" t="s">
        <v>1102</v>
      </c>
      <c r="G1572" s="17"/>
      <c r="H1572" s="1">
        <f>VLOOKUP(E1572,[1]Лист1!$D:$M,10,0)</f>
        <v>40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6"/>
        <v>#N/A</v>
      </c>
    </row>
    <row r="1573" spans="1:11" ht="22.5" x14ac:dyDescent="0.25">
      <c r="A1573" s="6" t="s">
        <v>2228</v>
      </c>
      <c r="B1573" s="3" t="s">
        <v>1129</v>
      </c>
      <c r="C1573" s="3" t="s">
        <v>2610</v>
      </c>
      <c r="D1573" s="4">
        <v>4301031419</v>
      </c>
      <c r="E1573" s="3">
        <v>4680115882072</v>
      </c>
      <c r="F1573" s="5" t="s">
        <v>2611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ref="K1573" si="197">J1573*I1573</f>
        <v>43.2</v>
      </c>
    </row>
    <row r="1574" spans="1:11" ht="22.5" x14ac:dyDescent="0.25">
      <c r="A1574" s="6" t="s">
        <v>1246</v>
      </c>
      <c r="B1574" s="3" t="s">
        <v>1129</v>
      </c>
      <c r="C1574" s="3" t="s">
        <v>2610</v>
      </c>
      <c r="D1574" s="4">
        <v>4301031419</v>
      </c>
      <c r="E1574" s="3">
        <v>4680115882072</v>
      </c>
      <c r="F1574" s="5" t="s">
        <v>2611</v>
      </c>
      <c r="G1574" s="17"/>
      <c r="H1574" s="1">
        <v>70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96"/>
        <v>43.2</v>
      </c>
    </row>
    <row r="1575" spans="1:11" ht="22.5" x14ac:dyDescent="0.25">
      <c r="A1575" s="6" t="s">
        <v>1128</v>
      </c>
      <c r="B1575" s="3" t="s">
        <v>1129</v>
      </c>
      <c r="C1575" s="3" t="s">
        <v>2610</v>
      </c>
      <c r="D1575" s="4">
        <v>4301031419</v>
      </c>
      <c r="E1575" s="3">
        <v>4680115882072</v>
      </c>
      <c r="F1575" s="5" t="s">
        <v>2611</v>
      </c>
      <c r="G1575" s="17"/>
      <c r="H1575" s="1">
        <v>70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96"/>
        <v>43.2</v>
      </c>
    </row>
    <row r="1576" spans="1:11" ht="22.5" x14ac:dyDescent="0.25">
      <c r="A1576" s="6" t="s">
        <v>2231</v>
      </c>
      <c r="B1576" s="3" t="s">
        <v>1137</v>
      </c>
      <c r="C1576" s="3" t="s">
        <v>1138</v>
      </c>
      <c r="D1576" s="4">
        <v>4301011562</v>
      </c>
      <c r="E1576" s="3">
        <v>4680115882577</v>
      </c>
      <c r="F1576" s="5" t="s">
        <v>1139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8">J1576*I1576</f>
        <v>38.400000000000006</v>
      </c>
    </row>
    <row r="1577" spans="1:11" ht="22.5" x14ac:dyDescent="0.25">
      <c r="A1577" s="6" t="s">
        <v>1179</v>
      </c>
      <c r="B1577" s="3" t="s">
        <v>1137</v>
      </c>
      <c r="C1577" s="3" t="s">
        <v>1138</v>
      </c>
      <c r="D1577" s="4">
        <v>4301011562</v>
      </c>
      <c r="E1577" s="3">
        <v>4680115882577</v>
      </c>
      <c r="F1577" s="5" t="s">
        <v>1139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6"/>
        <v>38.400000000000006</v>
      </c>
    </row>
    <row r="1578" spans="1:11" ht="22.5" x14ac:dyDescent="0.25">
      <c r="A1578" s="6" t="s">
        <v>1200</v>
      </c>
      <c r="B1578" s="3" t="s">
        <v>1137</v>
      </c>
      <c r="C1578" s="3" t="s">
        <v>1138</v>
      </c>
      <c r="D1578" s="4">
        <v>4301011562</v>
      </c>
      <c r="E1578" s="3">
        <v>4680115882577</v>
      </c>
      <c r="F1578" s="5" t="s">
        <v>1139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6"/>
        <v>38.400000000000006</v>
      </c>
    </row>
    <row r="1579" spans="1:11" ht="22.5" x14ac:dyDescent="0.25">
      <c r="A1579" s="6" t="s">
        <v>1660</v>
      </c>
      <c r="B1579" s="3" t="s">
        <v>1137</v>
      </c>
      <c r="C1579" s="3" t="s">
        <v>1138</v>
      </c>
      <c r="D1579" s="4">
        <v>4301011562</v>
      </c>
      <c r="E1579" s="3">
        <v>4680115882577</v>
      </c>
      <c r="F1579" s="5" t="s">
        <v>1139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6"/>
        <v>38.400000000000006</v>
      </c>
    </row>
    <row r="1580" spans="1:11" ht="22.5" x14ac:dyDescent="0.25">
      <c r="A1580" s="6" t="s">
        <v>1139</v>
      </c>
      <c r="B1580" s="3" t="s">
        <v>1137</v>
      </c>
      <c r="C1580" s="3" t="s">
        <v>1138</v>
      </c>
      <c r="D1580" s="4">
        <v>4301011562</v>
      </c>
      <c r="E1580" s="3">
        <v>4680115882577</v>
      </c>
      <c r="F1580" s="5" t="s">
        <v>1139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6"/>
        <v>38.400000000000006</v>
      </c>
    </row>
    <row r="1581" spans="1:11" ht="22.5" x14ac:dyDescent="0.25">
      <c r="A1581" s="6" t="s">
        <v>1788</v>
      </c>
      <c r="B1581" s="3" t="s">
        <v>1137</v>
      </c>
      <c r="C1581" s="3" t="s">
        <v>1138</v>
      </c>
      <c r="D1581" s="4">
        <v>4301011562</v>
      </c>
      <c r="E1581" s="3">
        <v>4680115882577</v>
      </c>
      <c r="F1581" s="5" t="s">
        <v>1139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6"/>
        <v>38.400000000000006</v>
      </c>
    </row>
    <row r="1582" spans="1:11" ht="22.5" x14ac:dyDescent="0.25">
      <c r="A1582" s="6" t="s">
        <v>1877</v>
      </c>
      <c r="B1582" s="3" t="s">
        <v>1137</v>
      </c>
      <c r="C1582" s="3" t="s">
        <v>1138</v>
      </c>
      <c r="D1582" s="4">
        <v>4301011562</v>
      </c>
      <c r="E1582" s="3">
        <v>4680115882577</v>
      </c>
      <c r="F1582" s="5" t="s">
        <v>1139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6"/>
        <v>38.400000000000006</v>
      </c>
    </row>
    <row r="1583" spans="1:11" ht="22.5" x14ac:dyDescent="0.25">
      <c r="A1583" s="6" t="s">
        <v>2105</v>
      </c>
      <c r="B1583" s="3" t="s">
        <v>1137</v>
      </c>
      <c r="C1583" s="3" t="s">
        <v>1138</v>
      </c>
      <c r="D1583" s="4">
        <v>4301011562</v>
      </c>
      <c r="E1583" s="3">
        <v>4680115882577</v>
      </c>
      <c r="F1583" s="5" t="s">
        <v>1139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6"/>
        <v>38.400000000000006</v>
      </c>
    </row>
    <row r="1584" spans="1:11" ht="22.5" x14ac:dyDescent="0.25">
      <c r="A1584" s="6" t="s">
        <v>1878</v>
      </c>
      <c r="B1584" s="3" t="s">
        <v>1137</v>
      </c>
      <c r="C1584" s="3" t="s">
        <v>1138</v>
      </c>
      <c r="D1584" s="4">
        <v>4301011562</v>
      </c>
      <c r="E1584" s="3">
        <v>4680115882577</v>
      </c>
      <c r="F1584" s="5" t="s">
        <v>1139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6"/>
        <v>38.400000000000006</v>
      </c>
    </row>
    <row r="1585" spans="1:11" ht="22.5" x14ac:dyDescent="0.25">
      <c r="A1585" s="6" t="s">
        <v>1907</v>
      </c>
      <c r="B1585" s="3" t="s">
        <v>1137</v>
      </c>
      <c r="C1585" s="3" t="s">
        <v>1138</v>
      </c>
      <c r="D1585" s="4">
        <v>4301011562</v>
      </c>
      <c r="E1585" s="3">
        <v>4680115882577</v>
      </c>
      <c r="F1585" s="5" t="s">
        <v>1139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6"/>
        <v>38.400000000000006</v>
      </c>
    </row>
    <row r="1586" spans="1:11" ht="22.5" x14ac:dyDescent="0.25">
      <c r="A1586" s="6" t="s">
        <v>1933</v>
      </c>
      <c r="B1586" s="3" t="s">
        <v>1137</v>
      </c>
      <c r="C1586" s="3" t="s">
        <v>1138</v>
      </c>
      <c r="D1586" s="4">
        <v>4301011562</v>
      </c>
      <c r="E1586" s="3">
        <v>4680115882577</v>
      </c>
      <c r="F1586" s="5" t="s">
        <v>1139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6"/>
        <v>38.400000000000006</v>
      </c>
    </row>
    <row r="1587" spans="1:11" ht="22.5" x14ac:dyDescent="0.25">
      <c r="A1587" s="6" t="s">
        <v>2289</v>
      </c>
      <c r="B1587" s="3" t="s">
        <v>1137</v>
      </c>
      <c r="C1587" s="3" t="s">
        <v>1138</v>
      </c>
      <c r="D1587" s="4">
        <v>4301011562</v>
      </c>
      <c r="E1587" s="3">
        <v>4680115882577</v>
      </c>
      <c r="F1587" s="5" t="s">
        <v>1139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1960</v>
      </c>
      <c r="B1588" s="3" t="s">
        <v>1137</v>
      </c>
      <c r="C1588" s="3" t="s">
        <v>1138</v>
      </c>
      <c r="D1588" s="4">
        <v>4301011562</v>
      </c>
      <c r="E1588" s="3">
        <v>4680115882577</v>
      </c>
      <c r="F1588" s="5" t="s">
        <v>1139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6"/>
        <v>38.400000000000006</v>
      </c>
    </row>
    <row r="1589" spans="1:11" ht="22.5" x14ac:dyDescent="0.25">
      <c r="A1589" s="6" t="s">
        <v>2376</v>
      </c>
      <c r="B1589" s="3" t="s">
        <v>1137</v>
      </c>
      <c r="C1589" s="3" t="s">
        <v>1138</v>
      </c>
      <c r="D1589" s="4">
        <v>4301011562</v>
      </c>
      <c r="E1589" s="3">
        <v>4680115882577</v>
      </c>
      <c r="F1589" s="5" t="s">
        <v>1139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1844</v>
      </c>
      <c r="B1590" s="3" t="s">
        <v>1137</v>
      </c>
      <c r="C1590" s="3" t="s">
        <v>1138</v>
      </c>
      <c r="D1590" s="4">
        <v>4301011562</v>
      </c>
      <c r="E1590" s="3">
        <v>4680115882577</v>
      </c>
      <c r="F1590" s="5" t="s">
        <v>1139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196"/>
        <v>38.400000000000006</v>
      </c>
    </row>
    <row r="1591" spans="1:11" ht="22.5" x14ac:dyDescent="0.25">
      <c r="A1591" s="6" t="s">
        <v>2619</v>
      </c>
      <c r="B1591" s="3" t="s">
        <v>1137</v>
      </c>
      <c r="C1591" s="3" t="s">
        <v>1138</v>
      </c>
      <c r="D1591" s="4">
        <v>4301011562</v>
      </c>
      <c r="E1591" s="3">
        <v>4680115882577</v>
      </c>
      <c r="F1591" s="5" t="s">
        <v>1139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1">J1591*I1591</f>
        <v>38.400000000000006</v>
      </c>
    </row>
    <row r="1592" spans="1:11" ht="22.5" x14ac:dyDescent="0.25">
      <c r="A1592" s="6" t="s">
        <v>2469</v>
      </c>
      <c r="B1592" s="3" t="s">
        <v>1137</v>
      </c>
      <c r="C1592" s="3" t="s">
        <v>1138</v>
      </c>
      <c r="D1592" s="4">
        <v>4301011562</v>
      </c>
      <c r="E1592" s="3">
        <v>4680115882577</v>
      </c>
      <c r="F1592" s="5" t="s">
        <v>1139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2557</v>
      </c>
      <c r="B1593" s="3" t="s">
        <v>1137</v>
      </c>
      <c r="C1593" s="3" t="s">
        <v>1138</v>
      </c>
      <c r="D1593" s="4">
        <v>4301011562</v>
      </c>
      <c r="E1593" s="3">
        <v>4680115882577</v>
      </c>
      <c r="F1593" s="5" t="s">
        <v>1139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1975</v>
      </c>
      <c r="B1594" s="3" t="s">
        <v>1137</v>
      </c>
      <c r="C1594" s="3" t="s">
        <v>1138</v>
      </c>
      <c r="D1594" s="4">
        <v>4301011562</v>
      </c>
      <c r="E1594" s="3">
        <v>4680115882577</v>
      </c>
      <c r="F1594" s="5" t="s">
        <v>1139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6"/>
        <v>38.400000000000006</v>
      </c>
    </row>
    <row r="1595" spans="1:11" ht="22.5" x14ac:dyDescent="0.25">
      <c r="A1595" s="6" t="s">
        <v>2425</v>
      </c>
      <c r="B1595" s="3" t="s">
        <v>1137</v>
      </c>
      <c r="C1595" s="3" t="s">
        <v>1138</v>
      </c>
      <c r="D1595" s="4">
        <v>4301011562</v>
      </c>
      <c r="E1595" s="3">
        <v>4680115882577</v>
      </c>
      <c r="F1595" s="5" t="s">
        <v>1139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ref="K1595" si="204">J1595*I1595</f>
        <v>38.400000000000006</v>
      </c>
    </row>
    <row r="1596" spans="1:11" ht="22.5" x14ac:dyDescent="0.25">
      <c r="A1596" s="6" t="s">
        <v>1893</v>
      </c>
      <c r="B1596" s="3" t="s">
        <v>1137</v>
      </c>
      <c r="C1596" s="3" t="s">
        <v>1138</v>
      </c>
      <c r="D1596" s="4">
        <v>4301011562</v>
      </c>
      <c r="E1596" s="3">
        <v>4680115882577</v>
      </c>
      <c r="F1596" s="5" t="s">
        <v>1139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196"/>
        <v>38.400000000000006</v>
      </c>
    </row>
    <row r="1597" spans="1:11" ht="22.5" x14ac:dyDescent="0.25">
      <c r="A1597" s="6" t="s">
        <v>1136</v>
      </c>
      <c r="B1597" s="3" t="s">
        <v>1137</v>
      </c>
      <c r="C1597" s="3" t="s">
        <v>1138</v>
      </c>
      <c r="D1597" s="4">
        <v>4301011562</v>
      </c>
      <c r="E1597" s="3">
        <v>4680115882577</v>
      </c>
      <c r="F1597" s="5" t="s">
        <v>1139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si="196"/>
        <v>38.400000000000006</v>
      </c>
    </row>
    <row r="1598" spans="1:11" ht="22.5" x14ac:dyDescent="0.25">
      <c r="A1598" s="6" t="s">
        <v>1140</v>
      </c>
      <c r="B1598" s="3" t="s">
        <v>1141</v>
      </c>
      <c r="C1598" s="3" t="s">
        <v>1142</v>
      </c>
      <c r="D1598" s="4">
        <v>4301051476</v>
      </c>
      <c r="E1598" s="3">
        <v>4680115882584</v>
      </c>
      <c r="F1598" s="5" t="s">
        <v>1143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6"/>
        <v>31.68</v>
      </c>
    </row>
    <row r="1599" spans="1:11" ht="22.5" x14ac:dyDescent="0.25">
      <c r="A1599" s="6" t="s">
        <v>1143</v>
      </c>
      <c r="B1599" s="3" t="s">
        <v>1141</v>
      </c>
      <c r="C1599" s="3" t="s">
        <v>1142</v>
      </c>
      <c r="D1599" s="4">
        <v>4301051476</v>
      </c>
      <c r="E1599" s="3">
        <v>4680115882584</v>
      </c>
      <c r="F1599" s="5" t="s">
        <v>1143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6"/>
        <v>31.68</v>
      </c>
    </row>
    <row r="1600" spans="1:11" ht="22.5" x14ac:dyDescent="0.25">
      <c r="A1600" s="6" t="s">
        <v>1201</v>
      </c>
      <c r="B1600" s="3" t="s">
        <v>1141</v>
      </c>
      <c r="C1600" s="3" t="s">
        <v>1142</v>
      </c>
      <c r="D1600" s="4">
        <v>4301051476</v>
      </c>
      <c r="E1600" s="3">
        <v>4680115882584</v>
      </c>
      <c r="F1600" s="5" t="s">
        <v>1143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6"/>
        <v>31.68</v>
      </c>
    </row>
    <row r="1601" spans="1:11" ht="22.5" x14ac:dyDescent="0.25">
      <c r="A1601" s="6" t="s">
        <v>1661</v>
      </c>
      <c r="B1601" s="3" t="s">
        <v>1141</v>
      </c>
      <c r="C1601" s="3" t="s">
        <v>1142</v>
      </c>
      <c r="D1601" s="4">
        <v>4301051476</v>
      </c>
      <c r="E1601" s="3">
        <v>4680115882584</v>
      </c>
      <c r="F1601" s="5" t="s">
        <v>1143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6"/>
        <v>31.68</v>
      </c>
    </row>
    <row r="1602" spans="1:11" ht="22.5" x14ac:dyDescent="0.25">
      <c r="A1602" s="6" t="s">
        <v>2232</v>
      </c>
      <c r="B1602" s="3" t="s">
        <v>1141</v>
      </c>
      <c r="C1602" s="3" t="s">
        <v>1142</v>
      </c>
      <c r="D1602" s="4">
        <v>4301051476</v>
      </c>
      <c r="E1602" s="3">
        <v>4680115882584</v>
      </c>
      <c r="F1602" s="5" t="s">
        <v>1143</v>
      </c>
      <c r="G1602" s="17"/>
      <c r="H1602" s="1">
        <f>VLOOKUP(E1602,[1]Лист1!$D:$M,10,0)</f>
        <v>60</v>
      </c>
      <c r="I1602" s="21">
        <f>VLOOKUP(B1602,'[2]Бланк заказа'!$A:$Y,8,0)</f>
        <v>2.64</v>
      </c>
      <c r="J1602" s="1">
        <f>VLOOKUP(B1602,'[2]Бланк заказа'!$A:$Y,11,0)*1</f>
        <v>12</v>
      </c>
      <c r="K1602" s="21">
        <f t="shared" ref="K1602" si="205">J1602*I1602</f>
        <v>31.68</v>
      </c>
    </row>
    <row r="1603" spans="1:11" ht="22.5" x14ac:dyDescent="0.25">
      <c r="A1603" s="6" t="s">
        <v>1174</v>
      </c>
      <c r="B1603" s="3" t="s">
        <v>1141</v>
      </c>
      <c r="C1603" s="3" t="s">
        <v>1142</v>
      </c>
      <c r="D1603" s="4">
        <v>4301051476</v>
      </c>
      <c r="E1603" s="3">
        <v>4680115882584</v>
      </c>
      <c r="F1603" s="5" t="s">
        <v>1143</v>
      </c>
      <c r="G1603" s="17"/>
      <c r="H1603" s="1">
        <f>VLOOKUP(E1603,[1]Лист1!$D:$M,10,0)</f>
        <v>60</v>
      </c>
      <c r="I1603" s="21">
        <f>VLOOKUP(B1603,'[2]Бланк заказа'!$A:$Y,8,0)</f>
        <v>2.64</v>
      </c>
      <c r="J1603" s="1">
        <f>VLOOKUP(B1603,'[2]Бланк заказа'!$A:$Y,11,0)*1</f>
        <v>12</v>
      </c>
      <c r="K1603" s="21">
        <f t="shared" si="196"/>
        <v>31.68</v>
      </c>
    </row>
    <row r="1604" spans="1:11" ht="22.5" x14ac:dyDescent="0.25">
      <c r="A1604" s="6" t="s">
        <v>2233</v>
      </c>
      <c r="B1604" s="3" t="s">
        <v>1188</v>
      </c>
      <c r="C1604" s="3" t="s">
        <v>1189</v>
      </c>
      <c r="D1604" s="4">
        <v>4301031234</v>
      </c>
      <c r="E1604" s="3">
        <v>4680115883444</v>
      </c>
      <c r="F1604" s="5" t="s">
        <v>1190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ref="K1604" si="206">J1604*I1604</f>
        <v>33.599999999999994</v>
      </c>
    </row>
    <row r="1605" spans="1:11" ht="22.5" x14ac:dyDescent="0.25">
      <c r="A1605" s="6" t="s">
        <v>2569</v>
      </c>
      <c r="B1605" s="3" t="s">
        <v>1188</v>
      </c>
      <c r="C1605" s="3" t="s">
        <v>1189</v>
      </c>
      <c r="D1605" s="4">
        <v>4301031234</v>
      </c>
      <c r="E1605" s="3">
        <v>4680115883444</v>
      </c>
      <c r="F1605" s="5" t="s">
        <v>1190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ref="K1605" si="207">J1605*I1605</f>
        <v>33.599999999999994</v>
      </c>
    </row>
    <row r="1606" spans="1:11" ht="22.5" x14ac:dyDescent="0.25">
      <c r="A1606" s="6" t="s">
        <v>1258</v>
      </c>
      <c r="B1606" s="3" t="s">
        <v>1188</v>
      </c>
      <c r="C1606" s="3" t="s">
        <v>1189</v>
      </c>
      <c r="D1606" s="4">
        <v>4301031234</v>
      </c>
      <c r="E1606" s="3">
        <v>4680115883444</v>
      </c>
      <c r="F1606" s="5" t="s">
        <v>1190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si="196"/>
        <v>33.599999999999994</v>
      </c>
    </row>
    <row r="1607" spans="1:11" ht="22.5" x14ac:dyDescent="0.25">
      <c r="A1607" s="6" t="s">
        <v>1789</v>
      </c>
      <c r="B1607" s="3" t="s">
        <v>1188</v>
      </c>
      <c r="C1607" s="3" t="s">
        <v>1189</v>
      </c>
      <c r="D1607" s="4">
        <v>4301031234</v>
      </c>
      <c r="E1607" s="3">
        <v>4680115883444</v>
      </c>
      <c r="F1607" s="5" t="s">
        <v>1190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6"/>
        <v>33.599999999999994</v>
      </c>
    </row>
    <row r="1608" spans="1:11" ht="22.5" x14ac:dyDescent="0.25">
      <c r="A1608" s="6" t="s">
        <v>2474</v>
      </c>
      <c r="B1608" s="3" t="s">
        <v>1188</v>
      </c>
      <c r="C1608" s="3" t="s">
        <v>1189</v>
      </c>
      <c r="D1608" s="4">
        <v>4301031234</v>
      </c>
      <c r="E1608" s="3">
        <v>4680115883444</v>
      </c>
      <c r="F1608" s="5" t="s">
        <v>1190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ref="K1608" si="208">J1608*I1608</f>
        <v>33.599999999999994</v>
      </c>
    </row>
    <row r="1609" spans="1:11" ht="22.5" x14ac:dyDescent="0.25">
      <c r="A1609" s="6" t="s">
        <v>1845</v>
      </c>
      <c r="B1609" s="3" t="s">
        <v>1188</v>
      </c>
      <c r="C1609" s="3" t="s">
        <v>1189</v>
      </c>
      <c r="D1609" s="4">
        <v>4301031234</v>
      </c>
      <c r="E1609" s="3">
        <v>4680115883444</v>
      </c>
      <c r="F1609" s="5" t="s">
        <v>1190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si="196"/>
        <v>33.599999999999994</v>
      </c>
    </row>
    <row r="1610" spans="1:11" ht="22.5" x14ac:dyDescent="0.25">
      <c r="A1610" s="6" t="s">
        <v>2100</v>
      </c>
      <c r="B1610" s="3" t="s">
        <v>1188</v>
      </c>
      <c r="C1610" s="3" t="s">
        <v>1189</v>
      </c>
      <c r="D1610" s="4">
        <v>4301031234</v>
      </c>
      <c r="E1610" s="3">
        <v>4680115883444</v>
      </c>
      <c r="F1610" s="5" t="s">
        <v>1190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si="196"/>
        <v>33.599999999999994</v>
      </c>
    </row>
    <row r="1611" spans="1:11" ht="22.5" x14ac:dyDescent="0.25">
      <c r="A1611" s="6" t="s">
        <v>2424</v>
      </c>
      <c r="B1611" s="3" t="s">
        <v>1188</v>
      </c>
      <c r="C1611" s="3" t="s">
        <v>1189</v>
      </c>
      <c r="D1611" s="4">
        <v>4301031234</v>
      </c>
      <c r="E1611" s="3">
        <v>4680115883444</v>
      </c>
      <c r="F1611" s="5" t="s">
        <v>1190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ref="K1611" si="209">J1611*I1611</f>
        <v>33.599999999999994</v>
      </c>
    </row>
    <row r="1612" spans="1:11" ht="22.5" x14ac:dyDescent="0.25">
      <c r="A1612" s="6" t="s">
        <v>2507</v>
      </c>
      <c r="B1612" s="3" t="s">
        <v>1188</v>
      </c>
      <c r="C1612" s="3" t="s">
        <v>1189</v>
      </c>
      <c r="D1612" s="4">
        <v>4301031234</v>
      </c>
      <c r="E1612" s="3">
        <v>4680115883444</v>
      </c>
      <c r="F1612" s="5" t="s">
        <v>1190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ref="K1612" si="210">J1612*I1612</f>
        <v>33.599999999999994</v>
      </c>
    </row>
    <row r="1613" spans="1:11" ht="22.5" x14ac:dyDescent="0.25">
      <c r="A1613" s="6" t="s">
        <v>1870</v>
      </c>
      <c r="B1613" s="3" t="s">
        <v>1188</v>
      </c>
      <c r="C1613" s="3" t="s">
        <v>1189</v>
      </c>
      <c r="D1613" s="4">
        <v>4301031234</v>
      </c>
      <c r="E1613" s="3">
        <v>4680115883444</v>
      </c>
      <c r="F1613" s="5" t="s">
        <v>1190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6"/>
        <v>33.599999999999994</v>
      </c>
    </row>
    <row r="1614" spans="1:11" ht="22.5" x14ac:dyDescent="0.25">
      <c r="A1614" s="6" t="s">
        <v>1976</v>
      </c>
      <c r="B1614" s="3" t="s">
        <v>1188</v>
      </c>
      <c r="C1614" s="3" t="s">
        <v>1189</v>
      </c>
      <c r="D1614" s="4">
        <v>4301031234</v>
      </c>
      <c r="E1614" s="3">
        <v>4680115883444</v>
      </c>
      <c r="F1614" s="5" t="s">
        <v>1190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si="196"/>
        <v>33.599999999999994</v>
      </c>
    </row>
    <row r="1615" spans="1:11" ht="22.5" x14ac:dyDescent="0.25">
      <c r="A1615" s="6" t="s">
        <v>2563</v>
      </c>
      <c r="B1615" s="3" t="s">
        <v>1188</v>
      </c>
      <c r="C1615" s="3" t="s">
        <v>1189</v>
      </c>
      <c r="D1615" s="4">
        <v>4301031234</v>
      </c>
      <c r="E1615" s="3">
        <v>4680115883444</v>
      </c>
      <c r="F1615" s="5" t="s">
        <v>1190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196"/>
        <v>33.599999999999994</v>
      </c>
    </row>
    <row r="1616" spans="1:11" ht="22.5" x14ac:dyDescent="0.25">
      <c r="A1616" s="6" t="s">
        <v>2349</v>
      </c>
      <c r="B1616" s="3" t="s">
        <v>1188</v>
      </c>
      <c r="C1616" s="3" t="s">
        <v>1189</v>
      </c>
      <c r="D1616" s="4">
        <v>4301031234</v>
      </c>
      <c r="E1616" s="3">
        <v>4680115883444</v>
      </c>
      <c r="F1616" s="5" t="s">
        <v>1190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ref="K1616" si="211">J1616*I1616</f>
        <v>33.599999999999994</v>
      </c>
    </row>
    <row r="1617" spans="1:11" ht="22.5" x14ac:dyDescent="0.25">
      <c r="A1617" s="6" t="s">
        <v>1191</v>
      </c>
      <c r="B1617" s="3" t="s">
        <v>1188</v>
      </c>
      <c r="C1617" s="3" t="s">
        <v>1189</v>
      </c>
      <c r="D1617" s="4">
        <v>4301031234</v>
      </c>
      <c r="E1617" s="3">
        <v>4680115883444</v>
      </c>
      <c r="F1617" s="5" t="s">
        <v>1190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196"/>
        <v>33.599999999999994</v>
      </c>
    </row>
    <row r="1618" spans="1:11" ht="22.5" x14ac:dyDescent="0.25">
      <c r="A1618" s="6" t="s">
        <v>1412</v>
      </c>
      <c r="B1618" s="3" t="s">
        <v>1242</v>
      </c>
      <c r="C1618" s="3" t="s">
        <v>1243</v>
      </c>
      <c r="D1618" s="4">
        <v>4301020254</v>
      </c>
      <c r="E1618" s="3">
        <v>4680115881914</v>
      </c>
      <c r="F1618" s="5" t="s">
        <v>1244</v>
      </c>
      <c r="G1618" s="17"/>
      <c r="H1618" s="1">
        <f>VLOOKUP(E1618,[1]Лист1!$D:$M,10,0)</f>
        <v>90</v>
      </c>
      <c r="I1618" s="21" t="e">
        <f>VLOOKUP(B1618,'[2]Бланк заказа'!$A:$Y,8,0)</f>
        <v>#N/A</v>
      </c>
      <c r="J1618" s="1" t="e">
        <f>VLOOKUP(B1618,'[2]Бланк заказа'!$A:$Y,11,0)*1</f>
        <v>#N/A</v>
      </c>
      <c r="K1618" s="21" t="e">
        <f t="shared" si="196"/>
        <v>#N/A</v>
      </c>
    </row>
    <row r="1619" spans="1:11" ht="22.5" x14ac:dyDescent="0.25">
      <c r="A1619" s="6" t="s">
        <v>1245</v>
      </c>
      <c r="B1619" s="3" t="s">
        <v>1242</v>
      </c>
      <c r="C1619" s="3" t="s">
        <v>1243</v>
      </c>
      <c r="D1619" s="4">
        <v>4301020254</v>
      </c>
      <c r="E1619" s="3">
        <v>4680115881914</v>
      </c>
      <c r="F1619" s="5" t="s">
        <v>1244</v>
      </c>
      <c r="G1619" s="17"/>
      <c r="H1619" s="1">
        <f>VLOOKUP(E1619,[1]Лист1!$D:$M,10,0)</f>
        <v>90</v>
      </c>
      <c r="I1619" s="21" t="e">
        <f>VLOOKUP(B1619,'[2]Бланк заказа'!$A:$Y,8,0)</f>
        <v>#N/A</v>
      </c>
      <c r="J1619" s="1" t="e">
        <f>VLOOKUP(B1619,'[2]Бланк заказа'!$A:$Y,11,0)*1</f>
        <v>#N/A</v>
      </c>
      <c r="K1619" s="21" t="e">
        <f t="shared" si="196"/>
        <v>#N/A</v>
      </c>
    </row>
    <row r="1620" spans="1:11" ht="22.5" x14ac:dyDescent="0.25">
      <c r="A1620" s="6" t="s">
        <v>1252</v>
      </c>
      <c r="B1620" s="3" t="s">
        <v>1249</v>
      </c>
      <c r="C1620" s="3" t="s">
        <v>1250</v>
      </c>
      <c r="D1620" s="4">
        <v>4301031254</v>
      </c>
      <c r="E1620" s="3">
        <v>4680115883154</v>
      </c>
      <c r="F1620" s="5" t="s">
        <v>1251</v>
      </c>
      <c r="G1620" s="17"/>
      <c r="H1620" s="1">
        <f>VLOOKUP(E1620,[1]Лист1!$D:$M,10,0)</f>
        <v>45</v>
      </c>
      <c r="I1620" s="21">
        <f>VLOOKUP(B1620,'[2]Бланк заказа'!$A:$Y,8,0)</f>
        <v>1.68</v>
      </c>
      <c r="J1620" s="1">
        <f>VLOOKUP(B1620,'[2]Бланк заказа'!$A:$Y,11,0)*1</f>
        <v>18</v>
      </c>
      <c r="K1620" s="21">
        <f t="shared" si="196"/>
        <v>30.24</v>
      </c>
    </row>
    <row r="1621" spans="1:11" ht="22.5" x14ac:dyDescent="0.25">
      <c r="A1621" s="6" t="s">
        <v>1253</v>
      </c>
      <c r="B1621" s="3" t="s">
        <v>1254</v>
      </c>
      <c r="C1621" s="3" t="s">
        <v>1255</v>
      </c>
      <c r="D1621" s="4">
        <v>4301031256</v>
      </c>
      <c r="E1621" s="3">
        <v>4680115883178</v>
      </c>
      <c r="F1621" s="5" t="s">
        <v>1256</v>
      </c>
      <c r="G1621" s="17"/>
      <c r="H1621" s="1">
        <f>VLOOKUP(E1621,[1]Лист1!$D:$M,10,0)</f>
        <v>45</v>
      </c>
      <c r="I1621" s="21">
        <f>VLOOKUP(B1621,'[2]Бланк заказа'!$A:$Y,8,0)</f>
        <v>1.68</v>
      </c>
      <c r="J1621" s="1">
        <f>VLOOKUP(B1621,'[2]Бланк заказа'!$A:$Y,11,0)*1</f>
        <v>18</v>
      </c>
      <c r="K1621" s="21">
        <f t="shared" si="196"/>
        <v>30.24</v>
      </c>
    </row>
    <row r="1622" spans="1:11" ht="22.5" x14ac:dyDescent="0.25">
      <c r="A1622" s="6" t="s">
        <v>491</v>
      </c>
      <c r="B1622" s="3" t="s">
        <v>1095</v>
      </c>
      <c r="C1622" s="3" t="s">
        <v>1273</v>
      </c>
      <c r="D1622" s="4">
        <v>4301031244</v>
      </c>
      <c r="E1622" s="3">
        <v>4640242180595</v>
      </c>
      <c r="F1622" s="5" t="s">
        <v>1274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6"/>
        <v>50.400000000000006</v>
      </c>
    </row>
    <row r="1623" spans="1:11" ht="22.5" x14ac:dyDescent="0.25">
      <c r="A1623" s="6" t="s">
        <v>494</v>
      </c>
      <c r="B1623" s="3" t="s">
        <v>1095</v>
      </c>
      <c r="C1623" s="3" t="s">
        <v>1273</v>
      </c>
      <c r="D1623" s="4">
        <v>4301031244</v>
      </c>
      <c r="E1623" s="3">
        <v>4640242180595</v>
      </c>
      <c r="F1623" s="5" t="s">
        <v>1274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6"/>
        <v>50.400000000000006</v>
      </c>
    </row>
    <row r="1624" spans="1:11" ht="22.5" x14ac:dyDescent="0.25">
      <c r="A1624" s="6" t="s">
        <v>1213</v>
      </c>
      <c r="B1624" s="3" t="s">
        <v>1095</v>
      </c>
      <c r="C1624" s="3" t="s">
        <v>1273</v>
      </c>
      <c r="D1624" s="4">
        <v>4301031244</v>
      </c>
      <c r="E1624" s="3">
        <v>4640242180595</v>
      </c>
      <c r="F1624" s="5" t="s">
        <v>1274</v>
      </c>
      <c r="G1624" s="17"/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6"/>
        <v>50.400000000000006</v>
      </c>
    </row>
    <row r="1625" spans="1:11" ht="22.5" x14ac:dyDescent="0.25">
      <c r="A1625" s="6" t="s">
        <v>759</v>
      </c>
      <c r="B1625" s="3" t="s">
        <v>1095</v>
      </c>
      <c r="C1625" s="3" t="s">
        <v>1273</v>
      </c>
      <c r="D1625" s="4">
        <v>4301031244</v>
      </c>
      <c r="E1625" s="3">
        <v>4640242180595</v>
      </c>
      <c r="F1625" s="5" t="s">
        <v>1274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6"/>
        <v>50.400000000000006</v>
      </c>
    </row>
    <row r="1626" spans="1:11" ht="22.5" x14ac:dyDescent="0.25">
      <c r="A1626" s="15" t="s">
        <v>454</v>
      </c>
      <c r="B1626" s="3" t="s">
        <v>1095</v>
      </c>
      <c r="C1626" s="3" t="s">
        <v>1273</v>
      </c>
      <c r="D1626" s="4">
        <v>4301031244</v>
      </c>
      <c r="E1626" s="3">
        <v>4640242180595</v>
      </c>
      <c r="F1626" s="5" t="s">
        <v>1274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6"/>
        <v>50.400000000000006</v>
      </c>
    </row>
    <row r="1627" spans="1:11" ht="22.5" x14ac:dyDescent="0.25">
      <c r="A1627" s="6" t="s">
        <v>619</v>
      </c>
      <c r="B1627" s="3" t="s">
        <v>1095</v>
      </c>
      <c r="C1627" s="3" t="s">
        <v>1273</v>
      </c>
      <c r="D1627" s="4">
        <v>4301031244</v>
      </c>
      <c r="E1627" s="3">
        <v>4640242180595</v>
      </c>
      <c r="F1627" s="5" t="s">
        <v>1274</v>
      </c>
      <c r="G1627" s="17" t="s">
        <v>1319</v>
      </c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6"/>
        <v>50.400000000000006</v>
      </c>
    </row>
    <row r="1628" spans="1:11" ht="22.5" x14ac:dyDescent="0.25">
      <c r="A1628" s="6" t="s">
        <v>1151</v>
      </c>
      <c r="B1628" s="3" t="s">
        <v>1095</v>
      </c>
      <c r="C1628" s="3" t="s">
        <v>1273</v>
      </c>
      <c r="D1628" s="4">
        <v>4301031244</v>
      </c>
      <c r="E1628" s="3">
        <v>4640242180595</v>
      </c>
      <c r="F1628" s="5" t="s">
        <v>1274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6"/>
        <v>50.400000000000006</v>
      </c>
    </row>
    <row r="1629" spans="1:11" ht="22.5" x14ac:dyDescent="0.25">
      <c r="A1629" s="6" t="s">
        <v>827</v>
      </c>
      <c r="B1629" s="3" t="s">
        <v>1095</v>
      </c>
      <c r="C1629" s="3" t="s">
        <v>1273</v>
      </c>
      <c r="D1629" s="4">
        <v>4301031244</v>
      </c>
      <c r="E1629" s="3">
        <v>4640242180595</v>
      </c>
      <c r="F1629" s="5" t="s">
        <v>1274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6"/>
        <v>50.400000000000006</v>
      </c>
    </row>
    <row r="1630" spans="1:11" ht="22.5" x14ac:dyDescent="0.25">
      <c r="A1630" s="6" t="s">
        <v>2191</v>
      </c>
      <c r="B1630" s="3" t="s">
        <v>1095</v>
      </c>
      <c r="C1630" s="3" t="s">
        <v>1273</v>
      </c>
      <c r="D1630" s="4">
        <v>4301031244</v>
      </c>
      <c r="E1630" s="3">
        <v>4640242180595</v>
      </c>
      <c r="F1630" s="5" t="s">
        <v>1274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ref="K1630" si="212">J1630*I1630</f>
        <v>50.400000000000006</v>
      </c>
    </row>
    <row r="1631" spans="1:11" ht="22.5" x14ac:dyDescent="0.25">
      <c r="A1631" s="6" t="s">
        <v>1888</v>
      </c>
      <c r="B1631" s="3" t="s">
        <v>1095</v>
      </c>
      <c r="C1631" s="3" t="s">
        <v>1273</v>
      </c>
      <c r="D1631" s="4">
        <v>4301031244</v>
      </c>
      <c r="E1631" s="3">
        <v>4640242180595</v>
      </c>
      <c r="F1631" s="5" t="s">
        <v>1274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6"/>
        <v>50.400000000000006</v>
      </c>
    </row>
    <row r="1632" spans="1:11" ht="22.5" x14ac:dyDescent="0.25">
      <c r="A1632" s="6" t="s">
        <v>2346</v>
      </c>
      <c r="B1632" s="3" t="s">
        <v>1095</v>
      </c>
      <c r="C1632" s="3" t="s">
        <v>1273</v>
      </c>
      <c r="D1632" s="4">
        <v>4301031244</v>
      </c>
      <c r="E1632" s="3">
        <v>4640242180595</v>
      </c>
      <c r="F1632" s="5" t="s">
        <v>1274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ref="K1632" si="213">J1632*I1632</f>
        <v>50.400000000000006</v>
      </c>
    </row>
    <row r="1633" spans="1:11" ht="22.5" x14ac:dyDescent="0.25">
      <c r="A1633" s="6" t="s">
        <v>1478</v>
      </c>
      <c r="B1633" s="3" t="s">
        <v>1095</v>
      </c>
      <c r="C1633" s="3" t="s">
        <v>1273</v>
      </c>
      <c r="D1633" s="4">
        <v>4301031244</v>
      </c>
      <c r="E1633" s="3">
        <v>4640242180595</v>
      </c>
      <c r="F1633" s="5" t="s">
        <v>1274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196"/>
        <v>50.400000000000006</v>
      </c>
    </row>
    <row r="1634" spans="1:11" ht="22.5" x14ac:dyDescent="0.25">
      <c r="A1634" s="6" t="s">
        <v>1760</v>
      </c>
      <c r="B1634" s="3" t="s">
        <v>1095</v>
      </c>
      <c r="C1634" s="3" t="s">
        <v>1273</v>
      </c>
      <c r="D1634" s="4">
        <v>4301031244</v>
      </c>
      <c r="E1634" s="3">
        <v>4640242180595</v>
      </c>
      <c r="F1634" s="5" t="s">
        <v>1274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6"/>
        <v>50.400000000000006</v>
      </c>
    </row>
    <row r="1635" spans="1:11" ht="22.5" x14ac:dyDescent="0.25">
      <c r="A1635" s="6" t="s">
        <v>1394</v>
      </c>
      <c r="B1635" s="3" t="s">
        <v>1095</v>
      </c>
      <c r="C1635" s="3" t="s">
        <v>1273</v>
      </c>
      <c r="D1635" s="4">
        <v>4301031244</v>
      </c>
      <c r="E1635" s="3">
        <v>4640242180595</v>
      </c>
      <c r="F1635" s="5" t="s">
        <v>1274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196"/>
        <v>50.400000000000006</v>
      </c>
    </row>
    <row r="1636" spans="1:11" ht="22.5" x14ac:dyDescent="0.25">
      <c r="A1636" s="6" t="s">
        <v>2427</v>
      </c>
      <c r="B1636" s="3" t="s">
        <v>1095</v>
      </c>
      <c r="C1636" s="3" t="s">
        <v>1273</v>
      </c>
      <c r="D1636" s="4">
        <v>4301031244</v>
      </c>
      <c r="E1636" s="3">
        <v>4640242180595</v>
      </c>
      <c r="F1636" s="5" t="s">
        <v>1274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ref="K1636" si="214">J1636*I1636</f>
        <v>50.400000000000006</v>
      </c>
    </row>
    <row r="1637" spans="1:11" ht="22.5" x14ac:dyDescent="0.25">
      <c r="A1637" s="6" t="s">
        <v>2049</v>
      </c>
      <c r="B1637" s="3" t="s">
        <v>1095</v>
      </c>
      <c r="C1637" s="3" t="s">
        <v>1273</v>
      </c>
      <c r="D1637" s="4">
        <v>4301031244</v>
      </c>
      <c r="E1637" s="3">
        <v>4640242180595</v>
      </c>
      <c r="F1637" s="5" t="s">
        <v>1274</v>
      </c>
      <c r="G1637" s="17" t="s">
        <v>1328</v>
      </c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6"/>
        <v>50.400000000000006</v>
      </c>
    </row>
    <row r="1638" spans="1:11" ht="22.5" x14ac:dyDescent="0.25">
      <c r="A1638" s="6" t="s">
        <v>2399</v>
      </c>
      <c r="B1638" s="3" t="s">
        <v>1095</v>
      </c>
      <c r="C1638" s="3" t="s">
        <v>1273</v>
      </c>
      <c r="D1638" s="4">
        <v>4301031244</v>
      </c>
      <c r="E1638" s="3">
        <v>4640242180595</v>
      </c>
      <c r="F1638" s="5" t="s">
        <v>1274</v>
      </c>
      <c r="G1638" s="17" t="s">
        <v>1719</v>
      </c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ref="K1638" si="215">J1638*I1638</f>
        <v>50.400000000000006</v>
      </c>
    </row>
    <row r="1639" spans="1:11" ht="22.5" x14ac:dyDescent="0.25">
      <c r="A1639" s="6" t="s">
        <v>527</v>
      </c>
      <c r="B1639" s="3" t="s">
        <v>1095</v>
      </c>
      <c r="C1639" s="3" t="s">
        <v>1273</v>
      </c>
      <c r="D1639" s="4">
        <v>4301031244</v>
      </c>
      <c r="E1639" s="3">
        <v>4640242180595</v>
      </c>
      <c r="F1639" s="5" t="s">
        <v>1274</v>
      </c>
      <c r="G1639" s="17" t="s">
        <v>1275</v>
      </c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si="196"/>
        <v>50.400000000000006</v>
      </c>
    </row>
    <row r="1640" spans="1:11" ht="22.5" x14ac:dyDescent="0.25">
      <c r="A1640" s="6" t="s">
        <v>1284</v>
      </c>
      <c r="B1640" s="3" t="s">
        <v>433</v>
      </c>
      <c r="C1640" s="3" t="s">
        <v>1283</v>
      </c>
      <c r="D1640" s="4">
        <v>4301011585</v>
      </c>
      <c r="E1640" s="3">
        <v>4640242180441</v>
      </c>
      <c r="F1640" s="5" t="s">
        <v>1284</v>
      </c>
      <c r="G1640" s="17"/>
      <c r="H1640" s="1">
        <f>VLOOKUP(E1640,[1]Лист1!$D:$M,10,0)</f>
        <v>50</v>
      </c>
      <c r="I1640" s="21">
        <f>VLOOKUP(B1640,'[2]Бланк заказа'!$A:$Y,8,0)</f>
        <v>12</v>
      </c>
      <c r="J1640" s="1">
        <f>VLOOKUP(B1640,'[2]Бланк заказа'!$A:$Y,11,0)*1</f>
        <v>8</v>
      </c>
      <c r="K1640" s="21">
        <f t="shared" si="196"/>
        <v>96</v>
      </c>
    </row>
    <row r="1641" spans="1:11" ht="22.5" x14ac:dyDescent="0.25">
      <c r="A1641" s="6" t="s">
        <v>1529</v>
      </c>
      <c r="B1641" s="3" t="s">
        <v>433</v>
      </c>
      <c r="C1641" s="3" t="s">
        <v>1283</v>
      </c>
      <c r="D1641" s="4">
        <v>4301011585</v>
      </c>
      <c r="E1641" s="3">
        <v>4640242180441</v>
      </c>
      <c r="F1641" s="5" t="s">
        <v>1284</v>
      </c>
      <c r="G1641" s="17"/>
      <c r="H1641" s="1">
        <f>VLOOKUP(E1641,[1]Лист1!$D:$M,10,0)</f>
        <v>50</v>
      </c>
      <c r="I1641" s="21">
        <f>VLOOKUP(B1641,'[2]Бланк заказа'!$A:$Y,8,0)</f>
        <v>12</v>
      </c>
      <c r="J1641" s="1">
        <f>VLOOKUP(B1641,'[2]Бланк заказа'!$A:$Y,11,0)*1</f>
        <v>8</v>
      </c>
      <c r="K1641" s="21">
        <f t="shared" si="196"/>
        <v>96</v>
      </c>
    </row>
    <row r="1642" spans="1:11" ht="22.5" x14ac:dyDescent="0.25">
      <c r="A1642" s="6" t="s">
        <v>1282</v>
      </c>
      <c r="B1642" s="3" t="s">
        <v>433</v>
      </c>
      <c r="C1642" s="3" t="s">
        <v>1283</v>
      </c>
      <c r="D1642" s="4">
        <v>4301011585</v>
      </c>
      <c r="E1642" s="3">
        <v>4640242180441</v>
      </c>
      <c r="F1642" s="5" t="s">
        <v>1284</v>
      </c>
      <c r="G1642" s="17"/>
      <c r="H1642" s="1">
        <f>VLOOKUP(E1642,[1]Лист1!$D:$M,10,0)</f>
        <v>50</v>
      </c>
      <c r="I1642" s="21">
        <f>VLOOKUP(B1642,'[2]Бланк заказа'!$A:$Y,8,0)</f>
        <v>12</v>
      </c>
      <c r="J1642" s="1">
        <f>VLOOKUP(B1642,'[2]Бланк заказа'!$A:$Y,11,0)*1</f>
        <v>8</v>
      </c>
      <c r="K1642" s="21">
        <f t="shared" si="196"/>
        <v>96</v>
      </c>
    </row>
    <row r="1643" spans="1:11" x14ac:dyDescent="0.25">
      <c r="A1643" s="6" t="s">
        <v>1286</v>
      </c>
      <c r="B1643" s="3" t="s">
        <v>441</v>
      </c>
      <c r="C1643" s="3" t="s">
        <v>1287</v>
      </c>
      <c r="D1643" s="4">
        <v>4301051510</v>
      </c>
      <c r="E1643" s="3">
        <v>4640242180540</v>
      </c>
      <c r="F1643" s="5" t="s">
        <v>1288</v>
      </c>
      <c r="G1643" s="17"/>
      <c r="H1643" s="1">
        <f>VLOOKUP(E1643,[1]Лист1!$D:$M,10,0)</f>
        <v>30</v>
      </c>
      <c r="I1643" s="21">
        <f>VLOOKUP(B1643,'[2]Бланк заказа'!$A:$Y,8,0)</f>
        <v>7.8</v>
      </c>
      <c r="J1643" s="1">
        <f>VLOOKUP(B1643,'[2]Бланк заказа'!$A:$Y,11,0)*1</f>
        <v>8</v>
      </c>
      <c r="K1643" s="21">
        <f t="shared" si="196"/>
        <v>62.4</v>
      </c>
    </row>
    <row r="1644" spans="1:11" x14ac:dyDescent="0.25">
      <c r="A1644" s="6" t="s">
        <v>1289</v>
      </c>
      <c r="B1644" s="3" t="s">
        <v>442</v>
      </c>
      <c r="C1644" s="3" t="s">
        <v>1290</v>
      </c>
      <c r="D1644" s="4">
        <v>4301051508</v>
      </c>
      <c r="E1644" s="3">
        <v>4640242180557</v>
      </c>
      <c r="F1644" s="5" t="s">
        <v>1291</v>
      </c>
      <c r="G1644" s="17"/>
      <c r="H1644" s="1">
        <f>VLOOKUP(E1644,[1]Лист1!$D:$M,10,0)</f>
        <v>30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196"/>
        <v>#N/A</v>
      </c>
    </row>
    <row r="1645" spans="1:11" ht="22.5" x14ac:dyDescent="0.25">
      <c r="A1645" s="6" t="s">
        <v>1306</v>
      </c>
      <c r="B1645" s="3" t="s">
        <v>1307</v>
      </c>
      <c r="C1645" s="3" t="s">
        <v>1308</v>
      </c>
      <c r="D1645" s="4">
        <v>4301011483</v>
      </c>
      <c r="E1645" s="3">
        <v>4680115881907</v>
      </c>
      <c r="F1645" s="5" t="s">
        <v>1306</v>
      </c>
      <c r="G1645" s="17"/>
      <c r="H1645" s="1">
        <f>VLOOKUP(E1645,[1]Лист1!$D:$M,10,0)</f>
        <v>60</v>
      </c>
      <c r="I1645" s="21">
        <f>VLOOKUP(B1645,'[2]Бланк заказа'!$A:$Y,8,0)</f>
        <v>10.8</v>
      </c>
      <c r="J1645" s="1">
        <f>VLOOKUP(B1645,'[2]Бланк заказа'!$A:$Y,11,0)*1</f>
        <v>8</v>
      </c>
      <c r="K1645" s="21">
        <f t="shared" si="196"/>
        <v>86.4</v>
      </c>
    </row>
    <row r="1646" spans="1:11" ht="22.5" x14ac:dyDescent="0.25">
      <c r="A1646" s="6" t="s">
        <v>1333</v>
      </c>
      <c r="B1646" s="3" t="s">
        <v>1334</v>
      </c>
      <c r="C1646" s="3" t="s">
        <v>1335</v>
      </c>
      <c r="D1646" s="4">
        <v>4301031255</v>
      </c>
      <c r="E1646" s="3">
        <v>4680115883185</v>
      </c>
      <c r="F1646" s="5" t="s">
        <v>1336</v>
      </c>
      <c r="G1646" s="17"/>
      <c r="H1646" s="1">
        <f>VLOOKUP(E1646,[1]Лист1!$D:$M,10,0)</f>
        <v>45</v>
      </c>
      <c r="I1646" s="21">
        <f>VLOOKUP(B1646,'[2]Бланк заказа'!$A:$Y,8,0)</f>
        <v>1.68</v>
      </c>
      <c r="J1646" s="1">
        <f>VLOOKUP(B1646,'[2]Бланк заказа'!$A:$Y,11,0)*1</f>
        <v>18</v>
      </c>
      <c r="K1646" s="21">
        <f t="shared" si="196"/>
        <v>30.24</v>
      </c>
    </row>
    <row r="1647" spans="1:11" ht="22.5" x14ac:dyDescent="0.25">
      <c r="A1647" s="6" t="s">
        <v>1995</v>
      </c>
      <c r="B1647" s="3" t="s">
        <v>1350</v>
      </c>
      <c r="C1647" s="3" t="s">
        <v>1882</v>
      </c>
      <c r="D1647" s="4">
        <v>4301011775</v>
      </c>
      <c r="E1647" s="3">
        <v>4607091389999</v>
      </c>
      <c r="F1647" s="5" t="s">
        <v>1351</v>
      </c>
      <c r="G1647" s="17"/>
      <c r="H1647" s="1">
        <f>VLOOKUP(E1647,[1]Лист1!$D:$M,10,0)</f>
        <v>55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96"/>
        <v>#N/A</v>
      </c>
    </row>
    <row r="1648" spans="1:11" ht="22.5" x14ac:dyDescent="0.25">
      <c r="A1648" s="6" t="s">
        <v>1349</v>
      </c>
      <c r="B1648" s="3" t="s">
        <v>1350</v>
      </c>
      <c r="C1648" s="3" t="s">
        <v>1882</v>
      </c>
      <c r="D1648" s="4">
        <v>4301011775</v>
      </c>
      <c r="E1648" s="3">
        <v>4607091389999</v>
      </c>
      <c r="F1648" s="5" t="s">
        <v>1351</v>
      </c>
      <c r="G1648" s="17"/>
      <c r="H1648" s="1">
        <f>VLOOKUP(E1648,[1]Лист1!$D:$M,10,0)</f>
        <v>55</v>
      </c>
      <c r="I1648" s="21" t="e">
        <f>VLOOKUP(B1648,'[2]Бланк заказа'!$A:$Y,8,0)</f>
        <v>#N/A</v>
      </c>
      <c r="J1648" s="1" t="e">
        <f>VLOOKUP(B1648,'[2]Бланк заказа'!$A:$Y,11,0)*1</f>
        <v>#N/A</v>
      </c>
      <c r="K1648" s="21" t="e">
        <f t="shared" ref="K1648:K1717" si="216">J1648*I1648</f>
        <v>#N/A</v>
      </c>
    </row>
    <row r="1649" spans="1:11" x14ac:dyDescent="0.25">
      <c r="A1649" s="6" t="s">
        <v>1403</v>
      </c>
      <c r="B1649" s="3" t="s">
        <v>1352</v>
      </c>
      <c r="C1649" s="3" t="s">
        <v>2608</v>
      </c>
      <c r="D1649" s="4">
        <v>4301020385</v>
      </c>
      <c r="E1649" s="3">
        <v>4680115880054</v>
      </c>
      <c r="F1649" s="5" t="s">
        <v>2609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6"/>
        <v>43.2</v>
      </c>
    </row>
    <row r="1650" spans="1:11" x14ac:dyDescent="0.25">
      <c r="A1650" s="6" t="s">
        <v>2066</v>
      </c>
      <c r="B1650" s="3" t="s">
        <v>1352</v>
      </c>
      <c r="C1650" s="3" t="s">
        <v>2608</v>
      </c>
      <c r="D1650" s="4">
        <v>4301020385</v>
      </c>
      <c r="E1650" s="3">
        <v>4680115880054</v>
      </c>
      <c r="F1650" s="5" t="s">
        <v>2609</v>
      </c>
      <c r="G1650" s="17"/>
      <c r="H1650" s="1">
        <f>VLOOKUP(E1650,[1]Лист1!$D:$M,10,0)</f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6"/>
        <v>43.2</v>
      </c>
    </row>
    <row r="1651" spans="1:11" x14ac:dyDescent="0.25">
      <c r="A1651" s="6" t="s">
        <v>1767</v>
      </c>
      <c r="B1651" s="3" t="s">
        <v>1352</v>
      </c>
      <c r="C1651" s="3" t="s">
        <v>2608</v>
      </c>
      <c r="D1651" s="4">
        <v>4301020385</v>
      </c>
      <c r="E1651" s="3">
        <v>4680115880054</v>
      </c>
      <c r="F1651" s="5" t="s">
        <v>2609</v>
      </c>
      <c r="G1651" s="17"/>
      <c r="H1651" s="1">
        <f>VLOOKUP(E1651,[1]Лист1!$D:$M,10,0)</f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6"/>
        <v>43.2</v>
      </c>
    </row>
    <row r="1652" spans="1:11" x14ac:dyDescent="0.25">
      <c r="A1652" s="6" t="s">
        <v>1558</v>
      </c>
      <c r="B1652" s="3" t="s">
        <v>1352</v>
      </c>
      <c r="C1652" s="3" t="s">
        <v>2608</v>
      </c>
      <c r="D1652" s="4">
        <v>4301020385</v>
      </c>
      <c r="E1652" s="3">
        <v>4680115880054</v>
      </c>
      <c r="F1652" s="5" t="s">
        <v>2609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6"/>
        <v>43.2</v>
      </c>
    </row>
    <row r="1653" spans="1:11" x14ac:dyDescent="0.25">
      <c r="A1653" s="6" t="s">
        <v>1508</v>
      </c>
      <c r="B1653" s="3" t="s">
        <v>1352</v>
      </c>
      <c r="C1653" s="3" t="s">
        <v>2608</v>
      </c>
      <c r="D1653" s="4">
        <v>4301020385</v>
      </c>
      <c r="E1653" s="3">
        <v>4680115880054</v>
      </c>
      <c r="F1653" s="5" t="s">
        <v>2609</v>
      </c>
      <c r="G1653" s="17"/>
      <c r="H1653" s="1"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16"/>
        <v>43.2</v>
      </c>
    </row>
    <row r="1654" spans="1:11" x14ac:dyDescent="0.25">
      <c r="A1654" s="6" t="s">
        <v>1353</v>
      </c>
      <c r="B1654" s="3" t="s">
        <v>1352</v>
      </c>
      <c r="C1654" s="3" t="s">
        <v>2608</v>
      </c>
      <c r="D1654" s="4">
        <v>4301020385</v>
      </c>
      <c r="E1654" s="3">
        <v>4680115880054</v>
      </c>
      <c r="F1654" s="5" t="s">
        <v>2609</v>
      </c>
      <c r="G1654" s="17" t="s">
        <v>1354</v>
      </c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16"/>
        <v>43.2</v>
      </c>
    </row>
    <row r="1655" spans="1:11" ht="22.5" x14ac:dyDescent="0.25">
      <c r="A1655" s="6" t="s">
        <v>1386</v>
      </c>
      <c r="B1655" s="3" t="s">
        <v>1387</v>
      </c>
      <c r="C1655" s="3" t="s">
        <v>1388</v>
      </c>
      <c r="D1655" s="4">
        <v>4301020214</v>
      </c>
      <c r="E1655" s="3">
        <v>4607091389388</v>
      </c>
      <c r="F1655" s="5" t="s">
        <v>1389</v>
      </c>
      <c r="G1655" s="17"/>
      <c r="H1655" s="1">
        <f>VLOOKUP(E1655,[1]Лист1!$D:$M,10,0)</f>
        <v>35</v>
      </c>
      <c r="I1655" s="21" t="e">
        <f>VLOOKUP(B1655,'[2]Бланк заказа'!$A:$Y,8,0)</f>
        <v>#N/A</v>
      </c>
      <c r="J1655" s="1" t="e">
        <f>VLOOKUP(B1655,'[2]Бланк заказа'!$A:$Y,11,0)*1</f>
        <v>#N/A</v>
      </c>
      <c r="K1655" s="21" t="e">
        <f t="shared" si="216"/>
        <v>#N/A</v>
      </c>
    </row>
    <row r="1656" spans="1:11" ht="22.5" x14ac:dyDescent="0.25">
      <c r="A1656" s="6" t="s">
        <v>2064</v>
      </c>
      <c r="B1656" s="3" t="s">
        <v>1398</v>
      </c>
      <c r="C1656" s="3" t="s">
        <v>1399</v>
      </c>
      <c r="D1656" s="4">
        <v>4301011565</v>
      </c>
      <c r="E1656" s="3">
        <v>4680115882539</v>
      </c>
      <c r="F1656" s="5" t="s">
        <v>1400</v>
      </c>
      <c r="G1656" s="17"/>
      <c r="H1656" s="1">
        <f>VLOOKUP(E1656,[1]Лист1!$D:$M,10,0)</f>
        <v>50</v>
      </c>
      <c r="I1656" s="21">
        <f>VLOOKUP(B1656,'[2]Бланк заказа'!$A:$Y,8,0)</f>
        <v>3.7</v>
      </c>
      <c r="J1656" s="1">
        <f>VLOOKUP(B1656,'[2]Бланк заказа'!$A:$Y,11,0)*1</f>
        <v>12</v>
      </c>
      <c r="K1656" s="21">
        <f t="shared" si="216"/>
        <v>44.400000000000006</v>
      </c>
    </row>
    <row r="1657" spans="1:11" ht="22.5" x14ac:dyDescent="0.25">
      <c r="A1657" s="6" t="s">
        <v>1397</v>
      </c>
      <c r="B1657" s="3" t="s">
        <v>1398</v>
      </c>
      <c r="C1657" s="3" t="s">
        <v>1399</v>
      </c>
      <c r="D1657" s="4">
        <v>4301011565</v>
      </c>
      <c r="E1657" s="3">
        <v>4680115882539</v>
      </c>
      <c r="F1657" s="5" t="s">
        <v>1400</v>
      </c>
      <c r="G1657" s="17"/>
      <c r="H1657" s="1">
        <f>VLOOKUP(E1657,[1]Лист1!$D:$M,10,0)</f>
        <v>50</v>
      </c>
      <c r="I1657" s="21">
        <f>VLOOKUP(B1657,'[2]Бланк заказа'!$A:$Y,8,0)</f>
        <v>3.7</v>
      </c>
      <c r="J1657" s="1">
        <f>VLOOKUP(B1657,'[2]Бланк заказа'!$A:$Y,11,0)*1</f>
        <v>12</v>
      </c>
      <c r="K1657" s="21">
        <f t="shared" si="216"/>
        <v>44.400000000000006</v>
      </c>
    </row>
    <row r="1658" spans="1:11" ht="22.5" x14ac:dyDescent="0.25">
      <c r="A1658" s="6" t="s">
        <v>2065</v>
      </c>
      <c r="B1658" s="3" t="s">
        <v>1405</v>
      </c>
      <c r="C1658" s="3" t="s">
        <v>1406</v>
      </c>
      <c r="D1658" s="4">
        <v>4301060351</v>
      </c>
      <c r="E1658" s="3">
        <v>4680115881464</v>
      </c>
      <c r="F1658" s="5" t="s">
        <v>1407</v>
      </c>
      <c r="G1658" s="17"/>
      <c r="H1658" s="1">
        <f>VLOOKUP(E1658,[1]Лист1!$D:$M,10,0)</f>
        <v>30</v>
      </c>
      <c r="I1658" s="21">
        <f>VLOOKUP(B1658,'[2]Бланк заказа'!$A:$Y,8,0)</f>
        <v>2.4</v>
      </c>
      <c r="J1658" s="1">
        <f>VLOOKUP(B1658,'[2]Бланк заказа'!$A:$Y,11,0)*1</f>
        <v>12</v>
      </c>
      <c r="K1658" s="21">
        <f t="shared" si="216"/>
        <v>28.799999999999997</v>
      </c>
    </row>
    <row r="1659" spans="1:11" ht="22.5" x14ac:dyDescent="0.25">
      <c r="A1659" s="6" t="s">
        <v>1404</v>
      </c>
      <c r="B1659" s="3" t="s">
        <v>1405</v>
      </c>
      <c r="C1659" s="3" t="s">
        <v>1406</v>
      </c>
      <c r="D1659" s="4">
        <v>4301060351</v>
      </c>
      <c r="E1659" s="3">
        <v>4680115881464</v>
      </c>
      <c r="F1659" s="5" t="s">
        <v>1407</v>
      </c>
      <c r="G1659" s="17"/>
      <c r="H1659" s="1">
        <f>VLOOKUP(E1659,[1]Лист1!$D:$M,10,0)</f>
        <v>30</v>
      </c>
      <c r="I1659" s="21">
        <f>VLOOKUP(B1659,'[2]Бланк заказа'!$A:$Y,8,0)</f>
        <v>2.4</v>
      </c>
      <c r="J1659" s="1">
        <f>VLOOKUP(B1659,'[2]Бланк заказа'!$A:$Y,11,0)*1</f>
        <v>12</v>
      </c>
      <c r="K1659" s="21">
        <f t="shared" si="216"/>
        <v>28.799999999999997</v>
      </c>
    </row>
    <row r="1660" spans="1:11" ht="22.5" x14ac:dyDescent="0.25">
      <c r="A1660" s="6" t="s">
        <v>2004</v>
      </c>
      <c r="B1660" s="3" t="s">
        <v>1418</v>
      </c>
      <c r="C1660" s="3" t="s">
        <v>1419</v>
      </c>
      <c r="D1660" s="4">
        <v>4301011433</v>
      </c>
      <c r="E1660" s="3">
        <v>4680115882638</v>
      </c>
      <c r="F1660" s="5" t="s">
        <v>1420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216"/>
        <v>48</v>
      </c>
    </row>
    <row r="1661" spans="1:11" ht="22.5" x14ac:dyDescent="0.25">
      <c r="A1661" s="6" t="s">
        <v>2391</v>
      </c>
      <c r="B1661" s="3" t="s">
        <v>1418</v>
      </c>
      <c r="C1661" s="3" t="s">
        <v>1419</v>
      </c>
      <c r="D1661" s="4">
        <v>4301011433</v>
      </c>
      <c r="E1661" s="3">
        <v>4680115882638</v>
      </c>
      <c r="F1661" s="5" t="s">
        <v>1420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ref="K1661" si="217">J1661*I1661</f>
        <v>48</v>
      </c>
    </row>
    <row r="1662" spans="1:11" ht="22.5" x14ac:dyDescent="0.25">
      <c r="A1662" s="6" t="s">
        <v>2114</v>
      </c>
      <c r="B1662" s="3" t="s">
        <v>1418</v>
      </c>
      <c r="C1662" s="3" t="s">
        <v>1419</v>
      </c>
      <c r="D1662" s="4">
        <v>4301011433</v>
      </c>
      <c r="E1662" s="3">
        <v>4680115882638</v>
      </c>
      <c r="F1662" s="5" t="s">
        <v>1420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6"/>
        <v>48</v>
      </c>
    </row>
    <row r="1663" spans="1:11" ht="22.5" x14ac:dyDescent="0.25">
      <c r="A1663" s="6" t="s">
        <v>2300</v>
      </c>
      <c r="B1663" s="3" t="s">
        <v>1418</v>
      </c>
      <c r="C1663" s="3" t="s">
        <v>1419</v>
      </c>
      <c r="D1663" s="4">
        <v>4301011433</v>
      </c>
      <c r="E1663" s="3">
        <v>4680115882638</v>
      </c>
      <c r="F1663" s="5" t="s">
        <v>1420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ref="K1663" si="218">J1663*I1663</f>
        <v>48</v>
      </c>
    </row>
    <row r="1664" spans="1:11" ht="22.5" x14ac:dyDescent="0.25">
      <c r="A1664" s="6" t="s">
        <v>1417</v>
      </c>
      <c r="B1664" s="3" t="s">
        <v>1418</v>
      </c>
      <c r="C1664" s="3" t="s">
        <v>1419</v>
      </c>
      <c r="D1664" s="4">
        <v>4301011433</v>
      </c>
      <c r="E1664" s="3">
        <v>4680115882638</v>
      </c>
      <c r="F1664" s="5" t="s">
        <v>1420</v>
      </c>
      <c r="G1664" s="17"/>
      <c r="H1664" s="1">
        <f>VLOOKUP(E1664,[1]Лист1!$D:$M,10,0)</f>
        <v>90</v>
      </c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si="216"/>
        <v>48</v>
      </c>
    </row>
    <row r="1665" spans="1:11" ht="22.5" x14ac:dyDescent="0.25">
      <c r="A1665" s="6" t="s">
        <v>1421</v>
      </c>
      <c r="B1665" s="3" t="s">
        <v>1422</v>
      </c>
      <c r="C1665" s="3" t="s">
        <v>1423</v>
      </c>
      <c r="D1665" s="4">
        <v>4301011573</v>
      </c>
      <c r="E1665" s="3">
        <v>4680115881938</v>
      </c>
      <c r="F1665" s="5" t="s">
        <v>1424</v>
      </c>
      <c r="G1665" s="17"/>
      <c r="H1665" s="1">
        <f>VLOOKUP(E1665,[1]Лист1!$D:$M,10,0)</f>
        <v>90</v>
      </c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216"/>
        <v>48</v>
      </c>
    </row>
    <row r="1666" spans="1:11" ht="22.5" x14ac:dyDescent="0.25">
      <c r="A1666" s="6" t="s">
        <v>1433</v>
      </c>
      <c r="B1666" s="3" t="s">
        <v>1434</v>
      </c>
      <c r="C1666" s="3" t="s">
        <v>1435</v>
      </c>
      <c r="D1666" s="4">
        <v>4301060356</v>
      </c>
      <c r="E1666" s="3">
        <v>4680115882652</v>
      </c>
      <c r="F1666" s="5" t="s">
        <v>1436</v>
      </c>
      <c r="G1666" s="17"/>
      <c r="H1666" s="1">
        <f>VLOOKUP(E1666,[1]Лист1!$D:$M,10,0)</f>
        <v>40</v>
      </c>
      <c r="I1666" s="21">
        <f>VLOOKUP(B1666,'[2]Бланк заказа'!$A:$Y,8,0)</f>
        <v>1.98</v>
      </c>
      <c r="J1666" s="1">
        <f>VLOOKUP(B1666,'[2]Бланк заказа'!$A:$Y,11,0)*1</f>
        <v>12</v>
      </c>
      <c r="K1666" s="21">
        <f t="shared" si="216"/>
        <v>23.759999999999998</v>
      </c>
    </row>
    <row r="1667" spans="1:11" x14ac:dyDescent="0.25">
      <c r="A1667" s="6" t="s">
        <v>1437</v>
      </c>
      <c r="B1667" s="3" t="s">
        <v>1438</v>
      </c>
      <c r="C1667" s="3" t="s">
        <v>1439</v>
      </c>
      <c r="D1667" s="4">
        <v>4301051480</v>
      </c>
      <c r="E1667" s="3">
        <v>4680115882645</v>
      </c>
      <c r="F1667" s="5" t="s">
        <v>1440</v>
      </c>
      <c r="G1667" s="17"/>
      <c r="H1667" s="1">
        <f>VLOOKUP(E1667,[1]Лист1!$D:$M,10,0)</f>
        <v>40</v>
      </c>
      <c r="I1667" s="21">
        <f>VLOOKUP(B1667,'[2]Бланк заказа'!$A:$Y,8,0)</f>
        <v>1.8</v>
      </c>
      <c r="J1667" s="1">
        <f>VLOOKUP(B1667,'[2]Бланк заказа'!$A:$Y,11,0)*1</f>
        <v>12</v>
      </c>
      <c r="K1667" s="21">
        <f t="shared" si="216"/>
        <v>21.6</v>
      </c>
    </row>
    <row r="1668" spans="1:11" ht="22.5" x14ac:dyDescent="0.25">
      <c r="A1668" s="6" t="s">
        <v>2236</v>
      </c>
      <c r="B1668" s="3" t="s">
        <v>1602</v>
      </c>
      <c r="C1668" s="3" t="s">
        <v>2656</v>
      </c>
      <c r="D1668" s="4">
        <v>4301020346</v>
      </c>
      <c r="E1668" s="3">
        <v>4680115882775</v>
      </c>
      <c r="F1668" s="5" t="s">
        <v>1603</v>
      </c>
      <c r="G1668" s="17"/>
      <c r="H1668" s="1">
        <f>VLOOKUP(E1668,[1]Лист1!$D:$M,10,0)</f>
        <v>50</v>
      </c>
      <c r="I1668" s="21">
        <f>VLOOKUP(B1668,'[2]Бланк заказа'!$A:$Y,8,0)</f>
        <v>2.4</v>
      </c>
      <c r="J1668" s="1">
        <f>VLOOKUP(B1668,'[2]Бланк заказа'!$A:$Y,11,0)*1</f>
        <v>18</v>
      </c>
      <c r="K1668" s="21">
        <f t="shared" ref="K1668" si="219">J1668*I1668</f>
        <v>43.199999999999996</v>
      </c>
    </row>
    <row r="1669" spans="1:11" ht="22.5" x14ac:dyDescent="0.25">
      <c r="A1669" s="6" t="s">
        <v>1601</v>
      </c>
      <c r="B1669" s="3" t="s">
        <v>1602</v>
      </c>
      <c r="C1669" s="3" t="s">
        <v>2656</v>
      </c>
      <c r="D1669" s="4">
        <v>4301020346</v>
      </c>
      <c r="E1669" s="3">
        <v>4680115882775</v>
      </c>
      <c r="F1669" s="5" t="s">
        <v>1603</v>
      </c>
      <c r="G1669" s="17"/>
      <c r="H1669" s="1">
        <f>VLOOKUP(E1669,[1]Лист1!$D:$M,10,0)</f>
        <v>50</v>
      </c>
      <c r="I1669" s="21">
        <f>VLOOKUP(B1669,'[2]Бланк заказа'!$A:$Y,8,0)</f>
        <v>2.4</v>
      </c>
      <c r="J1669" s="1">
        <f>VLOOKUP(B1669,'[2]Бланк заказа'!$A:$Y,11,0)*1</f>
        <v>18</v>
      </c>
      <c r="K1669" s="21">
        <f t="shared" si="216"/>
        <v>43.199999999999996</v>
      </c>
    </row>
    <row r="1670" spans="1:11" ht="22.5" x14ac:dyDescent="0.25">
      <c r="A1670" s="6" t="s">
        <v>1605</v>
      </c>
      <c r="B1670" s="3" t="s">
        <v>243</v>
      </c>
      <c r="C1670" s="3" t="s">
        <v>2086</v>
      </c>
      <c r="D1670" s="4">
        <v>4301051666</v>
      </c>
      <c r="E1670" s="3">
        <v>4680115880092</v>
      </c>
      <c r="F1670" s="5" t="s">
        <v>2087</v>
      </c>
      <c r="G1670" s="17"/>
      <c r="H1670" s="1">
        <f>VLOOKUP(E1670,[1]Лист1!$D:$M,10,0)</f>
        <v>45</v>
      </c>
      <c r="I1670" s="21">
        <f>VLOOKUP(B1670,'[2]Бланк заказа'!$A:$Y,8,0)</f>
        <v>2.4</v>
      </c>
      <c r="J1670" s="1">
        <f>VLOOKUP(B1670,'[2]Бланк заказа'!$A:$Y,11,0)*1</f>
        <v>12</v>
      </c>
      <c r="K1670" s="21">
        <f t="shared" si="216"/>
        <v>28.799999999999997</v>
      </c>
    </row>
    <row r="1671" spans="1:11" ht="22.5" x14ac:dyDescent="0.25">
      <c r="A1671" s="6" t="s">
        <v>1652</v>
      </c>
      <c r="B1671" s="3" t="s">
        <v>1610</v>
      </c>
      <c r="C1671" s="3" t="s">
        <v>1611</v>
      </c>
      <c r="D1671" s="4">
        <v>4301011625</v>
      </c>
      <c r="E1671" s="3">
        <v>4680115883956</v>
      </c>
      <c r="F1671" s="5" t="s">
        <v>1609</v>
      </c>
      <c r="G1671" s="17"/>
      <c r="H1671" s="1">
        <v>50</v>
      </c>
      <c r="I1671" s="21">
        <f>VLOOKUP(B1671,'[2]Бланк заказа'!$A:$Y,8,0)</f>
        <v>11.2</v>
      </c>
      <c r="J1671" s="1">
        <f>VLOOKUP(B1671,'[2]Бланк заказа'!$A:$Y,11,0)*1</f>
        <v>8</v>
      </c>
      <c r="K1671" s="21">
        <f t="shared" si="216"/>
        <v>89.6</v>
      </c>
    </row>
    <row r="1672" spans="1:11" ht="22.5" x14ac:dyDescent="0.25">
      <c r="A1672" s="6" t="s">
        <v>2074</v>
      </c>
      <c r="B1672" s="3" t="s">
        <v>1610</v>
      </c>
      <c r="C1672" s="3" t="s">
        <v>1611</v>
      </c>
      <c r="D1672" s="4">
        <v>4301011625</v>
      </c>
      <c r="E1672" s="3">
        <v>4680115883956</v>
      </c>
      <c r="F1672" s="5" t="s">
        <v>1609</v>
      </c>
      <c r="G1672" s="17"/>
      <c r="H1672" s="1">
        <v>50</v>
      </c>
      <c r="I1672" s="21">
        <f>VLOOKUP(B1672,'[2]Бланк заказа'!$A:$Y,8,0)</f>
        <v>11.2</v>
      </c>
      <c r="J1672" s="1">
        <f>VLOOKUP(B1672,'[2]Бланк заказа'!$A:$Y,11,0)*1</f>
        <v>8</v>
      </c>
      <c r="K1672" s="21">
        <f t="shared" si="216"/>
        <v>89.6</v>
      </c>
    </row>
    <row r="1673" spans="1:11" ht="22.5" x14ac:dyDescent="0.25">
      <c r="A1673" s="6" t="s">
        <v>1609</v>
      </c>
      <c r="B1673" s="3" t="s">
        <v>1610</v>
      </c>
      <c r="C1673" s="3" t="s">
        <v>1611</v>
      </c>
      <c r="D1673" s="4">
        <v>4301011625</v>
      </c>
      <c r="E1673" s="3">
        <v>4680115883956</v>
      </c>
      <c r="F1673" s="5" t="s">
        <v>1609</v>
      </c>
      <c r="G1673" s="17"/>
      <c r="H1673" s="1">
        <v>50</v>
      </c>
      <c r="I1673" s="21">
        <f>VLOOKUP(B1673,'[2]Бланк заказа'!$A:$Y,8,0)</f>
        <v>11.2</v>
      </c>
      <c r="J1673" s="1">
        <f>VLOOKUP(B1673,'[2]Бланк заказа'!$A:$Y,11,0)*1</f>
        <v>8</v>
      </c>
      <c r="K1673" s="21">
        <f t="shared" si="216"/>
        <v>89.6</v>
      </c>
    </row>
    <row r="1674" spans="1:11" ht="22.5" x14ac:dyDescent="0.25">
      <c r="A1674" s="6" t="s">
        <v>1714</v>
      </c>
      <c r="B1674" s="3" t="s">
        <v>1616</v>
      </c>
      <c r="C1674" s="3" t="s">
        <v>1617</v>
      </c>
      <c r="D1674" s="4">
        <v>4301170010</v>
      </c>
      <c r="E1674" s="3">
        <v>4680115884090</v>
      </c>
      <c r="F1674" s="5" t="s">
        <v>1618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216"/>
        <v>13.200000000000001</v>
      </c>
    </row>
    <row r="1675" spans="1:11" ht="22.5" x14ac:dyDescent="0.25">
      <c r="A1675" s="6" t="s">
        <v>1843</v>
      </c>
      <c r="B1675" s="3" t="s">
        <v>1616</v>
      </c>
      <c r="C1675" s="3" t="s">
        <v>1617</v>
      </c>
      <c r="D1675" s="4">
        <v>4301170010</v>
      </c>
      <c r="E1675" s="3">
        <v>4680115884090</v>
      </c>
      <c r="F1675" s="5" t="s">
        <v>1618</v>
      </c>
      <c r="G1675" s="17"/>
      <c r="H1675" s="1"/>
      <c r="I1675" s="21">
        <f>VLOOKUP(B1675,'[2]Бланк заказа'!$A:$Y,8,0)</f>
        <v>1.32</v>
      </c>
      <c r="J1675" s="1">
        <f>VLOOKUP(B1675,'[2]Бланк заказа'!$A:$Y,11,0)*1</f>
        <v>10</v>
      </c>
      <c r="K1675" s="21">
        <f t="shared" si="216"/>
        <v>13.200000000000001</v>
      </c>
    </row>
    <row r="1676" spans="1:11" ht="22.5" x14ac:dyDescent="0.25">
      <c r="A1676" s="6" t="s">
        <v>2080</v>
      </c>
      <c r="B1676" s="3" t="s">
        <v>1616</v>
      </c>
      <c r="C1676" s="3" t="s">
        <v>1617</v>
      </c>
      <c r="D1676" s="4">
        <v>4301170010</v>
      </c>
      <c r="E1676" s="3">
        <v>4680115884090</v>
      </c>
      <c r="F1676" s="5" t="s">
        <v>1618</v>
      </c>
      <c r="G1676" s="17"/>
      <c r="H1676" s="1"/>
      <c r="I1676" s="21">
        <f>VLOOKUP(B1676,'[2]Бланк заказа'!$A:$Y,8,0)</f>
        <v>1.32</v>
      </c>
      <c r="J1676" s="1">
        <f>VLOOKUP(B1676,'[2]Бланк заказа'!$A:$Y,11,0)*1</f>
        <v>10</v>
      </c>
      <c r="K1676" s="21">
        <f t="shared" si="216"/>
        <v>13.200000000000001</v>
      </c>
    </row>
    <row r="1677" spans="1:11" ht="22.5" x14ac:dyDescent="0.25">
      <c r="A1677" s="6" t="s">
        <v>1622</v>
      </c>
      <c r="B1677" s="3" t="s">
        <v>1620</v>
      </c>
      <c r="C1677" s="3" t="s">
        <v>1621</v>
      </c>
      <c r="D1677" s="4">
        <v>4301032047</v>
      </c>
      <c r="E1677" s="3">
        <v>4680115884342</v>
      </c>
      <c r="F1677" s="5" t="s">
        <v>1622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si="216"/>
        <v>12</v>
      </c>
    </row>
    <row r="1678" spans="1:11" ht="22.5" x14ac:dyDescent="0.25">
      <c r="A1678" s="6" t="s">
        <v>1707</v>
      </c>
      <c r="B1678" s="3" t="s">
        <v>1620</v>
      </c>
      <c r="C1678" s="3" t="s">
        <v>1621</v>
      </c>
      <c r="D1678" s="4">
        <v>4301032047</v>
      </c>
      <c r="E1678" s="3">
        <v>4680115884342</v>
      </c>
      <c r="F1678" s="5" t="s">
        <v>1622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si="216"/>
        <v>12</v>
      </c>
    </row>
    <row r="1679" spans="1:11" ht="22.5" x14ac:dyDescent="0.25">
      <c r="A1679" s="6" t="s">
        <v>1699</v>
      </c>
      <c r="B1679" s="3" t="s">
        <v>1620</v>
      </c>
      <c r="C1679" s="3" t="s">
        <v>1621</v>
      </c>
      <c r="D1679" s="4">
        <v>4301032047</v>
      </c>
      <c r="E1679" s="3">
        <v>4680115884342</v>
      </c>
      <c r="F1679" s="5" t="s">
        <v>1622</v>
      </c>
      <c r="G1679" s="17"/>
      <c r="H1679" s="1">
        <v>60</v>
      </c>
      <c r="I1679" s="21">
        <f>VLOOKUP(B1679,'[2]Бланк заказа'!$A:$Y,8,0)</f>
        <v>1.2</v>
      </c>
      <c r="J1679" s="1">
        <f>VLOOKUP(B1679,'[2]Бланк заказа'!$A:$Y,11,0)*1</f>
        <v>10</v>
      </c>
      <c r="K1679" s="21">
        <f t="shared" si="216"/>
        <v>12</v>
      </c>
    </row>
    <row r="1680" spans="1:11" ht="22.5" x14ac:dyDescent="0.25">
      <c r="A1680" s="6" t="s">
        <v>2238</v>
      </c>
      <c r="B1680" s="3" t="s">
        <v>1620</v>
      </c>
      <c r="C1680" s="3" t="s">
        <v>1621</v>
      </c>
      <c r="D1680" s="4">
        <v>4301032047</v>
      </c>
      <c r="E1680" s="3">
        <v>4680115884342</v>
      </c>
      <c r="F1680" s="5" t="s">
        <v>1622</v>
      </c>
      <c r="G1680" s="17"/>
      <c r="H1680" s="1">
        <v>60</v>
      </c>
      <c r="I1680" s="21">
        <f>VLOOKUP(B1680,'[2]Бланк заказа'!$A:$Y,8,0)</f>
        <v>1.2</v>
      </c>
      <c r="J1680" s="1">
        <f>VLOOKUP(B1680,'[2]Бланк заказа'!$A:$Y,11,0)*1</f>
        <v>10</v>
      </c>
      <c r="K1680" s="21">
        <f t="shared" ref="K1680" si="220">J1680*I1680</f>
        <v>12</v>
      </c>
    </row>
    <row r="1681" spans="1:11" ht="22.5" x14ac:dyDescent="0.25">
      <c r="A1681" s="6" t="s">
        <v>1619</v>
      </c>
      <c r="B1681" s="3" t="s">
        <v>1620</v>
      </c>
      <c r="C1681" s="3" t="s">
        <v>1621</v>
      </c>
      <c r="D1681" s="4">
        <v>4301032047</v>
      </c>
      <c r="E1681" s="3">
        <v>4680115884342</v>
      </c>
      <c r="F1681" s="5" t="s">
        <v>1622</v>
      </c>
      <c r="G1681" s="17"/>
      <c r="H1681" s="1">
        <v>60</v>
      </c>
      <c r="I1681" s="21">
        <f>VLOOKUP(B1681,'[2]Бланк заказа'!$A:$Y,8,0)</f>
        <v>1.2</v>
      </c>
      <c r="J1681" s="1">
        <f>VLOOKUP(B1681,'[2]Бланк заказа'!$A:$Y,11,0)*1</f>
        <v>10</v>
      </c>
      <c r="K1681" s="21">
        <f t="shared" si="216"/>
        <v>12</v>
      </c>
    </row>
    <row r="1682" spans="1:11" ht="22.5" x14ac:dyDescent="0.25">
      <c r="A1682" s="6" t="s">
        <v>1706</v>
      </c>
      <c r="B1682" s="3" t="s">
        <v>1624</v>
      </c>
      <c r="C1682" s="3" t="s">
        <v>1625</v>
      </c>
      <c r="D1682" s="4">
        <v>4301032046</v>
      </c>
      <c r="E1682" s="3">
        <v>4680115884359</v>
      </c>
      <c r="F1682" s="5" t="s">
        <v>1626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6"/>
        <v>#N/A</v>
      </c>
    </row>
    <row r="1683" spans="1:11" ht="22.5" x14ac:dyDescent="0.25">
      <c r="A1683" s="6" t="s">
        <v>1698</v>
      </c>
      <c r="B1683" s="3" t="s">
        <v>1624</v>
      </c>
      <c r="C1683" s="3" t="s">
        <v>1625</v>
      </c>
      <c r="D1683" s="4">
        <v>4301032046</v>
      </c>
      <c r="E1683" s="3">
        <v>4680115884359</v>
      </c>
      <c r="F1683" s="5" t="s">
        <v>1626</v>
      </c>
      <c r="G1683" s="17"/>
      <c r="H1683" s="1">
        <v>60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16"/>
        <v>#N/A</v>
      </c>
    </row>
    <row r="1684" spans="1:11" ht="22.5" x14ac:dyDescent="0.25">
      <c r="A1684" s="6" t="s">
        <v>1626</v>
      </c>
      <c r="B1684" s="3" t="s">
        <v>1624</v>
      </c>
      <c r="C1684" s="3" t="s">
        <v>1625</v>
      </c>
      <c r="D1684" s="4">
        <v>4301032046</v>
      </c>
      <c r="E1684" s="3">
        <v>4680115884359</v>
      </c>
      <c r="F1684" s="5" t="s">
        <v>1626</v>
      </c>
      <c r="G1684" s="17"/>
      <c r="H1684" s="1">
        <v>60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216"/>
        <v>#N/A</v>
      </c>
    </row>
    <row r="1685" spans="1:11" ht="22.5" x14ac:dyDescent="0.25">
      <c r="A1685" s="6" t="s">
        <v>1623</v>
      </c>
      <c r="B1685" s="3" t="s">
        <v>1624</v>
      </c>
      <c r="C1685" s="3" t="s">
        <v>1625</v>
      </c>
      <c r="D1685" s="4">
        <v>4301032046</v>
      </c>
      <c r="E1685" s="3">
        <v>4680115884359</v>
      </c>
      <c r="F1685" s="5" t="s">
        <v>1626</v>
      </c>
      <c r="G1685" s="17"/>
      <c r="H1685" s="1">
        <v>60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16"/>
        <v>#N/A</v>
      </c>
    </row>
    <row r="1686" spans="1:11" ht="22.5" x14ac:dyDescent="0.25">
      <c r="A1686" s="6" t="s">
        <v>1629</v>
      </c>
      <c r="B1686" s="3" t="s">
        <v>1627</v>
      </c>
      <c r="C1686" s="3" t="s">
        <v>1628</v>
      </c>
      <c r="D1686" s="4">
        <v>4301032045</v>
      </c>
      <c r="E1686" s="3">
        <v>4680115884335</v>
      </c>
      <c r="F1686" s="5" t="s">
        <v>1629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6"/>
        <v>12</v>
      </c>
    </row>
    <row r="1687" spans="1:11" ht="22.5" x14ac:dyDescent="0.25">
      <c r="A1687" s="6" t="s">
        <v>1708</v>
      </c>
      <c r="B1687" s="3" t="s">
        <v>1627</v>
      </c>
      <c r="C1687" s="3" t="s">
        <v>1628</v>
      </c>
      <c r="D1687" s="4">
        <v>4301032045</v>
      </c>
      <c r="E1687" s="3">
        <v>4680115884335</v>
      </c>
      <c r="F1687" s="5" t="s">
        <v>1629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16"/>
        <v>12</v>
      </c>
    </row>
    <row r="1688" spans="1:11" ht="22.5" x14ac:dyDescent="0.25">
      <c r="A1688" s="6" t="s">
        <v>1700</v>
      </c>
      <c r="B1688" s="3" t="s">
        <v>1627</v>
      </c>
      <c r="C1688" s="3" t="s">
        <v>1628</v>
      </c>
      <c r="D1688" s="4">
        <v>4301032045</v>
      </c>
      <c r="E1688" s="3">
        <v>4680115884335</v>
      </c>
      <c r="F1688" s="5" t="s">
        <v>1629</v>
      </c>
      <c r="G1688" s="17"/>
      <c r="H1688" s="1">
        <v>60</v>
      </c>
      <c r="I1688" s="21">
        <f>VLOOKUP(B1688,'[2]Бланк заказа'!$A:$Y,8,0)</f>
        <v>1.2</v>
      </c>
      <c r="J1688" s="1">
        <f>VLOOKUP(B1688,'[2]Бланк заказа'!$A:$Y,11,0)*1</f>
        <v>10</v>
      </c>
      <c r="K1688" s="21">
        <f t="shared" si="216"/>
        <v>12</v>
      </c>
    </row>
    <row r="1689" spans="1:11" ht="22.5" x14ac:dyDescent="0.25">
      <c r="A1689" s="6" t="s">
        <v>2069</v>
      </c>
      <c r="B1689" s="3" t="s">
        <v>1627</v>
      </c>
      <c r="C1689" s="3" t="s">
        <v>1628</v>
      </c>
      <c r="D1689" s="4">
        <v>4301032045</v>
      </c>
      <c r="E1689" s="3">
        <v>4680115884335</v>
      </c>
      <c r="F1689" s="5" t="s">
        <v>1629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16"/>
        <v>12</v>
      </c>
    </row>
    <row r="1690" spans="1:11" x14ac:dyDescent="0.25">
      <c r="A1690" s="6" t="s">
        <v>1646</v>
      </c>
      <c r="B1690" s="3" t="s">
        <v>1647</v>
      </c>
      <c r="C1690" s="3" t="s">
        <v>1648</v>
      </c>
      <c r="D1690" s="4">
        <v>4301031245</v>
      </c>
      <c r="E1690" s="3">
        <v>4680115883963</v>
      </c>
      <c r="F1690" s="5" t="s">
        <v>1649</v>
      </c>
      <c r="G1690" s="17"/>
      <c r="H1690" s="1">
        <v>40</v>
      </c>
      <c r="I1690" s="21">
        <f>VLOOKUP(B1690,'[2]Бланк заказа'!$A:$Y,8,0)</f>
        <v>1.68</v>
      </c>
      <c r="J1690" s="1">
        <f>VLOOKUP(B1690,'[2]Бланк заказа'!$A:$Y,11,0)*1</f>
        <v>18</v>
      </c>
      <c r="K1690" s="21">
        <f t="shared" si="216"/>
        <v>30.24</v>
      </c>
    </row>
    <row r="1691" spans="1:11" ht="22.5" x14ac:dyDescent="0.25">
      <c r="A1691" s="6" t="s">
        <v>1655</v>
      </c>
      <c r="B1691" s="3" t="s">
        <v>1656</v>
      </c>
      <c r="C1691" s="3" t="s">
        <v>1657</v>
      </c>
      <c r="D1691" s="4">
        <v>4301051523</v>
      </c>
      <c r="E1691" s="3">
        <v>4680115882942</v>
      </c>
      <c r="F1691" s="5" t="s">
        <v>1658</v>
      </c>
      <c r="G1691" s="17"/>
      <c r="H1691" s="1"/>
      <c r="I1691" s="21">
        <f>VLOOKUP(B1691,'[2]Бланк заказа'!$A:$Y,8,0)</f>
        <v>1.8</v>
      </c>
      <c r="J1691" s="1">
        <f>VLOOKUP(B1691,'[2]Бланк заказа'!$A:$Y,11,0)*1</f>
        <v>12</v>
      </c>
      <c r="K1691" s="21">
        <f t="shared" si="216"/>
        <v>21.6</v>
      </c>
    </row>
    <row r="1692" spans="1:11" x14ac:dyDescent="0.25">
      <c r="A1692" s="6" t="s">
        <v>1739</v>
      </c>
      <c r="B1692" s="3" t="s">
        <v>1683</v>
      </c>
      <c r="C1692" s="3" t="s">
        <v>1684</v>
      </c>
      <c r="D1692" s="4">
        <v>4301051390</v>
      </c>
      <c r="E1692" s="3">
        <v>4640242181233</v>
      </c>
      <c r="F1692" s="5" t="s">
        <v>1682</v>
      </c>
      <c r="G1692" s="17"/>
      <c r="H1692" s="1"/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216"/>
        <v>#N/A</v>
      </c>
    </row>
    <row r="1693" spans="1:11" x14ac:dyDescent="0.25">
      <c r="A1693" s="6" t="s">
        <v>1682</v>
      </c>
      <c r="B1693" s="3" t="s">
        <v>1683</v>
      </c>
      <c r="C1693" s="3" t="s">
        <v>1684</v>
      </c>
      <c r="D1693" s="4">
        <v>4301051390</v>
      </c>
      <c r="E1693" s="3">
        <v>4640242181233</v>
      </c>
      <c r="F1693" s="5" t="s">
        <v>1682</v>
      </c>
      <c r="G1693" s="17"/>
      <c r="H1693" s="1"/>
      <c r="I1693" s="21" t="e">
        <f>VLOOKUP(B1693,'[2]Бланк заказа'!$A:$Y,8,0)</f>
        <v>#N/A</v>
      </c>
      <c r="J1693" s="1" t="e">
        <f>VLOOKUP(B1693,'[2]Бланк заказа'!$A:$Y,11,0)*1</f>
        <v>#N/A</v>
      </c>
      <c r="K1693" s="21" t="e">
        <f t="shared" si="216"/>
        <v>#N/A</v>
      </c>
    </row>
    <row r="1694" spans="1:11" ht="22.5" x14ac:dyDescent="0.25">
      <c r="A1694" s="6" t="s">
        <v>1737</v>
      </c>
      <c r="B1694" s="3" t="s">
        <v>1686</v>
      </c>
      <c r="C1694" s="3" t="s">
        <v>1687</v>
      </c>
      <c r="D1694" s="4">
        <v>4301031200</v>
      </c>
      <c r="E1694" s="3">
        <v>4640242180489</v>
      </c>
      <c r="F1694" s="5" t="s">
        <v>1685</v>
      </c>
      <c r="G1694" s="17"/>
      <c r="H1694" s="1"/>
      <c r="I1694" s="21">
        <f>VLOOKUP(B1694,'[2]Бланк заказа'!$A:$Y,8,0)</f>
        <v>1.68</v>
      </c>
      <c r="J1694" s="1">
        <f>VLOOKUP(B1694,'[2]Бланк заказа'!$A:$Y,11,0)*1</f>
        <v>18</v>
      </c>
      <c r="K1694" s="21">
        <f t="shared" si="216"/>
        <v>30.24</v>
      </c>
    </row>
    <row r="1695" spans="1:11" ht="22.5" x14ac:dyDescent="0.25">
      <c r="A1695" s="6" t="s">
        <v>1884</v>
      </c>
      <c r="B1695" s="3" t="s">
        <v>1686</v>
      </c>
      <c r="C1695" s="3" t="s">
        <v>1687</v>
      </c>
      <c r="D1695" s="4">
        <v>4301031200</v>
      </c>
      <c r="E1695" s="3">
        <v>4640242180489</v>
      </c>
      <c r="F1695" s="5" t="s">
        <v>1685</v>
      </c>
      <c r="G1695" s="17"/>
      <c r="H1695" s="1"/>
      <c r="I1695" s="21">
        <f>VLOOKUP(B1695,'[2]Бланк заказа'!$A:$Y,8,0)</f>
        <v>1.68</v>
      </c>
      <c r="J1695" s="1">
        <f>VLOOKUP(B1695,'[2]Бланк заказа'!$A:$Y,11,0)*1</f>
        <v>18</v>
      </c>
      <c r="K1695" s="21">
        <f t="shared" si="216"/>
        <v>30.24</v>
      </c>
    </row>
    <row r="1696" spans="1:11" ht="22.5" x14ac:dyDescent="0.25">
      <c r="A1696" s="6" t="s">
        <v>1685</v>
      </c>
      <c r="B1696" s="3" t="s">
        <v>1686</v>
      </c>
      <c r="C1696" s="3" t="s">
        <v>1687</v>
      </c>
      <c r="D1696" s="4">
        <v>4301031200</v>
      </c>
      <c r="E1696" s="3">
        <v>4640242180489</v>
      </c>
      <c r="F1696" s="5" t="s">
        <v>1685</v>
      </c>
      <c r="G1696" s="17"/>
      <c r="H1696" s="1"/>
      <c r="I1696" s="21">
        <f>VLOOKUP(B1696,'[2]Бланк заказа'!$A:$Y,8,0)</f>
        <v>1.68</v>
      </c>
      <c r="J1696" s="1">
        <f>VLOOKUP(B1696,'[2]Бланк заказа'!$A:$Y,11,0)*1</f>
        <v>18</v>
      </c>
      <c r="K1696" s="21">
        <f t="shared" si="216"/>
        <v>30.24</v>
      </c>
    </row>
    <row r="1697" spans="1:11" ht="22.5" x14ac:dyDescent="0.25">
      <c r="A1697" s="6" t="s">
        <v>1738</v>
      </c>
      <c r="B1697" s="3" t="s">
        <v>1689</v>
      </c>
      <c r="C1697" s="3" t="s">
        <v>1690</v>
      </c>
      <c r="D1697" s="4">
        <v>4301031203</v>
      </c>
      <c r="E1697" s="3">
        <v>4640242180908</v>
      </c>
      <c r="F1697" s="5" t="s">
        <v>1688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16"/>
        <v>#N/A</v>
      </c>
    </row>
    <row r="1698" spans="1:11" ht="22.5" x14ac:dyDescent="0.25">
      <c r="A1698" s="6" t="s">
        <v>1883</v>
      </c>
      <c r="B1698" s="3" t="s">
        <v>1689</v>
      </c>
      <c r="C1698" s="3" t="s">
        <v>1690</v>
      </c>
      <c r="D1698" s="4">
        <v>4301031203</v>
      </c>
      <c r="E1698" s="3">
        <v>4640242180908</v>
      </c>
      <c r="F1698" s="5" t="s">
        <v>1688</v>
      </c>
      <c r="G1698" s="17"/>
      <c r="H1698" s="1"/>
      <c r="I1698" s="21" t="e">
        <f>VLOOKUP(B1698,'[2]Бланк заказа'!$A:$Y,8,0)</f>
        <v>#N/A</v>
      </c>
      <c r="J1698" s="1" t="e">
        <f>VLOOKUP(B1698,'[2]Бланк заказа'!$A:$Y,11,0)*1</f>
        <v>#N/A</v>
      </c>
      <c r="K1698" s="21" t="e">
        <f t="shared" si="216"/>
        <v>#N/A</v>
      </c>
    </row>
    <row r="1699" spans="1:11" ht="22.5" x14ac:dyDescent="0.25">
      <c r="A1699" s="6" t="s">
        <v>1688</v>
      </c>
      <c r="B1699" s="3" t="s">
        <v>1689</v>
      </c>
      <c r="C1699" s="3" t="s">
        <v>1690</v>
      </c>
      <c r="D1699" s="4">
        <v>4301031203</v>
      </c>
      <c r="E1699" s="3">
        <v>4640242180908</v>
      </c>
      <c r="F1699" s="5" t="s">
        <v>1688</v>
      </c>
      <c r="G1699" s="17"/>
      <c r="H1699" s="1"/>
      <c r="I1699" s="21" t="e">
        <f>VLOOKUP(B1699,'[2]Бланк заказа'!$A:$Y,8,0)</f>
        <v>#N/A</v>
      </c>
      <c r="J1699" s="1" t="e">
        <f>VLOOKUP(B1699,'[2]Бланк заказа'!$A:$Y,11,0)*1</f>
        <v>#N/A</v>
      </c>
      <c r="K1699" s="21" t="e">
        <f t="shared" si="216"/>
        <v>#N/A</v>
      </c>
    </row>
    <row r="1700" spans="1:11" ht="22.5" x14ac:dyDescent="0.25">
      <c r="A1700" s="6" t="s">
        <v>2070</v>
      </c>
      <c r="B1700" s="3" t="s">
        <v>1692</v>
      </c>
      <c r="C1700" s="3" t="s">
        <v>1693</v>
      </c>
      <c r="D1700" s="4">
        <v>4301040357</v>
      </c>
      <c r="E1700" s="3">
        <v>4680115884564</v>
      </c>
      <c r="F1700" s="5" t="s">
        <v>1691</v>
      </c>
      <c r="G1700" s="17"/>
      <c r="H1700" s="1">
        <v>60</v>
      </c>
      <c r="I1700" s="21">
        <f>VLOOKUP(B1700,'[2]Бланк заказа'!$A:$Y,8,0)</f>
        <v>3</v>
      </c>
      <c r="J1700" s="1">
        <f>VLOOKUP(B1700,'[2]Бланк заказа'!$A:$Y,11,0)*1</f>
        <v>10</v>
      </c>
      <c r="K1700" s="21">
        <f t="shared" si="216"/>
        <v>30</v>
      </c>
    </row>
    <row r="1701" spans="1:11" ht="22.5" x14ac:dyDescent="0.25">
      <c r="A1701" s="6" t="s">
        <v>1954</v>
      </c>
      <c r="B1701" s="3" t="s">
        <v>1692</v>
      </c>
      <c r="C1701" s="3" t="s">
        <v>1693</v>
      </c>
      <c r="D1701" s="4">
        <v>4301040357</v>
      </c>
      <c r="E1701" s="3">
        <v>4680115884564</v>
      </c>
      <c r="F1701" s="5" t="s">
        <v>1691</v>
      </c>
      <c r="G1701" s="17"/>
      <c r="H1701" s="1">
        <v>60</v>
      </c>
      <c r="I1701" s="21">
        <f>VLOOKUP(B1701,'[2]Бланк заказа'!$A:$Y,8,0)</f>
        <v>3</v>
      </c>
      <c r="J1701" s="1">
        <f>VLOOKUP(B1701,'[2]Бланк заказа'!$A:$Y,11,0)*1</f>
        <v>10</v>
      </c>
      <c r="K1701" s="21">
        <f t="shared" si="216"/>
        <v>30</v>
      </c>
    </row>
    <row r="1702" spans="1:11" ht="22.5" x14ac:dyDescent="0.25">
      <c r="A1702" s="6" t="s">
        <v>1691</v>
      </c>
      <c r="B1702" s="3" t="s">
        <v>1692</v>
      </c>
      <c r="C1702" s="3" t="s">
        <v>1693</v>
      </c>
      <c r="D1702" s="4">
        <v>4301040357</v>
      </c>
      <c r="E1702" s="3">
        <v>4680115884564</v>
      </c>
      <c r="F1702" s="5" t="s">
        <v>1691</v>
      </c>
      <c r="G1702" s="17"/>
      <c r="H1702" s="1">
        <v>60</v>
      </c>
      <c r="I1702" s="21">
        <f>VLOOKUP(B1702,'[2]Бланк заказа'!$A:$Y,8,0)</f>
        <v>3</v>
      </c>
      <c r="J1702" s="1">
        <f>VLOOKUP(B1702,'[2]Бланк заказа'!$A:$Y,11,0)*1</f>
        <v>10</v>
      </c>
      <c r="K1702" s="21">
        <f t="shared" si="216"/>
        <v>30</v>
      </c>
    </row>
    <row r="1703" spans="1:11" ht="22.5" x14ac:dyDescent="0.25">
      <c r="A1703" s="6" t="s">
        <v>1974</v>
      </c>
      <c r="B1703" s="3" t="s">
        <v>1695</v>
      </c>
      <c r="C1703" s="3" t="s">
        <v>1696</v>
      </c>
      <c r="D1703" s="4">
        <v>4301040358</v>
      </c>
      <c r="E1703" s="3">
        <v>4680115884571</v>
      </c>
      <c r="F1703" s="5" t="s">
        <v>1694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6"/>
        <v>20</v>
      </c>
    </row>
    <row r="1704" spans="1:11" ht="22.5" x14ac:dyDescent="0.25">
      <c r="A1704" s="6" t="s">
        <v>2094</v>
      </c>
      <c r="B1704" s="3" t="s">
        <v>1695</v>
      </c>
      <c r="C1704" s="3" t="s">
        <v>1696</v>
      </c>
      <c r="D1704" s="4">
        <v>4301040358</v>
      </c>
      <c r="E1704" s="3">
        <v>4680115884571</v>
      </c>
      <c r="F1704" s="5" t="s">
        <v>1694</v>
      </c>
      <c r="G1704" s="17"/>
      <c r="H1704" s="1"/>
      <c r="I1704" s="21">
        <f>VLOOKUP(B1704,'[2]Бланк заказа'!$A:$Y,8,0)</f>
        <v>2</v>
      </c>
      <c r="J1704" s="1">
        <f>VLOOKUP(B1704,'[2]Бланк заказа'!$A:$Y,11,0)*1</f>
        <v>10</v>
      </c>
      <c r="K1704" s="21">
        <f t="shared" si="216"/>
        <v>20</v>
      </c>
    </row>
    <row r="1705" spans="1:11" ht="22.5" x14ac:dyDescent="0.25">
      <c r="A1705" s="6" t="s">
        <v>2083</v>
      </c>
      <c r="B1705" s="3" t="s">
        <v>1695</v>
      </c>
      <c r="C1705" s="3" t="s">
        <v>1696</v>
      </c>
      <c r="D1705" s="4">
        <v>4301040358</v>
      </c>
      <c r="E1705" s="3">
        <v>4680115884571</v>
      </c>
      <c r="F1705" s="5" t="s">
        <v>1694</v>
      </c>
      <c r="G1705" s="17"/>
      <c r="H1705" s="1"/>
      <c r="I1705" s="21">
        <f>VLOOKUP(B1705,'[2]Бланк заказа'!$A:$Y,8,0)</f>
        <v>2</v>
      </c>
      <c r="J1705" s="1">
        <f>VLOOKUP(B1705,'[2]Бланк заказа'!$A:$Y,11,0)*1</f>
        <v>10</v>
      </c>
      <c r="K1705" s="21">
        <f t="shared" si="216"/>
        <v>20</v>
      </c>
    </row>
    <row r="1706" spans="1:11" ht="22.5" x14ac:dyDescent="0.25">
      <c r="A1706" s="6" t="s">
        <v>1694</v>
      </c>
      <c r="B1706" s="3" t="s">
        <v>1695</v>
      </c>
      <c r="C1706" s="3" t="s">
        <v>1696</v>
      </c>
      <c r="D1706" s="4">
        <v>4301040358</v>
      </c>
      <c r="E1706" s="3">
        <v>4680115884571</v>
      </c>
      <c r="F1706" s="5" t="s">
        <v>1694</v>
      </c>
      <c r="G1706" s="17"/>
      <c r="H1706" s="1"/>
      <c r="I1706" s="21">
        <f>VLOOKUP(B1706,'[2]Бланк заказа'!$A:$Y,8,0)</f>
        <v>2</v>
      </c>
      <c r="J1706" s="1">
        <f>VLOOKUP(B1706,'[2]Бланк заказа'!$A:$Y,11,0)*1</f>
        <v>10</v>
      </c>
      <c r="K1706" s="21">
        <f t="shared" si="216"/>
        <v>20</v>
      </c>
    </row>
    <row r="1707" spans="1:11" ht="22.5" x14ac:dyDescent="0.25">
      <c r="A1707" s="6" t="s">
        <v>1736</v>
      </c>
      <c r="B1707" s="3" t="s">
        <v>1711</v>
      </c>
      <c r="C1707" s="3" t="s">
        <v>1712</v>
      </c>
      <c r="D1707" s="4">
        <v>4301170011</v>
      </c>
      <c r="E1707" s="3">
        <v>4680115884113</v>
      </c>
      <c r="F1707" s="5" t="s">
        <v>1713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si="216"/>
        <v>13.200000000000001</v>
      </c>
    </row>
    <row r="1708" spans="1:11" ht="22.5" x14ac:dyDescent="0.25">
      <c r="A1708" s="6" t="s">
        <v>1713</v>
      </c>
      <c r="B1708" s="3" t="s">
        <v>1711</v>
      </c>
      <c r="C1708" s="3" t="s">
        <v>1712</v>
      </c>
      <c r="D1708" s="4">
        <v>4301170011</v>
      </c>
      <c r="E1708" s="3">
        <v>4680115884113</v>
      </c>
      <c r="F1708" s="5" t="s">
        <v>1713</v>
      </c>
      <c r="G1708" s="17"/>
      <c r="H1708" s="1"/>
      <c r="I1708" s="21">
        <f>VLOOKUP(B1708,'[2]Бланк заказа'!$A:$Y,8,0)</f>
        <v>1.32</v>
      </c>
      <c r="J1708" s="1">
        <f>VLOOKUP(B1708,'[2]Бланк заказа'!$A:$Y,11,0)*1</f>
        <v>10</v>
      </c>
      <c r="K1708" s="21">
        <f t="shared" si="216"/>
        <v>13.200000000000001</v>
      </c>
    </row>
    <row r="1709" spans="1:11" ht="22.5" x14ac:dyDescent="0.25">
      <c r="A1709" s="6" t="s">
        <v>2237</v>
      </c>
      <c r="B1709" s="3" t="s">
        <v>1711</v>
      </c>
      <c r="C1709" s="3" t="s">
        <v>1712</v>
      </c>
      <c r="D1709" s="4">
        <v>4301170011</v>
      </c>
      <c r="E1709" s="3">
        <v>4680115884113</v>
      </c>
      <c r="F1709" s="5" t="s">
        <v>1713</v>
      </c>
      <c r="G1709" s="17"/>
      <c r="H1709" s="1"/>
      <c r="I1709" s="21">
        <f>VLOOKUP(B1709,'[2]Бланк заказа'!$A:$Y,8,0)</f>
        <v>1.32</v>
      </c>
      <c r="J1709" s="1">
        <f>VLOOKUP(B1709,'[2]Бланк заказа'!$A:$Y,11,0)*1</f>
        <v>10</v>
      </c>
      <c r="K1709" s="21">
        <f t="shared" ref="K1709" si="221">J1709*I1709</f>
        <v>13.200000000000001</v>
      </c>
    </row>
    <row r="1710" spans="1:11" ht="22.5" x14ac:dyDescent="0.25">
      <c r="A1710" s="6" t="s">
        <v>1710</v>
      </c>
      <c r="B1710" s="3" t="s">
        <v>1711</v>
      </c>
      <c r="C1710" s="3" t="s">
        <v>1712</v>
      </c>
      <c r="D1710" s="4">
        <v>4301170011</v>
      </c>
      <c r="E1710" s="3">
        <v>4680115884113</v>
      </c>
      <c r="F1710" s="5" t="s">
        <v>1713</v>
      </c>
      <c r="G1710" s="17"/>
      <c r="H1710" s="1"/>
      <c r="I1710" s="21">
        <f>VLOOKUP(B1710,'[2]Бланк заказа'!$A:$Y,8,0)</f>
        <v>1.32</v>
      </c>
      <c r="J1710" s="1">
        <f>VLOOKUP(B1710,'[2]Бланк заказа'!$A:$Y,11,0)*1</f>
        <v>10</v>
      </c>
      <c r="K1710" s="21">
        <f t="shared" si="216"/>
        <v>13.200000000000001</v>
      </c>
    </row>
    <row r="1711" spans="1:11" ht="22.5" x14ac:dyDescent="0.25">
      <c r="A1711" s="6" t="s">
        <v>1715</v>
      </c>
      <c r="B1711" s="3" t="s">
        <v>1716</v>
      </c>
      <c r="C1711" s="3" t="s">
        <v>1717</v>
      </c>
      <c r="D1711" s="4">
        <v>4301051277</v>
      </c>
      <c r="E1711" s="3">
        <v>4680115880511</v>
      </c>
      <c r="F1711" s="5" t="s">
        <v>1718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16"/>
        <v>#N/A</v>
      </c>
    </row>
    <row r="1712" spans="1:11" ht="22.5" x14ac:dyDescent="0.25">
      <c r="A1712" s="6" t="s">
        <v>1743</v>
      </c>
      <c r="B1712" s="3" t="s">
        <v>1744</v>
      </c>
      <c r="C1712" s="3" t="s">
        <v>1745</v>
      </c>
      <c r="D1712" s="4">
        <v>4301051344</v>
      </c>
      <c r="E1712" s="3">
        <v>4680115880412</v>
      </c>
      <c r="F1712" s="5" t="s">
        <v>1746</v>
      </c>
      <c r="G1712" s="17"/>
      <c r="H1712" s="1"/>
      <c r="I1712" s="21" t="e">
        <f>VLOOKUP(B1712,'[2]Бланк заказа'!$A:$Y,8,0)</f>
        <v>#N/A</v>
      </c>
      <c r="J1712" s="1" t="e">
        <f>VLOOKUP(B1712,'[2]Бланк заказа'!$A:$Y,11,0)*1</f>
        <v>#N/A</v>
      </c>
      <c r="K1712" s="21" t="e">
        <f t="shared" si="216"/>
        <v>#N/A</v>
      </c>
    </row>
    <row r="1713" spans="1:11" ht="22.5" x14ac:dyDescent="0.25">
      <c r="A1713" s="6" t="s">
        <v>1774</v>
      </c>
      <c r="B1713" s="3" t="s">
        <v>1775</v>
      </c>
      <c r="C1713" s="3" t="s">
        <v>1776</v>
      </c>
      <c r="D1713" s="4">
        <v>4301031164</v>
      </c>
      <c r="E1713" s="3">
        <v>4680115880481</v>
      </c>
      <c r="F1713" s="5" t="s">
        <v>1777</v>
      </c>
      <c r="G1713" s="17"/>
      <c r="H1713" s="1"/>
      <c r="I1713" s="21" t="e">
        <f>VLOOKUP(B1713,'[2]Бланк заказа'!$A:$Y,8,0)</f>
        <v>#N/A</v>
      </c>
      <c r="J1713" s="1" t="e">
        <f>VLOOKUP(B1713,'[2]Бланк заказа'!$A:$Y,11,0)*1</f>
        <v>#N/A</v>
      </c>
      <c r="K1713" s="21" t="e">
        <f t="shared" si="216"/>
        <v>#N/A</v>
      </c>
    </row>
    <row r="1714" spans="1:11" ht="22.5" x14ac:dyDescent="0.25">
      <c r="A1714" s="6" t="s">
        <v>2239</v>
      </c>
      <c r="B1714" s="3" t="s">
        <v>1793</v>
      </c>
      <c r="C1714" s="3" t="s">
        <v>1794</v>
      </c>
      <c r="D1714" s="4">
        <v>4301011722</v>
      </c>
      <c r="E1714" s="3">
        <v>4680115884205</v>
      </c>
      <c r="F1714" s="5" t="s">
        <v>1792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ref="K1714" si="222">J1714*I1714</f>
        <v>48</v>
      </c>
    </row>
    <row r="1715" spans="1:11" ht="22.5" x14ac:dyDescent="0.25">
      <c r="A1715" s="6" t="s">
        <v>1840</v>
      </c>
      <c r="B1715" s="3" t="s">
        <v>1793</v>
      </c>
      <c r="C1715" s="3" t="s">
        <v>1794</v>
      </c>
      <c r="D1715" s="4">
        <v>4301011722</v>
      </c>
      <c r="E1715" s="3">
        <v>4680115884205</v>
      </c>
      <c r="F1715" s="5" t="s">
        <v>1792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216"/>
        <v>48</v>
      </c>
    </row>
    <row r="1716" spans="1:11" ht="22.5" x14ac:dyDescent="0.25">
      <c r="A1716" s="6" t="s">
        <v>1792</v>
      </c>
      <c r="B1716" s="3" t="s">
        <v>1793</v>
      </c>
      <c r="C1716" s="3" t="s">
        <v>1794</v>
      </c>
      <c r="D1716" s="4">
        <v>4301011722</v>
      </c>
      <c r="E1716" s="3">
        <v>4680115884205</v>
      </c>
      <c r="F1716" s="5" t="s">
        <v>1792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si="216"/>
        <v>48</v>
      </c>
    </row>
    <row r="1717" spans="1:11" ht="22.5" x14ac:dyDescent="0.25">
      <c r="A1717" s="6" t="s">
        <v>2072</v>
      </c>
      <c r="B1717" s="3" t="s">
        <v>1796</v>
      </c>
      <c r="C1717" s="3" t="s">
        <v>1797</v>
      </c>
      <c r="D1717" s="4">
        <v>4301011824</v>
      </c>
      <c r="E1717" s="3">
        <v>4680115884144</v>
      </c>
      <c r="F1717" s="5" t="s">
        <v>1795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si="216"/>
        <v>48</v>
      </c>
    </row>
    <row r="1718" spans="1:11" ht="22.5" x14ac:dyDescent="0.25">
      <c r="A1718" s="6" t="s">
        <v>1885</v>
      </c>
      <c r="B1718" s="3" t="s">
        <v>1796</v>
      </c>
      <c r="C1718" s="3" t="s">
        <v>1797</v>
      </c>
      <c r="D1718" s="4">
        <v>4301011824</v>
      </c>
      <c r="E1718" s="3">
        <v>4680115884144</v>
      </c>
      <c r="F1718" s="5" t="s">
        <v>1795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ref="K1718:K1778" si="223">J1718*I1718</f>
        <v>48</v>
      </c>
    </row>
    <row r="1719" spans="1:11" ht="22.5" x14ac:dyDescent="0.25">
      <c r="A1719" s="6" t="s">
        <v>2241</v>
      </c>
      <c r="B1719" s="3" t="s">
        <v>1799</v>
      </c>
      <c r="C1719" s="3" t="s">
        <v>1800</v>
      </c>
      <c r="D1719" s="4">
        <v>4301011726</v>
      </c>
      <c r="E1719" s="3">
        <v>4680115884182</v>
      </c>
      <c r="F1719" s="5" t="s">
        <v>1798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ref="K1719" si="224">J1719*I1719</f>
        <v>44.400000000000006</v>
      </c>
    </row>
    <row r="1720" spans="1:11" ht="22.5" x14ac:dyDescent="0.25">
      <c r="A1720" s="6" t="s">
        <v>1795</v>
      </c>
      <c r="B1720" s="3" t="s">
        <v>1796</v>
      </c>
      <c r="C1720" s="3" t="s">
        <v>1797</v>
      </c>
      <c r="D1720" s="4">
        <v>4301011824</v>
      </c>
      <c r="E1720" s="3">
        <v>4680115884144</v>
      </c>
      <c r="F1720" s="5" t="s">
        <v>1795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23"/>
        <v>48</v>
      </c>
    </row>
    <row r="1721" spans="1:11" ht="22.5" x14ac:dyDescent="0.25">
      <c r="A1721" s="6" t="s">
        <v>1852</v>
      </c>
      <c r="B1721" s="3" t="s">
        <v>1799</v>
      </c>
      <c r="C1721" s="3" t="s">
        <v>1800</v>
      </c>
      <c r="D1721" s="4">
        <v>4301011726</v>
      </c>
      <c r="E1721" s="3">
        <v>4680115884182</v>
      </c>
      <c r="F1721" s="5" t="s">
        <v>1798</v>
      </c>
      <c r="G1721" s="17"/>
      <c r="H1721" s="1"/>
      <c r="I1721" s="21">
        <f>VLOOKUP(B1721,'[2]Бланк заказа'!$A:$Y,8,0)</f>
        <v>3.7</v>
      </c>
      <c r="J1721" s="1">
        <f>VLOOKUP(B1721,'[2]Бланк заказа'!$A:$Y,11,0)*1</f>
        <v>12</v>
      </c>
      <c r="K1721" s="21">
        <f t="shared" si="223"/>
        <v>44.400000000000006</v>
      </c>
    </row>
    <row r="1722" spans="1:11" ht="22.5" x14ac:dyDescent="0.25">
      <c r="A1722" s="6" t="s">
        <v>1798</v>
      </c>
      <c r="B1722" s="3" t="s">
        <v>1799</v>
      </c>
      <c r="C1722" s="3" t="s">
        <v>1800</v>
      </c>
      <c r="D1722" s="4">
        <v>4301011726</v>
      </c>
      <c r="E1722" s="3">
        <v>4680115884182</v>
      </c>
      <c r="F1722" s="5" t="s">
        <v>1798</v>
      </c>
      <c r="G1722" s="17"/>
      <c r="H1722" s="1"/>
      <c r="I1722" s="21">
        <f>VLOOKUP(B1722,'[2]Бланк заказа'!$A:$Y,8,0)</f>
        <v>3.7</v>
      </c>
      <c r="J1722" s="1">
        <f>VLOOKUP(B1722,'[2]Бланк заказа'!$A:$Y,11,0)*1</f>
        <v>12</v>
      </c>
      <c r="K1722" s="21">
        <f t="shared" si="223"/>
        <v>44.400000000000006</v>
      </c>
    </row>
    <row r="1723" spans="1:11" ht="22.5" x14ac:dyDescent="0.25">
      <c r="A1723" s="6" t="s">
        <v>2240</v>
      </c>
      <c r="B1723" s="3" t="s">
        <v>1802</v>
      </c>
      <c r="C1723" s="3" t="s">
        <v>1803</v>
      </c>
      <c r="D1723" s="4">
        <v>4301011721</v>
      </c>
      <c r="E1723" s="3">
        <v>4680115884175</v>
      </c>
      <c r="F1723" s="5" t="s">
        <v>1801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ref="K1723" si="225">J1723*I1723</f>
        <v>92.8</v>
      </c>
    </row>
    <row r="1724" spans="1:11" ht="22.5" x14ac:dyDescent="0.25">
      <c r="A1724" s="6" t="s">
        <v>1862</v>
      </c>
      <c r="B1724" s="3" t="s">
        <v>1802</v>
      </c>
      <c r="C1724" s="3" t="s">
        <v>1803</v>
      </c>
      <c r="D1724" s="4">
        <v>4301011721</v>
      </c>
      <c r="E1724" s="3">
        <v>4680115884175</v>
      </c>
      <c r="F1724" s="5" t="s">
        <v>1801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3"/>
        <v>92.8</v>
      </c>
    </row>
    <row r="1725" spans="1:11" ht="22.5" x14ac:dyDescent="0.25">
      <c r="A1725" s="6" t="s">
        <v>1952</v>
      </c>
      <c r="B1725" s="3" t="s">
        <v>1802</v>
      </c>
      <c r="C1725" s="3" t="s">
        <v>1803</v>
      </c>
      <c r="D1725" s="4">
        <v>4301011721</v>
      </c>
      <c r="E1725" s="3">
        <v>4680115884175</v>
      </c>
      <c r="F1725" s="5" t="s">
        <v>1801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3"/>
        <v>92.8</v>
      </c>
    </row>
    <row r="1726" spans="1:11" ht="22.5" x14ac:dyDescent="0.25">
      <c r="A1726" s="6" t="s">
        <v>1971</v>
      </c>
      <c r="B1726" s="3" t="s">
        <v>1802</v>
      </c>
      <c r="C1726" s="3" t="s">
        <v>1803</v>
      </c>
      <c r="D1726" s="4">
        <v>4301011721</v>
      </c>
      <c r="E1726" s="3">
        <v>4680115884175</v>
      </c>
      <c r="F1726" s="5" t="s">
        <v>1801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3"/>
        <v>92.8</v>
      </c>
    </row>
    <row r="1727" spans="1:11" ht="22.5" x14ac:dyDescent="0.25">
      <c r="A1727" s="6" t="s">
        <v>1801</v>
      </c>
      <c r="B1727" s="3" t="s">
        <v>1802</v>
      </c>
      <c r="C1727" s="3" t="s">
        <v>1803</v>
      </c>
      <c r="D1727" s="4">
        <v>4301011721</v>
      </c>
      <c r="E1727" s="3">
        <v>4680115884175</v>
      </c>
      <c r="F1727" s="5" t="s">
        <v>1801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3"/>
        <v>92.8</v>
      </c>
    </row>
    <row r="1728" spans="1:11" ht="22.5" x14ac:dyDescent="0.25">
      <c r="A1728" s="6" t="s">
        <v>2081</v>
      </c>
      <c r="B1728" s="3" t="s">
        <v>1805</v>
      </c>
      <c r="C1728" s="3" t="s">
        <v>1806</v>
      </c>
      <c r="D1728" s="4">
        <v>4301011826</v>
      </c>
      <c r="E1728" s="3">
        <v>4680115884137</v>
      </c>
      <c r="F1728" s="5" t="s">
        <v>1804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3"/>
        <v>92.8</v>
      </c>
    </row>
    <row r="1729" spans="1:11" ht="22.5" x14ac:dyDescent="0.25">
      <c r="A1729" s="6" t="s">
        <v>2073</v>
      </c>
      <c r="B1729" s="3" t="s">
        <v>1805</v>
      </c>
      <c r="C1729" s="3" t="s">
        <v>1806</v>
      </c>
      <c r="D1729" s="4">
        <v>4301011826</v>
      </c>
      <c r="E1729" s="3">
        <v>4680115884137</v>
      </c>
      <c r="F1729" s="5" t="s">
        <v>1804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3"/>
        <v>92.8</v>
      </c>
    </row>
    <row r="1730" spans="1:11" ht="22.5" x14ac:dyDescent="0.25">
      <c r="A1730" s="6" t="s">
        <v>1804</v>
      </c>
      <c r="B1730" s="3" t="s">
        <v>1805</v>
      </c>
      <c r="C1730" s="3" t="s">
        <v>1806</v>
      </c>
      <c r="D1730" s="4">
        <v>4301011826</v>
      </c>
      <c r="E1730" s="3">
        <v>4680115884137</v>
      </c>
      <c r="F1730" s="5" t="s">
        <v>1804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3"/>
        <v>92.8</v>
      </c>
    </row>
    <row r="1731" spans="1:11" ht="22.5" x14ac:dyDescent="0.25">
      <c r="A1731" s="6" t="s">
        <v>1863</v>
      </c>
      <c r="B1731" s="3" t="s">
        <v>1808</v>
      </c>
      <c r="C1731" s="3" t="s">
        <v>1809</v>
      </c>
      <c r="D1731" s="4">
        <v>4301011724</v>
      </c>
      <c r="E1731" s="3">
        <v>4680115884236</v>
      </c>
      <c r="F1731" s="5" t="s">
        <v>1807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3"/>
        <v>92.8</v>
      </c>
    </row>
    <row r="1732" spans="1:11" ht="22.5" x14ac:dyDescent="0.25">
      <c r="A1732" s="6" t="s">
        <v>1953</v>
      </c>
      <c r="B1732" s="3" t="s">
        <v>1808</v>
      </c>
      <c r="C1732" s="3" t="s">
        <v>1809</v>
      </c>
      <c r="D1732" s="4">
        <v>4301011724</v>
      </c>
      <c r="E1732" s="3">
        <v>4680115884236</v>
      </c>
      <c r="F1732" s="5" t="s">
        <v>1807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3"/>
        <v>92.8</v>
      </c>
    </row>
    <row r="1733" spans="1:11" ht="22.5" x14ac:dyDescent="0.25">
      <c r="A1733" s="6" t="s">
        <v>1807</v>
      </c>
      <c r="B1733" s="3" t="s">
        <v>1808</v>
      </c>
      <c r="C1733" s="3" t="s">
        <v>1809</v>
      </c>
      <c r="D1733" s="4">
        <v>4301011724</v>
      </c>
      <c r="E1733" s="3">
        <v>4680115884236</v>
      </c>
      <c r="F1733" s="5" t="s">
        <v>1807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3"/>
        <v>92.8</v>
      </c>
    </row>
    <row r="1734" spans="1:11" ht="22.5" x14ac:dyDescent="0.25">
      <c r="A1734" s="6" t="s">
        <v>2129</v>
      </c>
      <c r="B1734" s="3" t="s">
        <v>1811</v>
      </c>
      <c r="C1734" s="3" t="s">
        <v>1812</v>
      </c>
      <c r="D1734" s="4">
        <v>4301011717</v>
      </c>
      <c r="E1734" s="3">
        <v>4680115884274</v>
      </c>
      <c r="F1734" s="5" t="s">
        <v>1810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3"/>
        <v>92.8</v>
      </c>
    </row>
    <row r="1735" spans="1:11" ht="22.5" x14ac:dyDescent="0.25">
      <c r="A1735" s="6" t="s">
        <v>1810</v>
      </c>
      <c r="B1735" s="3" t="s">
        <v>1811</v>
      </c>
      <c r="C1735" s="3" t="s">
        <v>1812</v>
      </c>
      <c r="D1735" s="4">
        <v>4301011717</v>
      </c>
      <c r="E1735" s="3">
        <v>4680115884274</v>
      </c>
      <c r="F1735" s="5" t="s">
        <v>1810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3"/>
        <v>92.8</v>
      </c>
    </row>
    <row r="1736" spans="1:11" ht="22.5" x14ac:dyDescent="0.25">
      <c r="A1736" s="6" t="s">
        <v>2071</v>
      </c>
      <c r="B1736" s="3" t="s">
        <v>1814</v>
      </c>
      <c r="C1736" s="3" t="s">
        <v>1815</v>
      </c>
      <c r="D1736" s="4">
        <v>4301011733</v>
      </c>
      <c r="E1736" s="3">
        <v>4680115884250</v>
      </c>
      <c r="F1736" s="5" t="s">
        <v>1813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3"/>
        <v>92.8</v>
      </c>
    </row>
    <row r="1737" spans="1:11" ht="22.5" x14ac:dyDescent="0.25">
      <c r="A1737" s="6" t="s">
        <v>1854</v>
      </c>
      <c r="B1737" s="3" t="s">
        <v>1814</v>
      </c>
      <c r="C1737" s="3" t="s">
        <v>1815</v>
      </c>
      <c r="D1737" s="4">
        <v>4301011733</v>
      </c>
      <c r="E1737" s="3">
        <v>4680115884250</v>
      </c>
      <c r="F1737" s="5" t="s">
        <v>1813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3"/>
        <v>92.8</v>
      </c>
    </row>
    <row r="1738" spans="1:11" ht="22.5" x14ac:dyDescent="0.25">
      <c r="A1738" s="6" t="s">
        <v>2652</v>
      </c>
      <c r="B1738" s="3" t="s">
        <v>1814</v>
      </c>
      <c r="C1738" s="3" t="s">
        <v>1815</v>
      </c>
      <c r="D1738" s="4">
        <v>4301011733</v>
      </c>
      <c r="E1738" s="3">
        <v>4680115884250</v>
      </c>
      <c r="F1738" s="5" t="s">
        <v>1813</v>
      </c>
      <c r="G1738" s="17" t="s">
        <v>2357</v>
      </c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3"/>
        <v>92.8</v>
      </c>
    </row>
    <row r="1739" spans="1:11" ht="22.5" x14ac:dyDescent="0.25">
      <c r="A1739" s="6" t="s">
        <v>2316</v>
      </c>
      <c r="B1739" s="3" t="s">
        <v>1814</v>
      </c>
      <c r="C1739" s="3" t="s">
        <v>1815</v>
      </c>
      <c r="D1739" s="4">
        <v>4301011733</v>
      </c>
      <c r="E1739" s="3">
        <v>4680115884250</v>
      </c>
      <c r="F1739" s="5" t="s">
        <v>1813</v>
      </c>
      <c r="G1739" s="17" t="s">
        <v>2357</v>
      </c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ref="K1739" si="226">J1739*I1739</f>
        <v>92.8</v>
      </c>
    </row>
    <row r="1740" spans="1:11" ht="22.5" x14ac:dyDescent="0.25">
      <c r="A1740" s="6" t="s">
        <v>1813</v>
      </c>
      <c r="B1740" s="3" t="s">
        <v>1814</v>
      </c>
      <c r="C1740" s="3" t="s">
        <v>1815</v>
      </c>
      <c r="D1740" s="4">
        <v>4301011733</v>
      </c>
      <c r="E1740" s="3">
        <v>4680115884250</v>
      </c>
      <c r="F1740" s="5" t="s">
        <v>1813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23"/>
        <v>92.8</v>
      </c>
    </row>
    <row r="1741" spans="1:11" ht="22.5" x14ac:dyDescent="0.25">
      <c r="A1741" s="6" t="s">
        <v>2242</v>
      </c>
      <c r="B1741" s="3" t="s">
        <v>1833</v>
      </c>
      <c r="C1741" s="3" t="s">
        <v>1834</v>
      </c>
      <c r="D1741" s="4">
        <v>4301060516</v>
      </c>
      <c r="E1741" s="3">
        <v>4680115884434</v>
      </c>
      <c r="F1741" s="5" t="s">
        <v>1832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ref="K1741" si="227">J1741*I1741</f>
        <v>38.400000000000006</v>
      </c>
    </row>
    <row r="1742" spans="1:11" ht="22.5" x14ac:dyDescent="0.25">
      <c r="A1742" s="6" t="s">
        <v>1853</v>
      </c>
      <c r="B1742" s="3" t="s">
        <v>1833</v>
      </c>
      <c r="C1742" s="3" t="s">
        <v>1834</v>
      </c>
      <c r="D1742" s="4">
        <v>4301060516</v>
      </c>
      <c r="E1742" s="3">
        <v>4680115884434</v>
      </c>
      <c r="F1742" s="5" t="s">
        <v>1832</v>
      </c>
      <c r="G1742" s="17"/>
      <c r="H1742" s="1"/>
      <c r="I1742" s="21">
        <f>VLOOKUP(B1742,'[2]Бланк заказа'!$A:$Y,8,0)</f>
        <v>3.2</v>
      </c>
      <c r="J1742" s="1">
        <f>VLOOKUP(B1742,'[2]Бланк заказа'!$A:$Y,11,0)*1</f>
        <v>12</v>
      </c>
      <c r="K1742" s="21">
        <f t="shared" si="223"/>
        <v>38.400000000000006</v>
      </c>
    </row>
    <row r="1743" spans="1:11" ht="22.5" x14ac:dyDescent="0.25">
      <c r="A1743" s="6" t="s">
        <v>2348</v>
      </c>
      <c r="B1743" s="3" t="s">
        <v>1833</v>
      </c>
      <c r="C1743" s="3" t="s">
        <v>1834</v>
      </c>
      <c r="D1743" s="4">
        <v>4301060516</v>
      </c>
      <c r="E1743" s="3">
        <v>4680115884434</v>
      </c>
      <c r="F1743" s="5" t="s">
        <v>1832</v>
      </c>
      <c r="G1743" s="17"/>
      <c r="H1743" s="1"/>
      <c r="I1743" s="21">
        <f>VLOOKUP(B1743,'[2]Бланк заказа'!$A:$Y,8,0)</f>
        <v>3.2</v>
      </c>
      <c r="J1743" s="1">
        <f>VLOOKUP(B1743,'[2]Бланк заказа'!$A:$Y,11,0)*1</f>
        <v>12</v>
      </c>
      <c r="K1743" s="21">
        <f t="shared" ref="K1743" si="228">J1743*I1743</f>
        <v>38.400000000000006</v>
      </c>
    </row>
    <row r="1744" spans="1:11" ht="22.5" x14ac:dyDescent="0.25">
      <c r="A1744" s="6" t="s">
        <v>1832</v>
      </c>
      <c r="B1744" s="3" t="s">
        <v>1833</v>
      </c>
      <c r="C1744" s="3" t="s">
        <v>1834</v>
      </c>
      <c r="D1744" s="4">
        <v>4301060516</v>
      </c>
      <c r="E1744" s="3">
        <v>4680115884434</v>
      </c>
      <c r="F1744" s="5" t="s">
        <v>1832</v>
      </c>
      <c r="G1744" s="17"/>
      <c r="H1744" s="1"/>
      <c r="I1744" s="21">
        <f>VLOOKUP(B1744,'[2]Бланк заказа'!$A:$Y,8,0)</f>
        <v>3.2</v>
      </c>
      <c r="J1744" s="1">
        <f>VLOOKUP(B1744,'[2]Бланк заказа'!$A:$Y,11,0)*1</f>
        <v>12</v>
      </c>
      <c r="K1744" s="21">
        <f t="shared" si="223"/>
        <v>38.400000000000006</v>
      </c>
    </row>
    <row r="1745" spans="1:11" ht="22.5" x14ac:dyDescent="0.25">
      <c r="A1745" s="6" t="s">
        <v>2243</v>
      </c>
      <c r="B1745" s="3" t="s">
        <v>1856</v>
      </c>
      <c r="C1745" s="3" t="s">
        <v>1857</v>
      </c>
      <c r="D1745" s="4">
        <v>4301011716</v>
      </c>
      <c r="E1745" s="3">
        <v>4680115884267</v>
      </c>
      <c r="F1745" s="5" t="s">
        <v>1855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ref="K1745" si="229">J1745*I1745</f>
        <v>48</v>
      </c>
    </row>
    <row r="1746" spans="1:11" ht="22.5" x14ac:dyDescent="0.25">
      <c r="A1746" s="6" t="s">
        <v>2263</v>
      </c>
      <c r="B1746" s="3" t="s">
        <v>1856</v>
      </c>
      <c r="C1746" s="3" t="s">
        <v>1857</v>
      </c>
      <c r="D1746" s="4">
        <v>4301011716</v>
      </c>
      <c r="E1746" s="3">
        <v>4680115884267</v>
      </c>
      <c r="F1746" s="5" t="s">
        <v>1855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ref="K1746" si="230">J1746*I1746</f>
        <v>48</v>
      </c>
    </row>
    <row r="1747" spans="1:11" ht="22.5" x14ac:dyDescent="0.25">
      <c r="A1747" s="6" t="s">
        <v>1858</v>
      </c>
      <c r="B1747" s="3" t="s">
        <v>1856</v>
      </c>
      <c r="C1747" s="3" t="s">
        <v>1857</v>
      </c>
      <c r="D1747" s="4">
        <v>4301011716</v>
      </c>
      <c r="E1747" s="3">
        <v>4680115884267</v>
      </c>
      <c r="F1747" s="5" t="s">
        <v>1855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23"/>
        <v>48</v>
      </c>
    </row>
    <row r="1748" spans="1:11" ht="22.5" x14ac:dyDescent="0.25">
      <c r="A1748" s="6" t="s">
        <v>2082</v>
      </c>
      <c r="B1748" s="3" t="s">
        <v>1856</v>
      </c>
      <c r="C1748" s="3" t="s">
        <v>1857</v>
      </c>
      <c r="D1748" s="4">
        <v>4301011716</v>
      </c>
      <c r="E1748" s="3">
        <v>4680115884267</v>
      </c>
      <c r="F1748" s="5" t="s">
        <v>1855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si="223"/>
        <v>48</v>
      </c>
    </row>
    <row r="1749" spans="1:11" ht="22.5" x14ac:dyDescent="0.25">
      <c r="A1749" s="6" t="s">
        <v>1855</v>
      </c>
      <c r="B1749" s="3" t="s">
        <v>1856</v>
      </c>
      <c r="C1749" s="3" t="s">
        <v>1857</v>
      </c>
      <c r="D1749" s="4">
        <v>4301011716</v>
      </c>
      <c r="E1749" s="3">
        <v>4680115884267</v>
      </c>
      <c r="F1749" s="5" t="s">
        <v>1855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si="223"/>
        <v>48</v>
      </c>
    </row>
    <row r="1750" spans="1:11" x14ac:dyDescent="0.25">
      <c r="A1750" s="6" t="s">
        <v>1934</v>
      </c>
      <c r="B1750" s="3" t="s">
        <v>1913</v>
      </c>
      <c r="C1750" s="3" t="s">
        <v>2139</v>
      </c>
      <c r="D1750" s="4">
        <v>4301051820</v>
      </c>
      <c r="E1750" s="3">
        <v>4680115884915</v>
      </c>
      <c r="F1750" s="5" t="s">
        <v>1914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si="223"/>
        <v>21.6</v>
      </c>
    </row>
    <row r="1751" spans="1:11" x14ac:dyDescent="0.25">
      <c r="A1751" s="6" t="s">
        <v>1938</v>
      </c>
      <c r="B1751" s="3" t="s">
        <v>1913</v>
      </c>
      <c r="C1751" s="3" t="s">
        <v>2139</v>
      </c>
      <c r="D1751" s="4">
        <v>4301051820</v>
      </c>
      <c r="E1751" s="3">
        <v>4680115884915</v>
      </c>
      <c r="F1751" s="5" t="s">
        <v>1914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si="223"/>
        <v>21.6</v>
      </c>
    </row>
    <row r="1752" spans="1:11" x14ac:dyDescent="0.25">
      <c r="A1752" s="6" t="s">
        <v>2075</v>
      </c>
      <c r="B1752" s="3" t="s">
        <v>1913</v>
      </c>
      <c r="C1752" s="3" t="s">
        <v>2139</v>
      </c>
      <c r="D1752" s="4">
        <v>4301051820</v>
      </c>
      <c r="E1752" s="3">
        <v>4680115884915</v>
      </c>
      <c r="F1752" s="5" t="s">
        <v>1914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3"/>
        <v>21.6</v>
      </c>
    </row>
    <row r="1753" spans="1:11" x14ac:dyDescent="0.25">
      <c r="A1753" s="6" t="s">
        <v>1914</v>
      </c>
      <c r="B1753" s="3" t="s">
        <v>1913</v>
      </c>
      <c r="C1753" s="3" t="s">
        <v>2139</v>
      </c>
      <c r="D1753" s="4">
        <v>4301051820</v>
      </c>
      <c r="E1753" s="3">
        <v>4680115884915</v>
      </c>
      <c r="F1753" s="5" t="s">
        <v>1914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ref="K1753" si="231">J1753*I1753</f>
        <v>21.6</v>
      </c>
    </row>
    <row r="1754" spans="1:11" x14ac:dyDescent="0.25">
      <c r="A1754" s="6" t="s">
        <v>1912</v>
      </c>
      <c r="B1754" s="3" t="s">
        <v>1913</v>
      </c>
      <c r="C1754" s="3" t="s">
        <v>2139</v>
      </c>
      <c r="D1754" s="4">
        <v>4301051820</v>
      </c>
      <c r="E1754" s="3">
        <v>4680115884915</v>
      </c>
      <c r="F1754" s="5" t="s">
        <v>1914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3"/>
        <v>21.6</v>
      </c>
    </row>
    <row r="1755" spans="1:11" x14ac:dyDescent="0.25">
      <c r="A1755" s="6" t="s">
        <v>1935</v>
      </c>
      <c r="B1755" s="3" t="s">
        <v>1916</v>
      </c>
      <c r="C1755" s="3" t="s">
        <v>2140</v>
      </c>
      <c r="D1755" s="4">
        <v>4301051837</v>
      </c>
      <c r="E1755" s="3">
        <v>4680115884311</v>
      </c>
      <c r="F1755" s="5" t="s">
        <v>1917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3"/>
        <v>21.6</v>
      </c>
    </row>
    <row r="1756" spans="1:11" x14ac:dyDescent="0.25">
      <c r="A1756" s="6" t="s">
        <v>1939</v>
      </c>
      <c r="B1756" s="3" t="s">
        <v>1916</v>
      </c>
      <c r="C1756" s="3" t="s">
        <v>2140</v>
      </c>
      <c r="D1756" s="4">
        <v>4301051837</v>
      </c>
      <c r="E1756" s="3">
        <v>4680115884311</v>
      </c>
      <c r="F1756" s="5" t="s">
        <v>1917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23"/>
        <v>21.6</v>
      </c>
    </row>
    <row r="1757" spans="1:11" x14ac:dyDescent="0.25">
      <c r="A1757" s="6" t="s">
        <v>2076</v>
      </c>
      <c r="B1757" s="3" t="s">
        <v>1916</v>
      </c>
      <c r="C1757" s="3" t="s">
        <v>2140</v>
      </c>
      <c r="D1757" s="4">
        <v>4301051837</v>
      </c>
      <c r="E1757" s="3">
        <v>4680115884311</v>
      </c>
      <c r="F1757" s="5" t="s">
        <v>1917</v>
      </c>
      <c r="G1757" s="17"/>
      <c r="H1757" s="1">
        <v>30</v>
      </c>
      <c r="I1757" s="21">
        <f>VLOOKUP(B1757,'[2]Бланк заказа'!$A:$Y,8,0)</f>
        <v>1.8</v>
      </c>
      <c r="J1757" s="1">
        <f>VLOOKUP(B1757,'[2]Бланк заказа'!$A:$Y,11,0)*1</f>
        <v>12</v>
      </c>
      <c r="K1757" s="21">
        <f t="shared" si="223"/>
        <v>21.6</v>
      </c>
    </row>
    <row r="1758" spans="1:11" x14ac:dyDescent="0.25">
      <c r="A1758" s="6" t="s">
        <v>1915</v>
      </c>
      <c r="B1758" s="3" t="s">
        <v>1916</v>
      </c>
      <c r="C1758" s="3" t="s">
        <v>2140</v>
      </c>
      <c r="D1758" s="4">
        <v>4301051837</v>
      </c>
      <c r="E1758" s="3">
        <v>4680115884311</v>
      </c>
      <c r="F1758" s="5" t="s">
        <v>1917</v>
      </c>
      <c r="G1758" s="17"/>
      <c r="H1758" s="1">
        <v>30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23"/>
        <v>21.6</v>
      </c>
    </row>
    <row r="1759" spans="1:11" ht="22.5" x14ac:dyDescent="0.25">
      <c r="A1759" s="6" t="s">
        <v>2457</v>
      </c>
      <c r="B1759" s="3" t="s">
        <v>1941</v>
      </c>
      <c r="C1759" s="3" t="s">
        <v>2629</v>
      </c>
      <c r="D1759" s="4">
        <v>4301031347</v>
      </c>
      <c r="E1759" s="3">
        <v>4680115885110</v>
      </c>
      <c r="F1759" s="5" t="s">
        <v>1942</v>
      </c>
      <c r="G1759" s="17"/>
      <c r="H1759" s="1">
        <v>50</v>
      </c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1940</v>
      </c>
      <c r="B1760" s="3" t="s">
        <v>1941</v>
      </c>
      <c r="C1760" s="3" t="s">
        <v>2629</v>
      </c>
      <c r="D1760" s="4">
        <v>4301031347</v>
      </c>
      <c r="E1760" s="3">
        <v>4680115885110</v>
      </c>
      <c r="F1760" s="5" t="s">
        <v>1942</v>
      </c>
      <c r="G1760" s="17"/>
      <c r="H1760" s="1">
        <v>50</v>
      </c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si="223"/>
        <v>21.599999999999998</v>
      </c>
    </row>
    <row r="1761" spans="1:11" ht="22.5" x14ac:dyDescent="0.25">
      <c r="A1761" s="6" t="s">
        <v>1946</v>
      </c>
      <c r="B1761" s="3" t="s">
        <v>1944</v>
      </c>
      <c r="C1761" s="3" t="s">
        <v>1945</v>
      </c>
      <c r="D1761" s="4">
        <v>4301031294</v>
      </c>
      <c r="E1761" s="3">
        <v>4680115885189</v>
      </c>
      <c r="F1761" s="5" t="s">
        <v>1946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ref="K1761" si="233">J1761*I1761</f>
        <v>21.599999999999998</v>
      </c>
    </row>
    <row r="1762" spans="1:11" ht="22.5" x14ac:dyDescent="0.25">
      <c r="A1762" s="6" t="s">
        <v>2478</v>
      </c>
      <c r="B1762" s="3" t="s">
        <v>1944</v>
      </c>
      <c r="C1762" s="3" t="s">
        <v>1945</v>
      </c>
      <c r="D1762" s="4">
        <v>4301031294</v>
      </c>
      <c r="E1762" s="3">
        <v>4680115885189</v>
      </c>
      <c r="F1762" s="5" t="s">
        <v>1946</v>
      </c>
      <c r="G1762" s="17"/>
      <c r="H1762" s="1"/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ref="K1762" si="234">J1762*I1762</f>
        <v>21.599999999999998</v>
      </c>
    </row>
    <row r="1763" spans="1:11" ht="22.5" x14ac:dyDescent="0.25">
      <c r="A1763" s="6" t="s">
        <v>1943</v>
      </c>
      <c r="B1763" s="3" t="s">
        <v>1944</v>
      </c>
      <c r="C1763" s="3" t="s">
        <v>1945</v>
      </c>
      <c r="D1763" s="4">
        <v>4301031294</v>
      </c>
      <c r="E1763" s="3">
        <v>4680115885189</v>
      </c>
      <c r="F1763" s="5" t="s">
        <v>1946</v>
      </c>
      <c r="G1763" s="17"/>
      <c r="H1763" s="1"/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3"/>
        <v>21.599999999999998</v>
      </c>
    </row>
    <row r="1764" spans="1:11" ht="22.5" x14ac:dyDescent="0.25">
      <c r="A1764" s="6" t="s">
        <v>1947</v>
      </c>
      <c r="B1764" s="3" t="s">
        <v>1948</v>
      </c>
      <c r="C1764" s="3" t="s">
        <v>1949</v>
      </c>
      <c r="D1764" s="4">
        <v>4301031293</v>
      </c>
      <c r="E1764" s="3">
        <v>4680115885172</v>
      </c>
      <c r="F1764" s="5" t="s">
        <v>1950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3"/>
        <v>21.599999999999998</v>
      </c>
    </row>
    <row r="1765" spans="1:11" x14ac:dyDescent="0.25">
      <c r="A1765" s="6" t="s">
        <v>1955</v>
      </c>
      <c r="B1765" s="3" t="s">
        <v>1956</v>
      </c>
      <c r="C1765" s="3" t="s">
        <v>1957</v>
      </c>
      <c r="D1765" s="4">
        <v>4301051740</v>
      </c>
      <c r="E1765" s="3">
        <v>4680115884533</v>
      </c>
      <c r="F1765" s="5" t="s">
        <v>1958</v>
      </c>
      <c r="G1765" s="17"/>
      <c r="H1765" s="1"/>
      <c r="I1765" s="21">
        <f>VLOOKUP(B1765,'[2]Бланк заказа'!$A:$Y,8,0)</f>
        <v>1.8</v>
      </c>
      <c r="J1765" s="1">
        <f>VLOOKUP(B1765,'[2]Бланк заказа'!$A:$Y,11,0)*1</f>
        <v>12</v>
      </c>
      <c r="K1765" s="21">
        <f t="shared" si="223"/>
        <v>21.6</v>
      </c>
    </row>
    <row r="1766" spans="1:11" x14ac:dyDescent="0.25">
      <c r="A1766" s="6" t="s">
        <v>2108</v>
      </c>
      <c r="B1766" s="3" t="s">
        <v>1997</v>
      </c>
      <c r="C1766" s="3" t="s">
        <v>2141</v>
      </c>
      <c r="D1766" s="4">
        <v>4301051842</v>
      </c>
      <c r="E1766" s="3">
        <v>4680115885233</v>
      </c>
      <c r="F1766" s="5" t="s">
        <v>1998</v>
      </c>
      <c r="G1766" s="17"/>
      <c r="H1766" s="1"/>
      <c r="I1766" s="21">
        <f>VLOOKUP(B1766,'[2]Бланк заказа'!$A:$Y,8,0)</f>
        <v>1.2</v>
      </c>
      <c r="J1766" s="1">
        <f>VLOOKUP(B1766,'[2]Бланк заказа'!$A:$Y,11,0)*1</f>
        <v>18</v>
      </c>
      <c r="K1766" s="21">
        <f t="shared" si="223"/>
        <v>21.599999999999998</v>
      </c>
    </row>
    <row r="1767" spans="1:11" x14ac:dyDescent="0.25">
      <c r="A1767" s="6" t="s">
        <v>1996</v>
      </c>
      <c r="B1767" s="3" t="s">
        <v>1997</v>
      </c>
      <c r="C1767" s="3" t="s">
        <v>2141</v>
      </c>
      <c r="D1767" s="4">
        <v>4301051842</v>
      </c>
      <c r="E1767" s="3">
        <v>4680115885233</v>
      </c>
      <c r="F1767" s="5" t="s">
        <v>1998</v>
      </c>
      <c r="G1767" s="17"/>
      <c r="H1767" s="1"/>
      <c r="I1767" s="21">
        <f>VLOOKUP(B1767,'[2]Бланк заказа'!$A:$Y,8,0)</f>
        <v>1.2</v>
      </c>
      <c r="J1767" s="1">
        <f>VLOOKUP(B1767,'[2]Бланк заказа'!$A:$Y,11,0)*1</f>
        <v>18</v>
      </c>
      <c r="K1767" s="21">
        <f t="shared" si="223"/>
        <v>21.599999999999998</v>
      </c>
    </row>
    <row r="1768" spans="1:11" ht="22.5" x14ac:dyDescent="0.25">
      <c r="A1768" s="6" t="s">
        <v>961</v>
      </c>
      <c r="B1768" s="3" t="s">
        <v>2156</v>
      </c>
      <c r="C1768" s="3" t="s">
        <v>2157</v>
      </c>
      <c r="D1768" s="4">
        <v>4301011312</v>
      </c>
      <c r="E1768" s="3">
        <v>4607091384192</v>
      </c>
      <c r="F1768" s="5" t="s">
        <v>350</v>
      </c>
      <c r="G1768" s="17"/>
      <c r="H1768" s="1"/>
      <c r="I1768" s="21" t="e">
        <f>VLOOKUP(B1768,'[2]Бланк заказа'!$A:$Y,8,0)</f>
        <v>#N/A</v>
      </c>
      <c r="J1768" s="1" t="e">
        <f>VLOOKUP(B1768,'[2]Бланк заказа'!$A:$Y,11,0)*1</f>
        <v>#N/A</v>
      </c>
      <c r="K1768" s="21" t="e">
        <f t="shared" si="223"/>
        <v>#N/A</v>
      </c>
    </row>
    <row r="1769" spans="1:11" ht="22.5" x14ac:dyDescent="0.25">
      <c r="A1769" s="6" t="s">
        <v>572</v>
      </c>
      <c r="B1769" s="3" t="s">
        <v>2131</v>
      </c>
      <c r="C1769" s="3" t="s">
        <v>2132</v>
      </c>
      <c r="D1769" s="4">
        <v>4301011324</v>
      </c>
      <c r="E1769" s="3">
        <v>4607091384185</v>
      </c>
      <c r="F1769" s="5" t="s">
        <v>349</v>
      </c>
      <c r="G1769" s="17"/>
      <c r="H1769" s="1"/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223"/>
        <v>#N/A</v>
      </c>
    </row>
    <row r="1770" spans="1:11" ht="22.5" x14ac:dyDescent="0.25">
      <c r="A1770" s="6" t="s">
        <v>2265</v>
      </c>
      <c r="B1770" s="3" t="s">
        <v>2158</v>
      </c>
      <c r="C1770" s="3" t="s">
        <v>2159</v>
      </c>
      <c r="D1770" s="4">
        <v>4301011871</v>
      </c>
      <c r="E1770" s="3">
        <v>4680115884908</v>
      </c>
      <c r="F1770" s="5" t="s">
        <v>2160</v>
      </c>
      <c r="G1770" s="17"/>
      <c r="H1770" s="1"/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ref="K1770" si="235">J1770*I1770</f>
        <v>48</v>
      </c>
    </row>
    <row r="1771" spans="1:11" ht="22.5" x14ac:dyDescent="0.25">
      <c r="A1771" s="6" t="s">
        <v>571</v>
      </c>
      <c r="B1771" s="3" t="s">
        <v>2158</v>
      </c>
      <c r="C1771" s="3" t="s">
        <v>2159</v>
      </c>
      <c r="D1771" s="4">
        <v>4301011871</v>
      </c>
      <c r="E1771" s="3">
        <v>4680115884908</v>
      </c>
      <c r="F1771" s="5" t="s">
        <v>2160</v>
      </c>
      <c r="G1771" s="17"/>
      <c r="H1771" s="1"/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si="223"/>
        <v>48</v>
      </c>
    </row>
    <row r="1772" spans="1:11" ht="22.5" x14ac:dyDescent="0.25">
      <c r="A1772" s="6" t="s">
        <v>2161</v>
      </c>
      <c r="B1772" s="3" t="s">
        <v>665</v>
      </c>
      <c r="C1772" s="3" t="s">
        <v>666</v>
      </c>
      <c r="D1772" s="4">
        <v>4301031220</v>
      </c>
      <c r="E1772" s="3">
        <v>4680115882669</v>
      </c>
      <c r="F1772" s="5" t="s">
        <v>1304</v>
      </c>
      <c r="G1772" s="17"/>
      <c r="H1772" s="1"/>
      <c r="I1772" s="21">
        <f>VLOOKUP(B1772,'[2]Бланк заказа'!$A:$Y,8,0)</f>
        <v>5.4</v>
      </c>
      <c r="J1772" s="1">
        <f>VLOOKUP(B1772,'[2]Бланк заказа'!$A:$Y,11,0)*1</f>
        <v>12</v>
      </c>
      <c r="K1772" s="21">
        <f t="shared" si="223"/>
        <v>64.800000000000011</v>
      </c>
    </row>
    <row r="1773" spans="1:11" ht="22.5" x14ac:dyDescent="0.25">
      <c r="A1773" s="6" t="s">
        <v>2358</v>
      </c>
      <c r="B1773" s="3" t="s">
        <v>2170</v>
      </c>
      <c r="C1773" s="3" t="s">
        <v>2171</v>
      </c>
      <c r="D1773" s="4">
        <v>4301011762</v>
      </c>
      <c r="E1773" s="3">
        <v>4640242180922</v>
      </c>
      <c r="F1773" s="5" t="s">
        <v>2169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" si="236">J1773*I1773</f>
        <v>86.4</v>
      </c>
    </row>
    <row r="1774" spans="1:11" ht="22.5" x14ac:dyDescent="0.25">
      <c r="A1774" s="6" t="s">
        <v>2169</v>
      </c>
      <c r="B1774" s="3" t="s">
        <v>2170</v>
      </c>
      <c r="C1774" s="3" t="s">
        <v>2171</v>
      </c>
      <c r="D1774" s="4">
        <v>4301011762</v>
      </c>
      <c r="E1774" s="3">
        <v>4640242180922</v>
      </c>
      <c r="F1774" s="5" t="s">
        <v>2169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si="223"/>
        <v>86.4</v>
      </c>
    </row>
    <row r="1775" spans="1:11" x14ac:dyDescent="0.25">
      <c r="A1775" s="6" t="s">
        <v>2306</v>
      </c>
      <c r="B1775" s="3" t="s">
        <v>2173</v>
      </c>
      <c r="C1775" s="3" t="s">
        <v>2174</v>
      </c>
      <c r="D1775" s="4">
        <v>4301060354</v>
      </c>
      <c r="E1775" s="3">
        <v>4640242180120</v>
      </c>
      <c r="F1775" s="5" t="s">
        <v>2172</v>
      </c>
      <c r="G1775" s="17"/>
      <c r="H1775" s="1"/>
      <c r="I1775" s="21">
        <f>VLOOKUP(B1775,'[2]Бланк заказа'!$A:$Y,8,0)</f>
        <v>7.8</v>
      </c>
      <c r="J1775" s="1">
        <f>VLOOKUP(B1775,'[2]Бланк заказа'!$A:$Y,11,0)*1</f>
        <v>8</v>
      </c>
      <c r="K1775" s="21">
        <f t="shared" ref="K1775" si="237">J1775*I1775</f>
        <v>62.4</v>
      </c>
    </row>
    <row r="1776" spans="1:11" x14ac:dyDescent="0.25">
      <c r="A1776" s="6" t="s">
        <v>2172</v>
      </c>
      <c r="B1776" s="3" t="s">
        <v>2173</v>
      </c>
      <c r="C1776" s="3" t="s">
        <v>2174</v>
      </c>
      <c r="D1776" s="4">
        <v>4301060354</v>
      </c>
      <c r="E1776" s="3">
        <v>4640242180120</v>
      </c>
      <c r="F1776" s="5" t="s">
        <v>2172</v>
      </c>
      <c r="G1776" s="17"/>
      <c r="H1776" s="1"/>
      <c r="I1776" s="21">
        <f>VLOOKUP(B1776,'[2]Бланк заказа'!$A:$Y,8,0)</f>
        <v>7.8</v>
      </c>
      <c r="J1776" s="1">
        <f>VLOOKUP(B1776,'[2]Бланк заказа'!$A:$Y,11,0)*1</f>
        <v>8</v>
      </c>
      <c r="K1776" s="21">
        <f t="shared" si="223"/>
        <v>62.4</v>
      </c>
    </row>
    <row r="1777" spans="1:11" ht="22.5" x14ac:dyDescent="0.25">
      <c r="A1777" s="6" t="s">
        <v>2591</v>
      </c>
      <c r="B1777" s="3" t="s">
        <v>2182</v>
      </c>
      <c r="C1777" s="3" t="s">
        <v>2183</v>
      </c>
      <c r="D1777" s="4">
        <v>4301011850</v>
      </c>
      <c r="E1777" s="3">
        <v>4680115885806</v>
      </c>
      <c r="F1777" s="5" t="s">
        <v>2184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2527</v>
      </c>
      <c r="B1778" s="3" t="s">
        <v>2182</v>
      </c>
      <c r="C1778" s="3" t="s">
        <v>2183</v>
      </c>
      <c r="D1778" s="4">
        <v>4301011850</v>
      </c>
      <c r="E1778" s="3">
        <v>4680115885806</v>
      </c>
      <c r="F1778" s="5" t="s">
        <v>2184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si="223"/>
        <v>86.4</v>
      </c>
    </row>
    <row r="1779" spans="1:11" ht="22.5" x14ac:dyDescent="0.25">
      <c r="A1779" s="6" t="s">
        <v>2554</v>
      </c>
      <c r="B1779" s="3" t="s">
        <v>2182</v>
      </c>
      <c r="C1779" s="3" t="s">
        <v>2183</v>
      </c>
      <c r="D1779" s="4">
        <v>4301011850</v>
      </c>
      <c r="E1779" s="3">
        <v>4680115885806</v>
      </c>
      <c r="F1779" s="5" t="s">
        <v>2184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" si="239">J1779*I1779</f>
        <v>86.4</v>
      </c>
    </row>
    <row r="1780" spans="1:11" ht="22.5" x14ac:dyDescent="0.25">
      <c r="A1780" s="6" t="s">
        <v>2642</v>
      </c>
      <c r="B1780" s="3" t="s">
        <v>2182</v>
      </c>
      <c r="C1780" s="3" t="s">
        <v>2183</v>
      </c>
      <c r="D1780" s="4">
        <v>4301011850</v>
      </c>
      <c r="E1780" s="3">
        <v>4680115885806</v>
      </c>
      <c r="F1780" s="5" t="s">
        <v>2184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0">J1780*I1780</f>
        <v>86.4</v>
      </c>
    </row>
    <row r="1781" spans="1:11" ht="22.5" x14ac:dyDescent="0.25">
      <c r="A1781" s="6" t="s">
        <v>2181</v>
      </c>
      <c r="B1781" s="3" t="s">
        <v>2182</v>
      </c>
      <c r="C1781" s="3" t="s">
        <v>2183</v>
      </c>
      <c r="D1781" s="4">
        <v>4301011850</v>
      </c>
      <c r="E1781" s="3">
        <v>4680115885806</v>
      </c>
      <c r="F1781" s="5" t="s">
        <v>2184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:K1790" si="241">J1781*I1781</f>
        <v>86.4</v>
      </c>
    </row>
    <row r="1782" spans="1:11" ht="22.5" x14ac:dyDescent="0.25">
      <c r="A1782" s="6" t="s">
        <v>850</v>
      </c>
      <c r="B1782" s="3" t="s">
        <v>2186</v>
      </c>
      <c r="C1782" s="3" t="s">
        <v>2187</v>
      </c>
      <c r="D1782" s="4">
        <v>4301011855</v>
      </c>
      <c r="E1782" s="3">
        <v>4680115885837</v>
      </c>
      <c r="F1782" s="5" t="s">
        <v>2188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2">J1782*I1782</f>
        <v>86.4</v>
      </c>
    </row>
    <row r="1783" spans="1:11" ht="22.5" x14ac:dyDescent="0.25">
      <c r="A1783" s="6" t="s">
        <v>2344</v>
      </c>
      <c r="B1783" s="3" t="s">
        <v>2186</v>
      </c>
      <c r="C1783" s="3" t="s">
        <v>2187</v>
      </c>
      <c r="D1783" s="4">
        <v>4301011855</v>
      </c>
      <c r="E1783" s="3">
        <v>4680115885837</v>
      </c>
      <c r="F1783" s="5" t="s">
        <v>2188</v>
      </c>
      <c r="G1783" s="17"/>
      <c r="H1783" s="1">
        <v>55</v>
      </c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2556</v>
      </c>
      <c r="B1784" s="3" t="s">
        <v>2186</v>
      </c>
      <c r="C1784" s="3" t="s">
        <v>2187</v>
      </c>
      <c r="D1784" s="4">
        <v>4301011855</v>
      </c>
      <c r="E1784" s="3">
        <v>4680115885837</v>
      </c>
      <c r="F1784" s="5" t="s">
        <v>2188</v>
      </c>
      <c r="G1784" s="17"/>
      <c r="H1784" s="1">
        <v>55</v>
      </c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4">J1784*I1784</f>
        <v>86.4</v>
      </c>
    </row>
    <row r="1785" spans="1:11" ht="22.5" x14ac:dyDescent="0.25">
      <c r="A1785" s="6" t="s">
        <v>2185</v>
      </c>
      <c r="B1785" s="3" t="s">
        <v>2186</v>
      </c>
      <c r="C1785" s="3" t="s">
        <v>2187</v>
      </c>
      <c r="D1785" s="4">
        <v>4301011855</v>
      </c>
      <c r="E1785" s="3">
        <v>4680115885837</v>
      </c>
      <c r="F1785" s="5" t="s">
        <v>2188</v>
      </c>
      <c r="G1785" s="17"/>
      <c r="H1785" s="1">
        <v>55</v>
      </c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si="241"/>
        <v>86.4</v>
      </c>
    </row>
    <row r="1786" spans="1:11" ht="22.5" x14ac:dyDescent="0.25">
      <c r="A1786" s="6" t="s">
        <v>2409</v>
      </c>
      <c r="B1786" s="3" t="s">
        <v>2193</v>
      </c>
      <c r="C1786" s="3" t="s">
        <v>2194</v>
      </c>
      <c r="D1786" s="4">
        <v>4301011858</v>
      </c>
      <c r="E1786" s="3">
        <v>4680115885646</v>
      </c>
      <c r="F1786" s="5" t="s">
        <v>2195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5">J1786*I1786</f>
        <v>86.4</v>
      </c>
    </row>
    <row r="1787" spans="1:11" ht="22.5" x14ac:dyDescent="0.25">
      <c r="A1787" s="6" t="s">
        <v>2420</v>
      </c>
      <c r="B1787" s="3" t="s">
        <v>2193</v>
      </c>
      <c r="C1787" s="3" t="s">
        <v>2194</v>
      </c>
      <c r="D1787" s="4">
        <v>4301011858</v>
      </c>
      <c r="E1787" s="3">
        <v>4680115885646</v>
      </c>
      <c r="F1787" s="5" t="s">
        <v>2195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:K1788" si="246">J1787*I1787</f>
        <v>86.4</v>
      </c>
    </row>
    <row r="1788" spans="1:11" ht="22.5" x14ac:dyDescent="0.25">
      <c r="A1788" s="6" t="s">
        <v>2471</v>
      </c>
      <c r="B1788" s="3" t="s">
        <v>2193</v>
      </c>
      <c r="C1788" s="3" t="s">
        <v>2194</v>
      </c>
      <c r="D1788" s="4">
        <v>4301011858</v>
      </c>
      <c r="E1788" s="3">
        <v>4680115885646</v>
      </c>
      <c r="F1788" s="5" t="s">
        <v>2195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6"/>
        <v>86.4</v>
      </c>
    </row>
    <row r="1789" spans="1:11" ht="22.5" x14ac:dyDescent="0.25">
      <c r="A1789" s="6" t="s">
        <v>2618</v>
      </c>
      <c r="B1789" s="3" t="s">
        <v>2193</v>
      </c>
      <c r="C1789" s="3" t="s">
        <v>2194</v>
      </c>
      <c r="D1789" s="4">
        <v>4301011858</v>
      </c>
      <c r="E1789" s="3">
        <v>4680115885646</v>
      </c>
      <c r="F1789" s="5" t="s">
        <v>2195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7">J1789*I1789</f>
        <v>86.4</v>
      </c>
    </row>
    <row r="1790" spans="1:11" ht="22.5" x14ac:dyDescent="0.25">
      <c r="A1790" s="6" t="s">
        <v>2286</v>
      </c>
      <c r="B1790" s="3" t="s">
        <v>2193</v>
      </c>
      <c r="C1790" s="3" t="s">
        <v>2194</v>
      </c>
      <c r="D1790" s="4">
        <v>4301011858</v>
      </c>
      <c r="E1790" s="3">
        <v>4680115885646</v>
      </c>
      <c r="F1790" s="5" t="s">
        <v>2195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si="241"/>
        <v>86.4</v>
      </c>
    </row>
    <row r="1791" spans="1:11" ht="22.5" x14ac:dyDescent="0.25">
      <c r="A1791" s="6" t="s">
        <v>2347</v>
      </c>
      <c r="B1791" s="3" t="s">
        <v>2193</v>
      </c>
      <c r="C1791" s="3" t="s">
        <v>2194</v>
      </c>
      <c r="D1791" s="4">
        <v>4301011858</v>
      </c>
      <c r="E1791" s="3">
        <v>4680115885646</v>
      </c>
      <c r="F1791" s="5" t="s">
        <v>2195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ref="K1791" si="248">J1791*I1791</f>
        <v>86.4</v>
      </c>
    </row>
    <row r="1792" spans="1:11" ht="22.5" x14ac:dyDescent="0.25">
      <c r="A1792" s="6" t="s">
        <v>2195</v>
      </c>
      <c r="B1792" s="3" t="s">
        <v>2193</v>
      </c>
      <c r="C1792" s="3" t="s">
        <v>2194</v>
      </c>
      <c r="D1792" s="4">
        <v>4301011858</v>
      </c>
      <c r="E1792" s="3">
        <v>4680115885646</v>
      </c>
      <c r="F1792" s="5" t="s">
        <v>2195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:K1793" si="249">J1792*I1792</f>
        <v>86.4</v>
      </c>
    </row>
    <row r="1793" spans="1:11" ht="22.5" x14ac:dyDescent="0.25">
      <c r="A1793" s="6" t="s">
        <v>2590</v>
      </c>
      <c r="B1793" s="3" t="s">
        <v>2193</v>
      </c>
      <c r="C1793" s="3" t="s">
        <v>2194</v>
      </c>
      <c r="D1793" s="4">
        <v>4301011858</v>
      </c>
      <c r="E1793" s="3">
        <v>4680115885646</v>
      </c>
      <c r="F1793" s="5" t="s">
        <v>2195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si="249"/>
        <v>86.4</v>
      </c>
    </row>
    <row r="1794" spans="1:11" ht="22.5" x14ac:dyDescent="0.25">
      <c r="A1794" s="6" t="s">
        <v>2404</v>
      </c>
      <c r="B1794" s="3" t="s">
        <v>2193</v>
      </c>
      <c r="C1794" s="3" t="s">
        <v>2194</v>
      </c>
      <c r="D1794" s="4">
        <v>4301011858</v>
      </c>
      <c r="E1794" s="3">
        <v>4680115885646</v>
      </c>
      <c r="F1794" s="5" t="s">
        <v>2195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0">J1794*I1794</f>
        <v>86.4</v>
      </c>
    </row>
    <row r="1795" spans="1:11" ht="22.5" x14ac:dyDescent="0.25">
      <c r="A1795" s="6" t="s">
        <v>2192</v>
      </c>
      <c r="B1795" s="3" t="s">
        <v>2193</v>
      </c>
      <c r="C1795" s="3" t="s">
        <v>2194</v>
      </c>
      <c r="D1795" s="4">
        <v>4301011858</v>
      </c>
      <c r="E1795" s="3">
        <v>4680115885646</v>
      </c>
      <c r="F1795" s="5" t="s">
        <v>2195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:K1799" si="251">J1795*I1795</f>
        <v>86.4</v>
      </c>
    </row>
    <row r="1796" spans="1:11" ht="22.5" x14ac:dyDescent="0.25">
      <c r="A1796" s="6" t="s">
        <v>2472</v>
      </c>
      <c r="B1796" s="3" t="s">
        <v>2197</v>
      </c>
      <c r="C1796" s="3" t="s">
        <v>2198</v>
      </c>
      <c r="D1796" s="4">
        <v>4301011853</v>
      </c>
      <c r="E1796" s="3">
        <v>4680115885851</v>
      </c>
      <c r="F1796" s="5" t="s">
        <v>2199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2">J1796*I1796</f>
        <v>86.4</v>
      </c>
    </row>
    <row r="1797" spans="1:11" ht="22.5" x14ac:dyDescent="0.25">
      <c r="A1797" s="6" t="s">
        <v>2290</v>
      </c>
      <c r="B1797" s="3" t="s">
        <v>2197</v>
      </c>
      <c r="C1797" s="3" t="s">
        <v>2198</v>
      </c>
      <c r="D1797" s="4">
        <v>4301011853</v>
      </c>
      <c r="E1797" s="3">
        <v>4680115885851</v>
      </c>
      <c r="F1797" s="5" t="s">
        <v>2199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si="251"/>
        <v>86.4</v>
      </c>
    </row>
    <row r="1798" spans="1:11" ht="22.5" x14ac:dyDescent="0.25">
      <c r="A1798" s="6" t="s">
        <v>2413</v>
      </c>
      <c r="B1798" s="3" t="s">
        <v>2197</v>
      </c>
      <c r="C1798" s="3" t="s">
        <v>2198</v>
      </c>
      <c r="D1798" s="4">
        <v>4301011853</v>
      </c>
      <c r="E1798" s="3">
        <v>4680115885851</v>
      </c>
      <c r="F1798" s="5" t="s">
        <v>2199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" si="253">J1798*I1798</f>
        <v>86.4</v>
      </c>
    </row>
    <row r="1799" spans="1:11" ht="22.5" x14ac:dyDescent="0.25">
      <c r="A1799" s="6" t="s">
        <v>2375</v>
      </c>
      <c r="B1799" s="3" t="s">
        <v>2197</v>
      </c>
      <c r="C1799" s="3" t="s">
        <v>2198</v>
      </c>
      <c r="D1799" s="4">
        <v>4301011853</v>
      </c>
      <c r="E1799" s="3">
        <v>4680115885851</v>
      </c>
      <c r="F1799" s="5" t="s">
        <v>2199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si="251"/>
        <v>86.4</v>
      </c>
    </row>
    <row r="1800" spans="1:11" ht="22.5" x14ac:dyDescent="0.25">
      <c r="A1800" s="6" t="s">
        <v>2350</v>
      </c>
      <c r="B1800" s="3" t="s">
        <v>2197</v>
      </c>
      <c r="C1800" s="3" t="s">
        <v>2198</v>
      </c>
      <c r="D1800" s="4">
        <v>4301011853</v>
      </c>
      <c r="E1800" s="3">
        <v>4680115885851</v>
      </c>
      <c r="F1800" s="5" t="s">
        <v>2199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" si="254">J1800*I1800</f>
        <v>86.4</v>
      </c>
    </row>
    <row r="1801" spans="1:11" ht="22.5" x14ac:dyDescent="0.25">
      <c r="A1801" s="6" t="s">
        <v>2558</v>
      </c>
      <c r="B1801" s="3" t="s">
        <v>2197</v>
      </c>
      <c r="C1801" s="3" t="s">
        <v>2198</v>
      </c>
      <c r="D1801" s="4">
        <v>4301011853</v>
      </c>
      <c r="E1801" s="3">
        <v>4680115885851</v>
      </c>
      <c r="F1801" s="5" t="s">
        <v>2199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5">J1801*I1801</f>
        <v>86.4</v>
      </c>
    </row>
    <row r="1802" spans="1:11" ht="22.5" x14ac:dyDescent="0.25">
      <c r="A1802" s="6" t="s">
        <v>2196</v>
      </c>
      <c r="B1802" s="3" t="s">
        <v>2197</v>
      </c>
      <c r="C1802" s="3" t="s">
        <v>2198</v>
      </c>
      <c r="D1802" s="4">
        <v>4301011853</v>
      </c>
      <c r="E1802" s="3">
        <v>4680115885851</v>
      </c>
      <c r="F1802" s="5" t="s">
        <v>2199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:K1805" si="256">J1802*I1802</f>
        <v>86.4</v>
      </c>
    </row>
    <row r="1803" spans="1:11" ht="22.5" x14ac:dyDescent="0.25">
      <c r="A1803" s="6" t="s">
        <v>2644</v>
      </c>
      <c r="B1803" s="3" t="s">
        <v>2197</v>
      </c>
      <c r="C1803" s="3" t="s">
        <v>2198</v>
      </c>
      <c r="D1803" s="4">
        <v>4301011853</v>
      </c>
      <c r="E1803" s="3">
        <v>4680115885851</v>
      </c>
      <c r="F1803" s="5" t="s">
        <v>2199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ref="K1803" si="257">J1803*I1803</f>
        <v>86.4</v>
      </c>
    </row>
    <row r="1804" spans="1:11" ht="22.5" x14ac:dyDescent="0.25">
      <c r="A1804" s="6" t="s">
        <v>2541</v>
      </c>
      <c r="B1804" s="3" t="s">
        <v>2197</v>
      </c>
      <c r="C1804" s="3" t="s">
        <v>2198</v>
      </c>
      <c r="D1804" s="4">
        <v>4301011853</v>
      </c>
      <c r="E1804" s="3">
        <v>4680115885851</v>
      </c>
      <c r="F1804" s="5" t="s">
        <v>2199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2090</v>
      </c>
      <c r="B1805" s="3" t="s">
        <v>2201</v>
      </c>
      <c r="C1805" s="3" t="s">
        <v>2202</v>
      </c>
      <c r="D1805" s="4">
        <v>4301011857</v>
      </c>
      <c r="E1805" s="3">
        <v>4680115885622</v>
      </c>
      <c r="F1805" s="5" t="s">
        <v>2203</v>
      </c>
      <c r="G1805" s="17" t="s">
        <v>1719</v>
      </c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si="256"/>
        <v>48</v>
      </c>
    </row>
    <row r="1806" spans="1:11" ht="22.5" x14ac:dyDescent="0.25">
      <c r="A1806" s="6" t="s">
        <v>2398</v>
      </c>
      <c r="B1806" s="3" t="s">
        <v>2201</v>
      </c>
      <c r="C1806" s="3" t="s">
        <v>2202</v>
      </c>
      <c r="D1806" s="4">
        <v>4301011857</v>
      </c>
      <c r="E1806" s="3">
        <v>4680115885622</v>
      </c>
      <c r="F1806" s="5" t="s">
        <v>2203</v>
      </c>
      <c r="G1806" s="17" t="s">
        <v>1719</v>
      </c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ref="K1806" si="259">J1806*I1806</f>
        <v>48</v>
      </c>
    </row>
    <row r="1807" spans="1:11" ht="22.5" x14ac:dyDescent="0.25">
      <c r="A1807" s="6" t="s">
        <v>2403</v>
      </c>
      <c r="B1807" s="3" t="s">
        <v>2201</v>
      </c>
      <c r="C1807" s="3" t="s">
        <v>2202</v>
      </c>
      <c r="D1807" s="4">
        <v>4301011857</v>
      </c>
      <c r="E1807" s="3">
        <v>4680115885622</v>
      </c>
      <c r="F1807" s="5" t="s">
        <v>2203</v>
      </c>
      <c r="G1807" s="17"/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ref="K1807:K1808" si="260">J1807*I1807</f>
        <v>48</v>
      </c>
    </row>
    <row r="1808" spans="1:11" ht="22.5" x14ac:dyDescent="0.25">
      <c r="A1808" s="6" t="s">
        <v>2580</v>
      </c>
      <c r="B1808" s="3" t="s">
        <v>2201</v>
      </c>
      <c r="C1808" s="3" t="s">
        <v>2202</v>
      </c>
      <c r="D1808" s="4">
        <v>4301011857</v>
      </c>
      <c r="E1808" s="3">
        <v>4680115885622</v>
      </c>
      <c r="F1808" s="5" t="s">
        <v>2203</v>
      </c>
      <c r="G1808" s="17"/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si="260"/>
        <v>48</v>
      </c>
    </row>
    <row r="1809" spans="1:11" ht="22.5" x14ac:dyDescent="0.25">
      <c r="A1809" s="6" t="s">
        <v>2200</v>
      </c>
      <c r="B1809" s="3" t="s">
        <v>2201</v>
      </c>
      <c r="C1809" s="3" t="s">
        <v>2202</v>
      </c>
      <c r="D1809" s="4">
        <v>4301011857</v>
      </c>
      <c r="E1809" s="3">
        <v>4680115885622</v>
      </c>
      <c r="F1809" s="5" t="s">
        <v>2203</v>
      </c>
      <c r="G1809" s="17"/>
      <c r="H1809" s="1"/>
      <c r="I1809" s="21">
        <f>VLOOKUP(B1809,'[2]Бланк заказа'!$A:$Y,8,0)</f>
        <v>4</v>
      </c>
      <c r="J1809" s="1">
        <f>VLOOKUP(B1809,'[2]Бланк заказа'!$A:$Y,11,0)*1</f>
        <v>12</v>
      </c>
      <c r="K1809" s="21">
        <f t="shared" ref="K1809" si="261">J1809*I1809</f>
        <v>48</v>
      </c>
    </row>
    <row r="1810" spans="1:11" ht="22.5" x14ac:dyDescent="0.25">
      <c r="A1810" s="6" t="s">
        <v>2267</v>
      </c>
      <c r="B1810" s="3" t="s">
        <v>2253</v>
      </c>
      <c r="C1810" s="3" t="s">
        <v>2254</v>
      </c>
      <c r="D1810" s="4">
        <v>4301011875</v>
      </c>
      <c r="E1810" s="3">
        <v>4680115884885</v>
      </c>
      <c r="F1810" s="5" t="s">
        <v>2255</v>
      </c>
      <c r="G1810" s="17"/>
      <c r="H1810" s="1"/>
      <c r="I1810" s="21">
        <f>VLOOKUP(B1810,'[2]Бланк заказа'!$A:$Y,8,0)</f>
        <v>12</v>
      </c>
      <c r="J1810" s="1">
        <f>VLOOKUP(B1810,'[2]Бланк заказа'!$A:$Y,11,0)*1</f>
        <v>8</v>
      </c>
      <c r="K1810" s="21">
        <f t="shared" ref="K1810:K1811" si="262">J1810*I1810</f>
        <v>96</v>
      </c>
    </row>
    <row r="1811" spans="1:11" ht="22.5" x14ac:dyDescent="0.25">
      <c r="A1811" s="6" t="s">
        <v>2423</v>
      </c>
      <c r="B1811" s="3" t="s">
        <v>2253</v>
      </c>
      <c r="C1811" s="3" t="s">
        <v>2254</v>
      </c>
      <c r="D1811" s="4">
        <v>4301011875</v>
      </c>
      <c r="E1811" s="3">
        <v>4680115884885</v>
      </c>
      <c r="F1811" s="5" t="s">
        <v>2255</v>
      </c>
      <c r="G1811" s="17" t="s">
        <v>2377</v>
      </c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si="262"/>
        <v>96</v>
      </c>
    </row>
    <row r="1812" spans="1:11" ht="22.5" x14ac:dyDescent="0.25">
      <c r="A1812" s="6" t="s">
        <v>1117</v>
      </c>
      <c r="B1812" s="3" t="s">
        <v>2253</v>
      </c>
      <c r="C1812" s="3" t="s">
        <v>2254</v>
      </c>
      <c r="D1812" s="4">
        <v>4301011875</v>
      </c>
      <c r="E1812" s="3">
        <v>4680115884885</v>
      </c>
      <c r="F1812" s="5" t="s">
        <v>2255</v>
      </c>
      <c r="G1812" s="17" t="s">
        <v>2377</v>
      </c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ref="K1812" si="263">J1812*I1812</f>
        <v>96</v>
      </c>
    </row>
    <row r="1813" spans="1:11" ht="22.5" x14ac:dyDescent="0.25">
      <c r="A1813" s="6" t="s">
        <v>2654</v>
      </c>
      <c r="B1813" s="3" t="s">
        <v>2253</v>
      </c>
      <c r="C1813" s="3" t="s">
        <v>2254</v>
      </c>
      <c r="D1813" s="4">
        <v>4301011875</v>
      </c>
      <c r="E1813" s="3">
        <v>4680115884885</v>
      </c>
      <c r="F1813" s="5" t="s">
        <v>2255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4">J1813*I1813</f>
        <v>96</v>
      </c>
    </row>
    <row r="1814" spans="1:11" ht="22.5" x14ac:dyDescent="0.25">
      <c r="A1814" s="6" t="s">
        <v>2277</v>
      </c>
      <c r="B1814" s="3" t="s">
        <v>2253</v>
      </c>
      <c r="C1814" s="3" t="s">
        <v>2254</v>
      </c>
      <c r="D1814" s="4">
        <v>4301011875</v>
      </c>
      <c r="E1814" s="3">
        <v>4680115884885</v>
      </c>
      <c r="F1814" s="5" t="s">
        <v>2255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5">J1814*I1814</f>
        <v>96</v>
      </c>
    </row>
    <row r="1815" spans="1:11" ht="22.5" x14ac:dyDescent="0.25">
      <c r="A1815" s="6" t="s">
        <v>2311</v>
      </c>
      <c r="B1815" s="3" t="s">
        <v>2253</v>
      </c>
      <c r="C1815" s="3" t="s">
        <v>2254</v>
      </c>
      <c r="D1815" s="4">
        <v>4301011875</v>
      </c>
      <c r="E1815" s="3">
        <v>4680115884885</v>
      </c>
      <c r="F1815" s="5" t="s">
        <v>2255</v>
      </c>
      <c r="G1815" s="17"/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6">J1815*I1815</f>
        <v>96</v>
      </c>
    </row>
    <row r="1816" spans="1:11" ht="45" x14ac:dyDescent="0.25">
      <c r="A1816" s="6" t="s">
        <v>2020</v>
      </c>
      <c r="B1816" s="3" t="s">
        <v>2253</v>
      </c>
      <c r="C1816" s="3" t="s">
        <v>2254</v>
      </c>
      <c r="D1816" s="4">
        <v>4301011875</v>
      </c>
      <c r="E1816" s="3">
        <v>4680115884885</v>
      </c>
      <c r="F1816" s="5" t="s">
        <v>2255</v>
      </c>
      <c r="G1816" s="17" t="s">
        <v>2256</v>
      </c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ref="K1816" si="267">J1816*I1816</f>
        <v>96</v>
      </c>
    </row>
    <row r="1817" spans="1:11" ht="22.5" x14ac:dyDescent="0.25">
      <c r="A1817" s="6" t="s">
        <v>2291</v>
      </c>
      <c r="B1817" s="3" t="s">
        <v>2292</v>
      </c>
      <c r="C1817" s="3" t="s">
        <v>2293</v>
      </c>
      <c r="D1817" s="4">
        <v>4301031261</v>
      </c>
      <c r="E1817" s="3">
        <v>4680115885103</v>
      </c>
      <c r="F1817" s="5" t="s">
        <v>2294</v>
      </c>
      <c r="G1817" s="17"/>
      <c r="H1817" s="1"/>
      <c r="I1817" s="21">
        <f>VLOOKUP(B1817,'[2]Бланк заказа'!$A:$Y,8,0)</f>
        <v>1.62</v>
      </c>
      <c r="J1817" s="1">
        <f>VLOOKUP(B1817,'[2]Бланк заказа'!$A:$Y,11,0)*1</f>
        <v>12</v>
      </c>
      <c r="K1817" s="21">
        <f t="shared" ref="K1817" si="268">J1817*I1817</f>
        <v>19.440000000000001</v>
      </c>
    </row>
    <row r="1818" spans="1:11" ht="22.5" x14ac:dyDescent="0.25">
      <c r="A1818" s="6" t="s">
        <v>2307</v>
      </c>
      <c r="B1818" s="3" t="s">
        <v>2308</v>
      </c>
      <c r="C1818" s="3" t="s">
        <v>2309</v>
      </c>
      <c r="D1818" s="4">
        <v>4301060355</v>
      </c>
      <c r="E1818" s="3">
        <v>4640242180137</v>
      </c>
      <c r="F1818" s="5" t="s">
        <v>2310</v>
      </c>
      <c r="G1818" s="17"/>
      <c r="H1818" s="1"/>
      <c r="I1818" s="21">
        <f>VLOOKUP(B1818,'[2]Бланк заказа'!$A:$Y,8,0)</f>
        <v>7.8</v>
      </c>
      <c r="J1818" s="1">
        <f>VLOOKUP(B1818,'[2]Бланк заказа'!$A:$Y,11,0)*1</f>
        <v>8</v>
      </c>
      <c r="K1818" s="21">
        <f t="shared" ref="K1818:K1819" si="269">J1818*I1818</f>
        <v>62.4</v>
      </c>
    </row>
    <row r="1819" spans="1:11" ht="22.5" x14ac:dyDescent="0.25">
      <c r="A1819" s="6" t="s">
        <v>2317</v>
      </c>
      <c r="B1819" s="3" t="s">
        <v>2318</v>
      </c>
      <c r="C1819" s="3" t="s">
        <v>2319</v>
      </c>
      <c r="D1819" s="4">
        <v>4301011764</v>
      </c>
      <c r="E1819" s="3">
        <v>4640242181189</v>
      </c>
      <c r="F1819" s="5" t="s">
        <v>2320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si="269"/>
        <v>48</v>
      </c>
    </row>
    <row r="1820" spans="1:11" x14ac:dyDescent="0.25">
      <c r="A1820" s="6" t="s">
        <v>2321</v>
      </c>
      <c r="B1820" s="3" t="s">
        <v>2322</v>
      </c>
      <c r="C1820" s="3" t="s">
        <v>2323</v>
      </c>
      <c r="D1820" s="4">
        <v>4301011551</v>
      </c>
      <c r="E1820" s="3">
        <v>4640242180038</v>
      </c>
      <c r="F1820" s="5" t="s">
        <v>2324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" si="270">J1820*I1820</f>
        <v>48</v>
      </c>
    </row>
    <row r="1821" spans="1:11" ht="22.5" x14ac:dyDescent="0.25">
      <c r="A1821" s="6" t="s">
        <v>2325</v>
      </c>
      <c r="B1821" s="3" t="s">
        <v>2326</v>
      </c>
      <c r="C1821" s="3" t="s">
        <v>2327</v>
      </c>
      <c r="D1821" s="4">
        <v>4301011765</v>
      </c>
      <c r="E1821" s="3">
        <v>4640242181172</v>
      </c>
      <c r="F1821" s="5" t="s">
        <v>2328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:K1822" si="271">J1821*I1821</f>
        <v>48</v>
      </c>
    </row>
    <row r="1822" spans="1:11" x14ac:dyDescent="0.25">
      <c r="A1822" s="6" t="s">
        <v>2329</v>
      </c>
      <c r="B1822" s="3" t="s">
        <v>2330</v>
      </c>
      <c r="C1822" s="3" t="s">
        <v>2331</v>
      </c>
      <c r="D1822" s="4">
        <v>4301020295</v>
      </c>
      <c r="E1822" s="3">
        <v>4640242181363</v>
      </c>
      <c r="F1822" s="5" t="s">
        <v>2332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1"/>
        <v>48</v>
      </c>
    </row>
    <row r="1823" spans="1:11" ht="22.5" x14ac:dyDescent="0.25">
      <c r="A1823" s="6" t="s">
        <v>2335</v>
      </c>
      <c r="B1823" s="3" t="s">
        <v>2336</v>
      </c>
      <c r="C1823" s="3" t="s">
        <v>2337</v>
      </c>
      <c r="D1823" s="4">
        <v>4301011763</v>
      </c>
      <c r="E1823" s="3">
        <v>4640242181011</v>
      </c>
      <c r="F1823" s="5" t="s">
        <v>2338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ref="K1823:K1824" si="272">J1823*I1823</f>
        <v>86.4</v>
      </c>
    </row>
    <row r="1824" spans="1:11" x14ac:dyDescent="0.25">
      <c r="A1824" s="6" t="s">
        <v>2339</v>
      </c>
      <c r="B1824" s="3" t="s">
        <v>2340</v>
      </c>
      <c r="C1824" s="3" t="s">
        <v>2341</v>
      </c>
      <c r="D1824" s="4">
        <v>4301020309</v>
      </c>
      <c r="E1824" s="3">
        <v>4640242180090</v>
      </c>
      <c r="F1824" s="5" t="s">
        <v>2342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si="272"/>
        <v>86.4</v>
      </c>
    </row>
    <row r="1825" spans="1:11" ht="22.5" x14ac:dyDescent="0.25">
      <c r="A1825" s="6" t="s">
        <v>2405</v>
      </c>
      <c r="B1825" s="3" t="s">
        <v>2380</v>
      </c>
      <c r="C1825" s="3" t="s">
        <v>2381</v>
      </c>
      <c r="D1825" s="4">
        <v>4301031241</v>
      </c>
      <c r="E1825" s="3">
        <v>4680115885059</v>
      </c>
      <c r="F1825" s="5" t="s">
        <v>2379</v>
      </c>
      <c r="G1825" s="17"/>
      <c r="H1825" s="1"/>
      <c r="I1825" s="21"/>
      <c r="J1825" s="1"/>
      <c r="K1825" s="21"/>
    </row>
    <row r="1826" spans="1:11" ht="22.5" x14ac:dyDescent="0.25">
      <c r="A1826" s="6" t="s">
        <v>2379</v>
      </c>
      <c r="B1826" s="3" t="s">
        <v>2380</v>
      </c>
      <c r="C1826" s="3" t="s">
        <v>2381</v>
      </c>
      <c r="D1826" s="4">
        <v>4301031241</v>
      </c>
      <c r="E1826" s="3">
        <v>4680115885059</v>
      </c>
      <c r="F1826" s="5" t="s">
        <v>2379</v>
      </c>
      <c r="G1826" s="17"/>
      <c r="H1826" s="1"/>
      <c r="I1826" s="21"/>
      <c r="J1826" s="1"/>
      <c r="K1826" s="21"/>
    </row>
    <row r="1827" spans="1:11" ht="22.5" x14ac:dyDescent="0.25">
      <c r="A1827" s="6" t="s">
        <v>2406</v>
      </c>
      <c r="B1827" s="3" t="s">
        <v>2383</v>
      </c>
      <c r="C1827" s="3" t="s">
        <v>2384</v>
      </c>
      <c r="D1827" s="4">
        <v>4301031316</v>
      </c>
      <c r="E1827" s="3">
        <v>4680115885097</v>
      </c>
      <c r="F1827" s="5" t="s">
        <v>2382</v>
      </c>
      <c r="G1827" s="17"/>
      <c r="H1827" s="1"/>
      <c r="I1827" s="21"/>
      <c r="J1827" s="1"/>
      <c r="K1827" s="21"/>
    </row>
    <row r="1828" spans="1:11" ht="22.5" x14ac:dyDescent="0.25">
      <c r="A1828" s="6" t="s">
        <v>2382</v>
      </c>
      <c r="B1828" s="3" t="s">
        <v>2383</v>
      </c>
      <c r="C1828" s="3" t="s">
        <v>2384</v>
      </c>
      <c r="D1828" s="4">
        <v>4301031316</v>
      </c>
      <c r="E1828" s="3">
        <v>4680115885097</v>
      </c>
      <c r="F1828" s="5" t="s">
        <v>2382</v>
      </c>
      <c r="G1828" s="17"/>
      <c r="H1828" s="1"/>
      <c r="I1828" s="21"/>
      <c r="J1828" s="1"/>
      <c r="K1828" s="21"/>
    </row>
    <row r="1829" spans="1:11" ht="22.5" x14ac:dyDescent="0.25">
      <c r="A1829" s="6" t="s">
        <v>2415</v>
      </c>
      <c r="B1829" s="3" t="s">
        <v>2416</v>
      </c>
      <c r="C1829" s="3" t="s">
        <v>2417</v>
      </c>
      <c r="D1829" s="4">
        <v>4301031243</v>
      </c>
      <c r="E1829" s="3">
        <v>4680115885073</v>
      </c>
      <c r="F1829" s="5" t="s">
        <v>2418</v>
      </c>
      <c r="G1829" s="17"/>
      <c r="H1829" s="1"/>
      <c r="I1829" s="21"/>
      <c r="J1829" s="1"/>
      <c r="K1829" s="21"/>
    </row>
    <row r="1830" spans="1:11" ht="22.5" x14ac:dyDescent="0.25">
      <c r="A1830" s="6" t="s">
        <v>2522</v>
      </c>
      <c r="B1830" s="3" t="s">
        <v>2430</v>
      </c>
      <c r="C1830" s="3" t="s">
        <v>2431</v>
      </c>
      <c r="D1830" s="4">
        <v>4301031223</v>
      </c>
      <c r="E1830" s="3">
        <v>4680115884014</v>
      </c>
      <c r="F1830" s="5" t="s">
        <v>2432</v>
      </c>
      <c r="G1830" s="17"/>
      <c r="H1830" s="1"/>
      <c r="I1830" s="21"/>
      <c r="J1830" s="1"/>
      <c r="K1830" s="21"/>
    </row>
    <row r="1831" spans="1:11" ht="22.5" x14ac:dyDescent="0.25">
      <c r="A1831" s="6" t="s">
        <v>2602</v>
      </c>
      <c r="B1831" s="3" t="s">
        <v>2430</v>
      </c>
      <c r="C1831" s="3" t="s">
        <v>2431</v>
      </c>
      <c r="D1831" s="4">
        <v>4301031223</v>
      </c>
      <c r="E1831" s="3">
        <v>4680115884014</v>
      </c>
      <c r="F1831" s="5" t="s">
        <v>2432</v>
      </c>
      <c r="G1831" s="17"/>
      <c r="H1831" s="1"/>
      <c r="I1831" s="21"/>
      <c r="J1831" s="1"/>
      <c r="K1831" s="21"/>
    </row>
    <row r="1832" spans="1:11" ht="22.5" x14ac:dyDescent="0.25">
      <c r="A1832" s="6" t="s">
        <v>2429</v>
      </c>
      <c r="B1832" s="3" t="s">
        <v>2430</v>
      </c>
      <c r="C1832" s="3" t="s">
        <v>2431</v>
      </c>
      <c r="D1832" s="4">
        <v>4301031223</v>
      </c>
      <c r="E1832" s="3">
        <v>4680115884014</v>
      </c>
      <c r="F1832" s="5" t="s">
        <v>2432</v>
      </c>
      <c r="G1832" s="17"/>
      <c r="H1832" s="1"/>
      <c r="I1832" s="21"/>
      <c r="J1832" s="1"/>
      <c r="K1832" s="21"/>
    </row>
    <row r="1833" spans="1:11" ht="22.5" x14ac:dyDescent="0.25">
      <c r="A1833" s="6" t="s">
        <v>2512</v>
      </c>
      <c r="B1833" s="3" t="s">
        <v>2434</v>
      </c>
      <c r="C1833" s="3" t="s">
        <v>2435</v>
      </c>
      <c r="D1833" s="4">
        <v>4301031222</v>
      </c>
      <c r="E1833" s="3">
        <v>4680115884007</v>
      </c>
      <c r="F1833" s="5" t="s">
        <v>2436</v>
      </c>
      <c r="G1833" s="17"/>
      <c r="H1833" s="1"/>
      <c r="I1833" s="21"/>
      <c r="J1833" s="1"/>
      <c r="K1833" s="21"/>
    </row>
    <row r="1834" spans="1:11" ht="22.5" x14ac:dyDescent="0.25">
      <c r="A1834" s="6" t="s">
        <v>2523</v>
      </c>
      <c r="B1834" s="3" t="s">
        <v>2434</v>
      </c>
      <c r="C1834" s="3" t="s">
        <v>2435</v>
      </c>
      <c r="D1834" s="4">
        <v>4301031222</v>
      </c>
      <c r="E1834" s="3">
        <v>4680115884007</v>
      </c>
      <c r="F1834" s="5" t="s">
        <v>2436</v>
      </c>
      <c r="G1834" s="17"/>
      <c r="H1834" s="1"/>
      <c r="I1834" s="21"/>
      <c r="J1834" s="1"/>
      <c r="K1834" s="21"/>
    </row>
    <row r="1835" spans="1:11" ht="22.5" x14ac:dyDescent="0.25">
      <c r="A1835" s="6" t="s">
        <v>2534</v>
      </c>
      <c r="B1835" s="3" t="s">
        <v>2434</v>
      </c>
      <c r="C1835" s="3" t="s">
        <v>2435</v>
      </c>
      <c r="D1835" s="4">
        <v>4301031222</v>
      </c>
      <c r="E1835" s="3">
        <v>4680115884007</v>
      </c>
      <c r="F1835" s="5" t="s">
        <v>2436</v>
      </c>
      <c r="G1835" s="17"/>
      <c r="H1835" s="1"/>
      <c r="I1835" s="21"/>
      <c r="J1835" s="1"/>
      <c r="K1835" s="21"/>
    </row>
    <row r="1836" spans="1:11" ht="22.5" x14ac:dyDescent="0.25">
      <c r="A1836" s="6" t="s">
        <v>2433</v>
      </c>
      <c r="B1836" s="3" t="s">
        <v>2434</v>
      </c>
      <c r="C1836" s="3" t="s">
        <v>2435</v>
      </c>
      <c r="D1836" s="4">
        <v>4301031222</v>
      </c>
      <c r="E1836" s="3">
        <v>4680115884007</v>
      </c>
      <c r="F1836" s="5" t="s">
        <v>2436</v>
      </c>
      <c r="G1836" s="17"/>
      <c r="H1836" s="1"/>
      <c r="I1836" s="21"/>
      <c r="J1836" s="1"/>
      <c r="K1836" s="21"/>
    </row>
    <row r="1837" spans="1:11" ht="22.5" x14ac:dyDescent="0.25">
      <c r="A1837" s="6" t="s">
        <v>2437</v>
      </c>
      <c r="B1837" s="3" t="s">
        <v>2438</v>
      </c>
      <c r="C1837" s="3" t="s">
        <v>2439</v>
      </c>
      <c r="D1837" s="4">
        <v>4301031229</v>
      </c>
      <c r="E1837" s="3">
        <v>4680115884038</v>
      </c>
      <c r="F1837" s="5" t="s">
        <v>2440</v>
      </c>
      <c r="G1837" s="17"/>
      <c r="H1837" s="1"/>
      <c r="I1837" s="21"/>
      <c r="J1837" s="1"/>
      <c r="K1837" s="21"/>
    </row>
    <row r="1838" spans="1:11" ht="22.5" x14ac:dyDescent="0.25">
      <c r="A1838" s="6" t="s">
        <v>2524</v>
      </c>
      <c r="B1838" s="3" t="s">
        <v>2442</v>
      </c>
      <c r="C1838" s="3" t="s">
        <v>2443</v>
      </c>
      <c r="D1838" s="4">
        <v>4301031225</v>
      </c>
      <c r="E1838" s="3">
        <v>4680115884021</v>
      </c>
      <c r="F1838" s="5" t="s">
        <v>2444</v>
      </c>
      <c r="G1838" s="17"/>
      <c r="H1838" s="1"/>
      <c r="I1838" s="21"/>
      <c r="J1838" s="1"/>
      <c r="K1838" s="21"/>
    </row>
    <row r="1839" spans="1:11" ht="22.5" x14ac:dyDescent="0.25">
      <c r="A1839" s="6" t="s">
        <v>2441</v>
      </c>
      <c r="B1839" s="3" t="s">
        <v>2442</v>
      </c>
      <c r="C1839" s="3" t="s">
        <v>2443</v>
      </c>
      <c r="D1839" s="4">
        <v>4301031225</v>
      </c>
      <c r="E1839" s="3">
        <v>4680115884021</v>
      </c>
      <c r="F1839" s="5" t="s">
        <v>2444</v>
      </c>
      <c r="G1839" s="17"/>
      <c r="H1839" s="1"/>
      <c r="I1839" s="21"/>
      <c r="J1839" s="1"/>
      <c r="K1839" s="21"/>
    </row>
    <row r="1840" spans="1:11" x14ac:dyDescent="0.25">
      <c r="A1840" s="6" t="s">
        <v>2445</v>
      </c>
      <c r="B1840" s="3" t="s">
        <v>2446</v>
      </c>
      <c r="C1840" s="3" t="s">
        <v>2447</v>
      </c>
      <c r="D1840" s="4">
        <v>4301060436</v>
      </c>
      <c r="E1840" s="3">
        <v>4680115885936</v>
      </c>
      <c r="F1840" s="5" t="s">
        <v>2448</v>
      </c>
      <c r="G1840" s="17"/>
      <c r="H1840" s="1"/>
      <c r="I1840" s="21"/>
      <c r="J1840" s="1"/>
      <c r="K1840" s="21"/>
    </row>
    <row r="1841" spans="1:11" ht="22.5" x14ac:dyDescent="0.25">
      <c r="A1841" s="6" t="s">
        <v>2449</v>
      </c>
      <c r="B1841" s="3" t="s">
        <v>2450</v>
      </c>
      <c r="C1841" s="3" t="s">
        <v>2451</v>
      </c>
      <c r="D1841" s="4">
        <v>4301031242</v>
      </c>
      <c r="E1841" s="3">
        <v>4680115885066</v>
      </c>
      <c r="F1841" s="5" t="s">
        <v>2452</v>
      </c>
      <c r="G1841" s="17"/>
      <c r="H1841" s="1"/>
      <c r="I1841" s="21"/>
      <c r="J1841" s="1"/>
      <c r="K1841" s="21"/>
    </row>
    <row r="1842" spans="1:11" ht="22.5" x14ac:dyDescent="0.25">
      <c r="A1842" s="6" t="s">
        <v>2453</v>
      </c>
      <c r="B1842" s="3" t="s">
        <v>2454</v>
      </c>
      <c r="C1842" s="3" t="s">
        <v>2455</v>
      </c>
      <c r="D1842" s="4">
        <v>4301031315</v>
      </c>
      <c r="E1842" s="3">
        <v>4680115885080</v>
      </c>
      <c r="F1842" s="5" t="s">
        <v>2456</v>
      </c>
      <c r="G1842" s="17"/>
      <c r="H1842" s="1"/>
      <c r="I1842" s="21"/>
      <c r="J1842" s="1"/>
      <c r="K1842" s="21"/>
    </row>
    <row r="1843" spans="1:11" ht="22.5" x14ac:dyDescent="0.25">
      <c r="A1843" s="6" t="s">
        <v>2479</v>
      </c>
      <c r="B1843" s="3" t="s">
        <v>2459</v>
      </c>
      <c r="C1843" s="3" t="s">
        <v>2460</v>
      </c>
      <c r="D1843" s="4">
        <v>4301051846</v>
      </c>
      <c r="E1843" s="3">
        <v>4680115885769</v>
      </c>
      <c r="F1843" s="5" t="s">
        <v>2461</v>
      </c>
      <c r="G1843" s="17"/>
      <c r="H1843" s="1"/>
      <c r="I1843" s="21"/>
      <c r="J1843" s="1"/>
      <c r="K1843" s="21"/>
    </row>
    <row r="1844" spans="1:11" ht="22.5" x14ac:dyDescent="0.25">
      <c r="A1844" s="6" t="s">
        <v>2458</v>
      </c>
      <c r="B1844" s="3" t="s">
        <v>2459</v>
      </c>
      <c r="C1844" s="3" t="s">
        <v>2460</v>
      </c>
      <c r="D1844" s="4">
        <v>4301051846</v>
      </c>
      <c r="E1844" s="3">
        <v>4680115885769</v>
      </c>
      <c r="F1844" s="5" t="s">
        <v>2461</v>
      </c>
      <c r="G1844" s="17"/>
      <c r="H1844" s="1"/>
      <c r="I1844" s="21"/>
      <c r="J1844" s="1"/>
      <c r="K1844" s="21"/>
    </row>
    <row r="1845" spans="1:11" x14ac:dyDescent="0.25">
      <c r="A1845" s="6" t="s">
        <v>2462</v>
      </c>
      <c r="B1845" s="3" t="s">
        <v>2463</v>
      </c>
      <c r="C1845" s="3" t="s">
        <v>2464</v>
      </c>
      <c r="D1845" s="4">
        <v>4301051742</v>
      </c>
      <c r="E1845" s="3">
        <v>4680115884540</v>
      </c>
      <c r="F1845" s="5" t="s">
        <v>2465</v>
      </c>
      <c r="G1845" s="17"/>
      <c r="H1845" s="1"/>
      <c r="I1845" s="21"/>
      <c r="J1845" s="1"/>
      <c r="K1845" s="21"/>
    </row>
    <row r="1846" spans="1:11" ht="22.5" x14ac:dyDescent="0.25">
      <c r="A1846" s="6" t="s">
        <v>2518</v>
      </c>
      <c r="B1846" s="3" t="s">
        <v>2486</v>
      </c>
      <c r="C1846" s="3" t="s">
        <v>2487</v>
      </c>
      <c r="D1846" s="4">
        <v>4301020323</v>
      </c>
      <c r="E1846" s="3">
        <v>4680115886223</v>
      </c>
      <c r="F1846" s="5" t="s">
        <v>2485</v>
      </c>
      <c r="G1846" s="17"/>
      <c r="H1846" s="1"/>
      <c r="I1846" s="21"/>
      <c r="J1846" s="1"/>
      <c r="K1846" s="21"/>
    </row>
    <row r="1847" spans="1:11" ht="22.5" x14ac:dyDescent="0.25">
      <c r="A1847" s="6" t="s">
        <v>2485</v>
      </c>
      <c r="B1847" s="3" t="s">
        <v>2486</v>
      </c>
      <c r="C1847" s="3" t="s">
        <v>2487</v>
      </c>
      <c r="D1847" s="4">
        <v>4301020323</v>
      </c>
      <c r="E1847" s="3">
        <v>4680115886223</v>
      </c>
      <c r="F1847" s="5" t="s">
        <v>2485</v>
      </c>
      <c r="G1847" s="17"/>
      <c r="H1847" s="1"/>
      <c r="I1847" s="21"/>
      <c r="J1847" s="1"/>
      <c r="K1847" s="21"/>
    </row>
    <row r="1848" spans="1:11" x14ac:dyDescent="0.25">
      <c r="A1848" s="6" t="s">
        <v>2488</v>
      </c>
      <c r="B1848" s="3" t="s">
        <v>2489</v>
      </c>
      <c r="C1848" s="3" t="s">
        <v>2490</v>
      </c>
      <c r="D1848" s="4">
        <v>4301020340</v>
      </c>
      <c r="E1848" s="3">
        <v>4680115885721</v>
      </c>
      <c r="F1848" s="5" t="s">
        <v>2488</v>
      </c>
      <c r="G1848" s="17"/>
      <c r="H1848" s="1"/>
      <c r="I1848" s="21"/>
      <c r="J1848" s="1"/>
      <c r="K1848" s="21"/>
    </row>
    <row r="1849" spans="1:11" x14ac:dyDescent="0.25">
      <c r="A1849" s="6" t="s">
        <v>2519</v>
      </c>
      <c r="B1849" s="3" t="s">
        <v>2489</v>
      </c>
      <c r="C1849" s="3" t="s">
        <v>2490</v>
      </c>
      <c r="D1849" s="4">
        <v>4301020340</v>
      </c>
      <c r="E1849" s="3">
        <v>4680115885721</v>
      </c>
      <c r="F1849" s="5" t="s">
        <v>2488</v>
      </c>
      <c r="G1849" s="17"/>
      <c r="H1849" s="1"/>
      <c r="I1849" s="21"/>
      <c r="J1849" s="1"/>
      <c r="K1849" s="21"/>
    </row>
    <row r="1850" spans="1:11" ht="22.5" x14ac:dyDescent="0.25">
      <c r="A1850" s="6" t="s">
        <v>2501</v>
      </c>
      <c r="B1850" s="3" t="s">
        <v>2502</v>
      </c>
      <c r="C1850" s="3" t="s">
        <v>2612</v>
      </c>
      <c r="D1850" s="4">
        <v>4301031416</v>
      </c>
      <c r="E1850" s="3">
        <v>4680115885219</v>
      </c>
      <c r="F1850" s="5" t="s">
        <v>2503</v>
      </c>
      <c r="G1850" s="17"/>
      <c r="H1850" s="1"/>
      <c r="I1850" s="21"/>
      <c r="J1850" s="1"/>
      <c r="K1850" s="21"/>
    </row>
    <row r="1851" spans="1:11" x14ac:dyDescent="0.25">
      <c r="A1851" s="6" t="s">
        <v>2514</v>
      </c>
      <c r="B1851" s="3" t="s">
        <v>2515</v>
      </c>
      <c r="C1851" s="3" t="s">
        <v>2516</v>
      </c>
      <c r="D1851" s="4">
        <v>4301060360</v>
      </c>
      <c r="E1851" s="3">
        <v>4680115882874</v>
      </c>
      <c r="F1851" s="5" t="s">
        <v>2517</v>
      </c>
      <c r="G1851" s="17"/>
      <c r="H1851" s="1">
        <v>30</v>
      </c>
      <c r="I1851" s="21"/>
      <c r="J1851" s="1"/>
      <c r="K1851" s="21"/>
    </row>
    <row r="1852" spans="1:11" ht="22.5" x14ac:dyDescent="0.25">
      <c r="A1852" s="6" t="s">
        <v>2536</v>
      </c>
      <c r="B1852" s="3" t="s">
        <v>2537</v>
      </c>
      <c r="C1852" s="3" t="s">
        <v>2538</v>
      </c>
      <c r="D1852" s="4">
        <v>4301011832</v>
      </c>
      <c r="E1852" s="3">
        <v>4607091383997</v>
      </c>
      <c r="F1852" s="5" t="s">
        <v>330</v>
      </c>
      <c r="G1852" s="17"/>
      <c r="H1852" s="1"/>
      <c r="I1852" s="21"/>
      <c r="J1852" s="1"/>
      <c r="K1852" s="21"/>
    </row>
    <row r="1853" spans="1:11" ht="22.5" x14ac:dyDescent="0.25">
      <c r="A1853" s="6" t="s">
        <v>1452</v>
      </c>
      <c r="B1853" s="3" t="s">
        <v>2537</v>
      </c>
      <c r="C1853" s="3" t="s">
        <v>2538</v>
      </c>
      <c r="D1853" s="4">
        <v>4301011832</v>
      </c>
      <c r="E1853" s="3">
        <v>4607091383997</v>
      </c>
      <c r="F1853" s="5" t="s">
        <v>330</v>
      </c>
      <c r="G1853" s="17"/>
      <c r="H1853" s="1">
        <v>60</v>
      </c>
      <c r="I1853" s="21">
        <v>15</v>
      </c>
      <c r="J1853" s="1">
        <v>8</v>
      </c>
      <c r="K1853" s="21">
        <v>48</v>
      </c>
    </row>
    <row r="1854" spans="1:11" ht="22.5" x14ac:dyDescent="0.25">
      <c r="A1854" s="6" t="s">
        <v>522</v>
      </c>
      <c r="B1854" s="3" t="s">
        <v>2537</v>
      </c>
      <c r="C1854" s="3" t="s">
        <v>2538</v>
      </c>
      <c r="D1854" s="4">
        <v>4301011832</v>
      </c>
      <c r="E1854" s="3">
        <v>4607091383997</v>
      </c>
      <c r="F1854" s="5" t="s">
        <v>330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552</v>
      </c>
      <c r="B1855" s="3" t="s">
        <v>2537</v>
      </c>
      <c r="C1855" s="3" t="s">
        <v>2538</v>
      </c>
      <c r="D1855" s="4">
        <v>4301011832</v>
      </c>
      <c r="E1855" s="3">
        <v>4607091383997</v>
      </c>
      <c r="F1855" s="5" t="s">
        <v>330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1070</v>
      </c>
      <c r="B1856" s="3" t="s">
        <v>2537</v>
      </c>
      <c r="C1856" s="3" t="s">
        <v>2538</v>
      </c>
      <c r="D1856" s="4">
        <v>4301011832</v>
      </c>
      <c r="E1856" s="3">
        <v>4607091383997</v>
      </c>
      <c r="F1856" s="5" t="s">
        <v>330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578</v>
      </c>
      <c r="B1857" s="3" t="s">
        <v>2537</v>
      </c>
      <c r="C1857" s="3" t="s">
        <v>2538</v>
      </c>
      <c r="D1857" s="4">
        <v>4301011832</v>
      </c>
      <c r="E1857" s="3">
        <v>4607091383997</v>
      </c>
      <c r="F1857" s="5" t="s">
        <v>330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330</v>
      </c>
      <c r="B1858" s="3" t="s">
        <v>2537</v>
      </c>
      <c r="C1858" s="3" t="s">
        <v>2538</v>
      </c>
      <c r="D1858" s="4">
        <v>4301011832</v>
      </c>
      <c r="E1858" s="3">
        <v>4607091383997</v>
      </c>
      <c r="F1858" s="5" t="s">
        <v>330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1747</v>
      </c>
      <c r="B1859" s="3" t="s">
        <v>2537</v>
      </c>
      <c r="C1859" s="3" t="s">
        <v>2538</v>
      </c>
      <c r="D1859" s="4">
        <v>4301011832</v>
      </c>
      <c r="E1859" s="3">
        <v>4607091383997</v>
      </c>
      <c r="F1859" s="5" t="s">
        <v>330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591</v>
      </c>
      <c r="B1860" s="3" t="s">
        <v>2537</v>
      </c>
      <c r="C1860" s="3" t="s">
        <v>2538</v>
      </c>
      <c r="D1860" s="4">
        <v>4301011832</v>
      </c>
      <c r="E1860" s="3">
        <v>4607091383997</v>
      </c>
      <c r="F1860" s="5" t="s">
        <v>330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792</v>
      </c>
      <c r="B1861" s="3" t="s">
        <v>2537</v>
      </c>
      <c r="C1861" s="3" t="s">
        <v>2538</v>
      </c>
      <c r="D1861" s="4">
        <v>4301011832</v>
      </c>
      <c r="E1861" s="3">
        <v>4607091383997</v>
      </c>
      <c r="F1861" s="5" t="s">
        <v>330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1239</v>
      </c>
      <c r="B1862" s="3" t="s">
        <v>2537</v>
      </c>
      <c r="C1862" s="3" t="s">
        <v>2538</v>
      </c>
      <c r="D1862" s="4">
        <v>4301011832</v>
      </c>
      <c r="E1862" s="3">
        <v>4607091383997</v>
      </c>
      <c r="F1862" s="5" t="s">
        <v>330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952</v>
      </c>
      <c r="B1863" s="3" t="s">
        <v>2537</v>
      </c>
      <c r="C1863" s="3" t="s">
        <v>2538</v>
      </c>
      <c r="D1863" s="4">
        <v>4301011832</v>
      </c>
      <c r="E1863" s="3">
        <v>4607091383997</v>
      </c>
      <c r="F1863" s="5" t="s">
        <v>330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1466</v>
      </c>
      <c r="B1864" s="3" t="s">
        <v>2537</v>
      </c>
      <c r="C1864" s="3" t="s">
        <v>2538</v>
      </c>
      <c r="D1864" s="4">
        <v>4301011832</v>
      </c>
      <c r="E1864" s="3">
        <v>4607091383997</v>
      </c>
      <c r="F1864" s="5" t="s">
        <v>330</v>
      </c>
      <c r="G1864" s="17" t="s">
        <v>2377</v>
      </c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2504</v>
      </c>
      <c r="B1865" s="3" t="s">
        <v>2537</v>
      </c>
      <c r="C1865" s="3" t="s">
        <v>2538</v>
      </c>
      <c r="D1865" s="4">
        <v>4301011832</v>
      </c>
      <c r="E1865" s="3">
        <v>4607091383997</v>
      </c>
      <c r="F1865" s="5" t="s">
        <v>330</v>
      </c>
      <c r="G1865" s="17" t="s">
        <v>2377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1635</v>
      </c>
      <c r="B1866" s="3" t="s">
        <v>2537</v>
      </c>
      <c r="C1866" s="3" t="s">
        <v>2538</v>
      </c>
      <c r="D1866" s="4">
        <v>4301011832</v>
      </c>
      <c r="E1866" s="3">
        <v>4607091383997</v>
      </c>
      <c r="F1866" s="5" t="s">
        <v>330</v>
      </c>
      <c r="G1866" s="17" t="s">
        <v>2377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2526</v>
      </c>
      <c r="B1867" s="3" t="s">
        <v>2537</v>
      </c>
      <c r="C1867" s="3" t="s">
        <v>2538</v>
      </c>
      <c r="D1867" s="4">
        <v>4301011832</v>
      </c>
      <c r="E1867" s="3">
        <v>4607091383997</v>
      </c>
      <c r="F1867" s="5" t="s">
        <v>330</v>
      </c>
      <c r="G1867" s="17" t="s">
        <v>2377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819</v>
      </c>
      <c r="B1868" s="3" t="s">
        <v>2537</v>
      </c>
      <c r="C1868" s="3" t="s">
        <v>2538</v>
      </c>
      <c r="D1868" s="4">
        <v>4301011832</v>
      </c>
      <c r="E1868" s="3">
        <v>4607091383997</v>
      </c>
      <c r="F1868" s="5" t="s">
        <v>330</v>
      </c>
      <c r="G1868" s="17" t="s">
        <v>2377</v>
      </c>
      <c r="H1868" s="1">
        <v>60</v>
      </c>
      <c r="I1868" s="21">
        <v>15</v>
      </c>
      <c r="J1868" s="1">
        <v>8</v>
      </c>
      <c r="K1868" s="21">
        <v>48</v>
      </c>
    </row>
    <row r="1869" spans="1:11" x14ac:dyDescent="0.25">
      <c r="A1869" s="6" t="s">
        <v>2596</v>
      </c>
      <c r="B1869" s="3" t="s">
        <v>2597</v>
      </c>
      <c r="C1869" s="3" t="s">
        <v>2598</v>
      </c>
      <c r="D1869" s="4">
        <v>4301051817</v>
      </c>
      <c r="E1869" s="3">
        <v>4680115885585</v>
      </c>
      <c r="F1869" s="5" t="s">
        <v>2599</v>
      </c>
      <c r="G1869" s="17"/>
      <c r="H1869" s="1"/>
      <c r="I1869" s="21"/>
      <c r="J1869" s="1"/>
      <c r="K1869" s="21"/>
    </row>
    <row r="1870" spans="1:11" ht="22.5" x14ac:dyDescent="0.25">
      <c r="A1870" s="6" t="s">
        <v>2613</v>
      </c>
      <c r="B1870" s="3" t="s">
        <v>2614</v>
      </c>
      <c r="C1870" s="3" t="s">
        <v>2615</v>
      </c>
      <c r="D1870" s="4">
        <v>4301031309</v>
      </c>
      <c r="E1870" s="3">
        <v>4680115885530</v>
      </c>
      <c r="F1870" s="5" t="s">
        <v>2616</v>
      </c>
      <c r="G1870" s="17"/>
      <c r="H1870" s="1"/>
      <c r="I1870" s="21"/>
      <c r="J1870" s="1"/>
      <c r="K1870" s="21"/>
    </row>
    <row r="1871" spans="1:11" ht="22.5" x14ac:dyDescent="0.25">
      <c r="A1871" s="6" t="s">
        <v>2624</v>
      </c>
      <c r="B1871" s="3" t="s">
        <v>2625</v>
      </c>
      <c r="C1871" s="3" t="s">
        <v>2626</v>
      </c>
      <c r="D1871" s="4">
        <v>4301011988</v>
      </c>
      <c r="E1871" s="3">
        <v>4680115885561</v>
      </c>
      <c r="F1871" s="5" t="s">
        <v>2627</v>
      </c>
      <c r="G1871" s="17"/>
      <c r="H1871" s="1"/>
      <c r="I1871" s="21"/>
      <c r="J1871" s="1"/>
      <c r="K1871" s="21"/>
    </row>
    <row r="1872" spans="1:11" x14ac:dyDescent="0.25">
      <c r="A1872" s="6" t="s">
        <v>2631</v>
      </c>
      <c r="B1872" s="3" t="s">
        <v>2632</v>
      </c>
      <c r="C1872" s="3" t="s">
        <v>2633</v>
      </c>
      <c r="D1872" s="4">
        <v>4301051731</v>
      </c>
      <c r="E1872" s="3">
        <v>4680115884618</v>
      </c>
      <c r="F1872" s="5" t="s">
        <v>2634</v>
      </c>
      <c r="G1872" s="17"/>
      <c r="H1872" s="1"/>
      <c r="I1872" s="21"/>
      <c r="J1872" s="1"/>
      <c r="K1872" s="21"/>
    </row>
    <row r="1873" spans="1:11" x14ac:dyDescent="0.25">
      <c r="A1873" s="6"/>
      <c r="B1873" s="3"/>
      <c r="C1873" s="3"/>
      <c r="D1873" s="4"/>
      <c r="E1873" s="3"/>
      <c r="F1873" s="5"/>
      <c r="G1873" s="17"/>
      <c r="H1873" s="1"/>
      <c r="I1873" s="21"/>
      <c r="J1873" s="1"/>
      <c r="K1873" s="21"/>
    </row>
    <row r="1874" spans="1:11" x14ac:dyDescent="0.25">
      <c r="A1874" s="6"/>
      <c r="B1874" s="3"/>
      <c r="C1874" s="3"/>
      <c r="D1874" s="4"/>
      <c r="E1874" s="3"/>
      <c r="F1874" s="5"/>
      <c r="G1874" s="17"/>
      <c r="H1874" s="1"/>
      <c r="I1874" s="21"/>
      <c r="J1874" s="1"/>
      <c r="K1874" s="21"/>
    </row>
    <row r="1875" spans="1:11" x14ac:dyDescent="0.25">
      <c r="A1875" s="6"/>
      <c r="B1875" s="3"/>
      <c r="C1875" s="3"/>
      <c r="D1875" s="4"/>
      <c r="E1875" s="3"/>
      <c r="F1875" s="5"/>
      <c r="G1875" s="17"/>
      <c r="H1875" s="1"/>
      <c r="I1875" s="21"/>
      <c r="J1875" s="1"/>
      <c r="K1875" s="21"/>
    </row>
    <row r="1876" spans="1:11" x14ac:dyDescent="0.25">
      <c r="A1876" s="6"/>
      <c r="B1876" s="3"/>
      <c r="C1876" s="3"/>
      <c r="D1876" s="4"/>
      <c r="E1876" s="3"/>
      <c r="F1876" s="5"/>
      <c r="G1876" s="17"/>
      <c r="H1876" s="1"/>
      <c r="I1876" s="21"/>
      <c r="J1876" s="1"/>
      <c r="K1876" s="21"/>
    </row>
    <row r="1877" spans="1:11" x14ac:dyDescent="0.25">
      <c r="A1877" s="6"/>
      <c r="B1877" s="3"/>
      <c r="C1877" s="3"/>
      <c r="D1877" s="4"/>
      <c r="E1877" s="3"/>
      <c r="F1877" s="5"/>
      <c r="G1877" s="17"/>
      <c r="H1877" s="1"/>
      <c r="I1877" s="21"/>
      <c r="J1877" s="1"/>
      <c r="K1877" s="21"/>
    </row>
    <row r="1878" spans="1:11" x14ac:dyDescent="0.25">
      <c r="A1878" s="6"/>
      <c r="B1878" s="3"/>
      <c r="C1878" s="3"/>
      <c r="D1878" s="4"/>
      <c r="E1878" s="3"/>
      <c r="F1878" s="5"/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</sheetData>
  <autoFilter ref="A1:K187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2025-03-04T09:30:56Z</dcterms:modified>
</cp:coreProperties>
</file>