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5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E2" i="1"/>
</calcChain>
</file>

<file path=xl/sharedStrings.xml><?xml version="1.0" encoding="utf-8"?>
<sst xmlns="http://schemas.openxmlformats.org/spreadsheetml/2006/main" count="3" uniqueCount="3">
  <si>
    <t>Mês</t>
  </si>
  <si>
    <t>Brinquedos Para Gatos</t>
  </si>
  <si>
    <t>X -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</si>
</sst>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&quot;-&quot;mmm&quot;-&quot;yyyy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/>
    <xf numFmtId="168" fontId="2" fillId="0" borderId="0" xfId="1" applyNumberFormat="1" applyFont="1" applyAlignment="1">
      <alignment horizontal="center"/>
    </xf>
    <xf numFmtId="168" fontId="3" fillId="0" borderId="0" xfId="1" applyNumberFormat="1" applyFont="1" applyAlignment="1">
      <alignment horizontal="right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com Regressao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Brinquedos Para Gatos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Planilha1!$A$2:$A$37</c:f>
              <c:numCache>
                <c:formatCode>d"-"mmm"-"yyyy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Planilha1!$B$2:$B$37</c:f>
              <c:numCache>
                <c:formatCode>General</c:formatCode>
                <c:ptCount val="36"/>
                <c:pt idx="0">
                  <c:v>13</c:v>
                </c:pt>
                <c:pt idx="1">
                  <c:v>19</c:v>
                </c:pt>
                <c:pt idx="2">
                  <c:v>30</c:v>
                </c:pt>
                <c:pt idx="3">
                  <c:v>25</c:v>
                </c:pt>
                <c:pt idx="4">
                  <c:v>31</c:v>
                </c:pt>
                <c:pt idx="5">
                  <c:v>37</c:v>
                </c:pt>
                <c:pt idx="6">
                  <c:v>63</c:v>
                </c:pt>
                <c:pt idx="7">
                  <c:v>56</c:v>
                </c:pt>
                <c:pt idx="8">
                  <c:v>53</c:v>
                </c:pt>
                <c:pt idx="9">
                  <c:v>59</c:v>
                </c:pt>
                <c:pt idx="10">
                  <c:v>50</c:v>
                </c:pt>
                <c:pt idx="11">
                  <c:v>98</c:v>
                </c:pt>
                <c:pt idx="12">
                  <c:v>73</c:v>
                </c:pt>
                <c:pt idx="13">
                  <c:v>92</c:v>
                </c:pt>
                <c:pt idx="14">
                  <c:v>108</c:v>
                </c:pt>
                <c:pt idx="15">
                  <c:v>71</c:v>
                </c:pt>
                <c:pt idx="16">
                  <c:v>82</c:v>
                </c:pt>
                <c:pt idx="17">
                  <c:v>98</c:v>
                </c:pt>
                <c:pt idx="18">
                  <c:v>154</c:v>
                </c:pt>
                <c:pt idx="19">
                  <c:v>130</c:v>
                </c:pt>
                <c:pt idx="20">
                  <c:v>112</c:v>
                </c:pt>
                <c:pt idx="21">
                  <c:v>117</c:v>
                </c:pt>
                <c:pt idx="22">
                  <c:v>101</c:v>
                </c:pt>
                <c:pt idx="23">
                  <c:v>188</c:v>
                </c:pt>
                <c:pt idx="24">
                  <c:v>134</c:v>
                </c:pt>
                <c:pt idx="25">
                  <c:v>166</c:v>
                </c:pt>
                <c:pt idx="26">
                  <c:v>187</c:v>
                </c:pt>
                <c:pt idx="27">
                  <c:v>120</c:v>
                </c:pt>
                <c:pt idx="28">
                  <c:v>138</c:v>
                </c:pt>
                <c:pt idx="29">
                  <c:v>159</c:v>
                </c:pt>
                <c:pt idx="30">
                  <c:v>244</c:v>
                </c:pt>
                <c:pt idx="31">
                  <c:v>199</c:v>
                </c:pt>
                <c:pt idx="32">
                  <c:v>172</c:v>
                </c:pt>
                <c:pt idx="33">
                  <c:v>177</c:v>
                </c:pt>
                <c:pt idx="34">
                  <c:v>147</c:v>
                </c:pt>
                <c:pt idx="35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7-485E-9A90-0879F4CBF286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Planilha1!$A$2:$A$37</c:f>
              <c:numCache>
                <c:formatCode>d"-"mmm"-"yyyy</c:formatCode>
                <c:ptCount val="36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</c:numCache>
            </c:numRef>
          </c:cat>
          <c:val>
            <c:numRef>
              <c:f>Planilha1!$C$2:$C$37</c:f>
              <c:numCache>
                <c:formatCode>General</c:formatCode>
                <c:ptCount val="36"/>
                <c:pt idx="0">
                  <c:v>12.76576576557529</c:v>
                </c:pt>
                <c:pt idx="1">
                  <c:v>18.355341055150582</c:v>
                </c:pt>
                <c:pt idx="2">
                  <c:v>23.944916344725868</c:v>
                </c:pt>
                <c:pt idx="3">
                  <c:v>29.534491634301162</c:v>
                </c:pt>
                <c:pt idx="4">
                  <c:v>35.124066923876448</c:v>
                </c:pt>
                <c:pt idx="5">
                  <c:v>40.713642213451742</c:v>
                </c:pt>
                <c:pt idx="6">
                  <c:v>46.303217503027028</c:v>
                </c:pt>
                <c:pt idx="7">
                  <c:v>51.892792792602322</c:v>
                </c:pt>
                <c:pt idx="8">
                  <c:v>57.482368082177615</c:v>
                </c:pt>
                <c:pt idx="9">
                  <c:v>63.071943371752901</c:v>
                </c:pt>
                <c:pt idx="10">
                  <c:v>68.661518661328188</c:v>
                </c:pt>
                <c:pt idx="11">
                  <c:v>74.251093950903481</c:v>
                </c:pt>
                <c:pt idx="12">
                  <c:v>79.840669240478775</c:v>
                </c:pt>
                <c:pt idx="13">
                  <c:v>85.430244530054054</c:v>
                </c:pt>
                <c:pt idx="14">
                  <c:v>91.019819819629348</c:v>
                </c:pt>
                <c:pt idx="15">
                  <c:v>96.609395109204641</c:v>
                </c:pt>
                <c:pt idx="16">
                  <c:v>102.19897039877993</c:v>
                </c:pt>
                <c:pt idx="17">
                  <c:v>107.78854568835523</c:v>
                </c:pt>
                <c:pt idx="18">
                  <c:v>113.37812097793051</c:v>
                </c:pt>
                <c:pt idx="19">
                  <c:v>118.9676962675058</c:v>
                </c:pt>
                <c:pt idx="20">
                  <c:v>124.55727155708109</c:v>
                </c:pt>
                <c:pt idx="21">
                  <c:v>130.14684684665636</c:v>
                </c:pt>
                <c:pt idx="22">
                  <c:v>135.73642213623165</c:v>
                </c:pt>
                <c:pt idx="23">
                  <c:v>141.32599742580695</c:v>
                </c:pt>
                <c:pt idx="24">
                  <c:v>146.91557271538224</c:v>
                </c:pt>
                <c:pt idx="25">
                  <c:v>152.50514800495753</c:v>
                </c:pt>
                <c:pt idx="26">
                  <c:v>158.09472329453283</c:v>
                </c:pt>
                <c:pt idx="27">
                  <c:v>163.68429858410809</c:v>
                </c:pt>
                <c:pt idx="28">
                  <c:v>169.27387387368339</c:v>
                </c:pt>
                <c:pt idx="29">
                  <c:v>174.86344916325868</c:v>
                </c:pt>
                <c:pt idx="30">
                  <c:v>180.45302445283397</c:v>
                </c:pt>
                <c:pt idx="31">
                  <c:v>186.04259974240927</c:v>
                </c:pt>
                <c:pt idx="32">
                  <c:v>191.63217503198456</c:v>
                </c:pt>
                <c:pt idx="33">
                  <c:v>197.22175032155985</c:v>
                </c:pt>
                <c:pt idx="34">
                  <c:v>202.81132561113515</c:v>
                </c:pt>
                <c:pt idx="35">
                  <c:v>208.40090090071044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7-485E-9A90-0879F4CB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26648"/>
        <c:axId val="689828944"/>
      </c:lineChart>
      <c:dateAx>
        <c:axId val="68982664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8944"/>
        <c:crosses val="autoZero"/>
        <c:auto val="1"/>
        <c:lblOffset val="100"/>
        <c:baseTimeUnit val="months"/>
      </c:dateAx>
      <c:valAx>
        <c:axId val="689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95250</xdr:rowOff>
    </xdr:from>
    <xdr:to>
      <xdr:col>12</xdr:col>
      <xdr:colOff>47625</xdr:colOff>
      <xdr:row>17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sqref="A1:C1048576"/>
    </sheetView>
  </sheetViews>
  <sheetFormatPr defaultRowHeight="15" x14ac:dyDescent="0.25"/>
  <cols>
    <col min="1" max="1" width="18.42578125" customWidth="1"/>
    <col min="2" max="2" width="23.5703125" customWidth="1"/>
    <col min="3" max="3" width="8.42578125" customWidth="1"/>
    <col min="4" max="4" width="9.140625" customWidth="1"/>
    <col min="6" max="6" width="12.42578125" customWidth="1"/>
  </cols>
  <sheetData>
    <row r="1" spans="1:7" x14ac:dyDescent="0.25">
      <c r="A1" s="2" t="s">
        <v>0</v>
      </c>
      <c r="B1" s="1" t="s">
        <v>1</v>
      </c>
      <c r="C1" s="1"/>
      <c r="D1" t="s">
        <v>2</v>
      </c>
      <c r="E1" s="1"/>
      <c r="F1" s="1"/>
      <c r="G1" s="1"/>
    </row>
    <row r="2" spans="1:7" x14ac:dyDescent="0.25">
      <c r="A2" s="3">
        <v>41275</v>
      </c>
      <c r="B2" s="4">
        <v>13</v>
      </c>
      <c r="C2">
        <f>$E$2*D2+$F$2</f>
        <v>12.76576576557529</v>
      </c>
      <c r="D2">
        <v>1</v>
      </c>
      <c r="E2" s="4">
        <f>LINEST(B2:B37,D2:D37,TRUE,FALSE)</f>
        <v>5.5895752895752899</v>
      </c>
      <c r="F2" s="4">
        <v>7.1761904760000004</v>
      </c>
      <c r="G2" s="4"/>
    </row>
    <row r="3" spans="1:7" x14ac:dyDescent="0.25">
      <c r="A3" s="3">
        <v>41306</v>
      </c>
      <c r="B3" s="4">
        <v>19</v>
      </c>
      <c r="C3">
        <f t="shared" ref="C3:C37" si="0">$E$2*D3+$F$2</f>
        <v>18.355341055150582</v>
      </c>
      <c r="D3">
        <v>2</v>
      </c>
      <c r="E3" s="4"/>
      <c r="F3" s="4"/>
      <c r="G3" s="4"/>
    </row>
    <row r="4" spans="1:7" x14ac:dyDescent="0.25">
      <c r="A4" s="3">
        <v>41334</v>
      </c>
      <c r="B4" s="4">
        <v>30</v>
      </c>
      <c r="C4">
        <f t="shared" si="0"/>
        <v>23.944916344725868</v>
      </c>
      <c r="D4">
        <v>3</v>
      </c>
      <c r="E4" s="4"/>
      <c r="F4" s="4"/>
      <c r="G4" s="4"/>
    </row>
    <row r="5" spans="1:7" x14ac:dyDescent="0.25">
      <c r="A5" s="3">
        <v>41365</v>
      </c>
      <c r="B5" s="4">
        <v>25</v>
      </c>
      <c r="C5">
        <f t="shared" si="0"/>
        <v>29.534491634301162</v>
      </c>
      <c r="D5">
        <v>4</v>
      </c>
      <c r="E5" s="4"/>
      <c r="F5" s="4"/>
      <c r="G5" s="4"/>
    </row>
    <row r="6" spans="1:7" x14ac:dyDescent="0.25">
      <c r="A6" s="3">
        <v>41395</v>
      </c>
      <c r="B6" s="4">
        <v>31</v>
      </c>
      <c r="C6">
        <f t="shared" si="0"/>
        <v>35.124066923876448</v>
      </c>
      <c r="D6">
        <v>5</v>
      </c>
      <c r="E6" s="4"/>
      <c r="F6" s="4"/>
      <c r="G6" s="4"/>
    </row>
    <row r="7" spans="1:7" x14ac:dyDescent="0.25">
      <c r="A7" s="3">
        <v>41426</v>
      </c>
      <c r="B7" s="4">
        <v>37</v>
      </c>
      <c r="C7">
        <f t="shared" si="0"/>
        <v>40.713642213451742</v>
      </c>
      <c r="D7">
        <v>6</v>
      </c>
      <c r="E7" s="4"/>
      <c r="F7" s="4"/>
      <c r="G7" s="4"/>
    </row>
    <row r="8" spans="1:7" x14ac:dyDescent="0.25">
      <c r="A8" s="3">
        <v>41456</v>
      </c>
      <c r="B8" s="4">
        <v>63</v>
      </c>
      <c r="C8">
        <f t="shared" si="0"/>
        <v>46.303217503027028</v>
      </c>
      <c r="D8">
        <v>7</v>
      </c>
      <c r="E8" s="4"/>
      <c r="F8" s="4"/>
      <c r="G8" s="4"/>
    </row>
    <row r="9" spans="1:7" x14ac:dyDescent="0.25">
      <c r="A9" s="3">
        <v>41487</v>
      </c>
      <c r="B9" s="4">
        <v>56</v>
      </c>
      <c r="C9">
        <f t="shared" si="0"/>
        <v>51.892792792602322</v>
      </c>
      <c r="D9">
        <v>8</v>
      </c>
      <c r="E9" s="4"/>
      <c r="F9" s="4"/>
      <c r="G9" s="4"/>
    </row>
    <row r="10" spans="1:7" x14ac:dyDescent="0.25">
      <c r="A10" s="3">
        <v>41518</v>
      </c>
      <c r="B10" s="4">
        <v>53</v>
      </c>
      <c r="C10">
        <f t="shared" si="0"/>
        <v>57.482368082177615</v>
      </c>
      <c r="D10">
        <v>9</v>
      </c>
      <c r="E10" s="4"/>
      <c r="F10" s="4"/>
      <c r="G10" s="4"/>
    </row>
    <row r="11" spans="1:7" x14ac:dyDescent="0.25">
      <c r="A11" s="3">
        <v>41548</v>
      </c>
      <c r="B11" s="4">
        <v>59</v>
      </c>
      <c r="C11">
        <f t="shared" si="0"/>
        <v>63.071943371752901</v>
      </c>
      <c r="D11">
        <v>10</v>
      </c>
      <c r="E11" s="4"/>
      <c r="F11" s="4"/>
      <c r="G11" s="4"/>
    </row>
    <row r="12" spans="1:7" x14ac:dyDescent="0.25">
      <c r="A12" s="3">
        <v>41579</v>
      </c>
      <c r="B12" s="4">
        <v>50</v>
      </c>
      <c r="C12">
        <f t="shared" si="0"/>
        <v>68.661518661328188</v>
      </c>
      <c r="D12">
        <v>11</v>
      </c>
      <c r="E12" s="4"/>
      <c r="F12" s="4"/>
      <c r="G12" s="4"/>
    </row>
    <row r="13" spans="1:7" x14ac:dyDescent="0.25">
      <c r="A13" s="3">
        <v>41609</v>
      </c>
      <c r="B13" s="4">
        <v>98</v>
      </c>
      <c r="C13">
        <f t="shared" si="0"/>
        <v>74.251093950903481</v>
      </c>
      <c r="D13">
        <v>12</v>
      </c>
      <c r="E13" s="4"/>
      <c r="F13" s="4"/>
      <c r="G13" s="4"/>
    </row>
    <row r="14" spans="1:7" x14ac:dyDescent="0.25">
      <c r="A14" s="3">
        <v>41640</v>
      </c>
      <c r="B14" s="4">
        <v>73</v>
      </c>
      <c r="C14">
        <f t="shared" si="0"/>
        <v>79.840669240478775</v>
      </c>
      <c r="D14">
        <v>13</v>
      </c>
    </row>
    <row r="15" spans="1:7" x14ac:dyDescent="0.25">
      <c r="A15" s="3">
        <v>41671</v>
      </c>
      <c r="B15" s="4">
        <v>92</v>
      </c>
      <c r="C15">
        <f t="shared" si="0"/>
        <v>85.430244530054054</v>
      </c>
      <c r="D15">
        <v>14</v>
      </c>
    </row>
    <row r="16" spans="1:7" x14ac:dyDescent="0.25">
      <c r="A16" s="3">
        <v>41699</v>
      </c>
      <c r="B16" s="4">
        <v>108</v>
      </c>
      <c r="C16">
        <f t="shared" si="0"/>
        <v>91.019819819629348</v>
      </c>
      <c r="D16">
        <v>15</v>
      </c>
    </row>
    <row r="17" spans="1:4" x14ac:dyDescent="0.25">
      <c r="A17" s="3">
        <v>41730</v>
      </c>
      <c r="B17" s="4">
        <v>71</v>
      </c>
      <c r="C17">
        <f t="shared" si="0"/>
        <v>96.609395109204641</v>
      </c>
      <c r="D17">
        <v>16</v>
      </c>
    </row>
    <row r="18" spans="1:4" x14ac:dyDescent="0.25">
      <c r="A18" s="3">
        <v>41760</v>
      </c>
      <c r="B18" s="4">
        <v>82</v>
      </c>
      <c r="C18">
        <f t="shared" si="0"/>
        <v>102.19897039877993</v>
      </c>
      <c r="D18">
        <v>17</v>
      </c>
    </row>
    <row r="19" spans="1:4" x14ac:dyDescent="0.25">
      <c r="A19" s="3">
        <v>41791</v>
      </c>
      <c r="B19" s="4">
        <v>98</v>
      </c>
      <c r="C19">
        <f t="shared" si="0"/>
        <v>107.78854568835523</v>
      </c>
      <c r="D19">
        <v>18</v>
      </c>
    </row>
    <row r="20" spans="1:4" x14ac:dyDescent="0.25">
      <c r="A20" s="3">
        <v>41821</v>
      </c>
      <c r="B20" s="4">
        <v>154</v>
      </c>
      <c r="C20">
        <f t="shared" si="0"/>
        <v>113.37812097793051</v>
      </c>
      <c r="D20">
        <v>19</v>
      </c>
    </row>
    <row r="21" spans="1:4" x14ac:dyDescent="0.25">
      <c r="A21" s="3">
        <v>41852</v>
      </c>
      <c r="B21" s="4">
        <v>130</v>
      </c>
      <c r="C21">
        <f t="shared" si="0"/>
        <v>118.9676962675058</v>
      </c>
      <c r="D21">
        <v>20</v>
      </c>
    </row>
    <row r="22" spans="1:4" x14ac:dyDescent="0.25">
      <c r="A22" s="3">
        <v>41883</v>
      </c>
      <c r="B22" s="4">
        <v>112</v>
      </c>
      <c r="C22">
        <f t="shared" si="0"/>
        <v>124.55727155708109</v>
      </c>
      <c r="D22">
        <v>21</v>
      </c>
    </row>
    <row r="23" spans="1:4" x14ac:dyDescent="0.25">
      <c r="A23" s="3">
        <v>41913</v>
      </c>
      <c r="B23" s="4">
        <v>117</v>
      </c>
      <c r="C23">
        <f t="shared" si="0"/>
        <v>130.14684684665636</v>
      </c>
      <c r="D23">
        <v>22</v>
      </c>
    </row>
    <row r="24" spans="1:4" x14ac:dyDescent="0.25">
      <c r="A24" s="3">
        <v>41944</v>
      </c>
      <c r="B24" s="4">
        <v>101</v>
      </c>
      <c r="C24">
        <f t="shared" si="0"/>
        <v>135.73642213623165</v>
      </c>
      <c r="D24">
        <v>23</v>
      </c>
    </row>
    <row r="25" spans="1:4" x14ac:dyDescent="0.25">
      <c r="A25" s="3">
        <v>41974</v>
      </c>
      <c r="B25" s="4">
        <v>188</v>
      </c>
      <c r="C25">
        <f t="shared" si="0"/>
        <v>141.32599742580695</v>
      </c>
      <c r="D25">
        <v>24</v>
      </c>
    </row>
    <row r="26" spans="1:4" x14ac:dyDescent="0.25">
      <c r="A26" s="3">
        <v>42005</v>
      </c>
      <c r="B26" s="4">
        <v>134</v>
      </c>
      <c r="C26">
        <f t="shared" si="0"/>
        <v>146.91557271538224</v>
      </c>
      <c r="D26">
        <v>25</v>
      </c>
    </row>
    <row r="27" spans="1:4" x14ac:dyDescent="0.25">
      <c r="A27" s="3">
        <v>42036</v>
      </c>
      <c r="B27" s="4">
        <v>166</v>
      </c>
      <c r="C27">
        <f t="shared" si="0"/>
        <v>152.50514800495753</v>
      </c>
      <c r="D27">
        <v>26</v>
      </c>
    </row>
    <row r="28" spans="1:4" x14ac:dyDescent="0.25">
      <c r="A28" s="3">
        <v>42064</v>
      </c>
      <c r="B28" s="4">
        <v>187</v>
      </c>
      <c r="C28">
        <f t="shared" si="0"/>
        <v>158.09472329453283</v>
      </c>
      <c r="D28">
        <v>27</v>
      </c>
    </row>
    <row r="29" spans="1:4" x14ac:dyDescent="0.25">
      <c r="A29" s="3">
        <v>42095</v>
      </c>
      <c r="B29" s="4">
        <v>120</v>
      </c>
      <c r="C29">
        <f t="shared" si="0"/>
        <v>163.68429858410809</v>
      </c>
      <c r="D29">
        <v>28</v>
      </c>
    </row>
    <row r="30" spans="1:4" x14ac:dyDescent="0.25">
      <c r="A30" s="3">
        <v>42125</v>
      </c>
      <c r="B30" s="4">
        <v>138</v>
      </c>
      <c r="C30">
        <f t="shared" si="0"/>
        <v>169.27387387368339</v>
      </c>
      <c r="D30">
        <v>29</v>
      </c>
    </row>
    <row r="31" spans="1:4" x14ac:dyDescent="0.25">
      <c r="A31" s="3">
        <v>42156</v>
      </c>
      <c r="B31" s="4">
        <v>159</v>
      </c>
      <c r="C31">
        <f t="shared" si="0"/>
        <v>174.86344916325868</v>
      </c>
      <c r="D31">
        <v>30</v>
      </c>
    </row>
    <row r="32" spans="1:4" x14ac:dyDescent="0.25">
      <c r="A32" s="3">
        <v>42186</v>
      </c>
      <c r="B32" s="4">
        <v>244</v>
      </c>
      <c r="C32">
        <f t="shared" si="0"/>
        <v>180.45302445283397</v>
      </c>
      <c r="D32">
        <v>31</v>
      </c>
    </row>
    <row r="33" spans="1:4" x14ac:dyDescent="0.25">
      <c r="A33" s="3">
        <v>42217</v>
      </c>
      <c r="B33" s="4">
        <v>199</v>
      </c>
      <c r="C33">
        <f t="shared" si="0"/>
        <v>186.04259974240927</v>
      </c>
      <c r="D33">
        <v>32</v>
      </c>
    </row>
    <row r="34" spans="1:4" x14ac:dyDescent="0.25">
      <c r="A34" s="3">
        <v>42248</v>
      </c>
      <c r="B34" s="4">
        <v>172</v>
      </c>
      <c r="C34">
        <f t="shared" si="0"/>
        <v>191.63217503198456</v>
      </c>
      <c r="D34">
        <v>33</v>
      </c>
    </row>
    <row r="35" spans="1:4" x14ac:dyDescent="0.25">
      <c r="A35" s="3">
        <v>42278</v>
      </c>
      <c r="B35" s="4">
        <v>177</v>
      </c>
      <c r="C35">
        <f t="shared" si="0"/>
        <v>197.22175032155985</v>
      </c>
      <c r="D35">
        <v>34</v>
      </c>
    </row>
    <row r="36" spans="1:4" x14ac:dyDescent="0.25">
      <c r="A36" s="3">
        <v>42309</v>
      </c>
      <c r="B36" s="4">
        <v>147</v>
      </c>
      <c r="C36">
        <f t="shared" si="0"/>
        <v>202.81132561113515</v>
      </c>
      <c r="D36">
        <v>35</v>
      </c>
    </row>
    <row r="37" spans="1:4" x14ac:dyDescent="0.25">
      <c r="A37" s="3">
        <v>42339</v>
      </c>
      <c r="B37" s="4">
        <v>278</v>
      </c>
      <c r="C37">
        <f t="shared" si="0"/>
        <v>208.40090090071044</v>
      </c>
      <c r="D37">
        <v>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2019-10-02T11:33:06Z</dcterms:created>
  <dcterms:modified xsi:type="dcterms:W3CDTF">2019-10-02T12:04:52Z</dcterms:modified>
</cp:coreProperties>
</file>