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15" windowWidth="19875" windowHeight="7980"/>
  </bookViews>
  <sheets>
    <sheet name="Feuil1" sheetId="1" r:id="rId1"/>
    <sheet name="Feuil2" sheetId="2" r:id="rId2"/>
    <sheet name="Feuil3" sheetId="3" r:id="rId3"/>
  </sheets>
  <calcPr calcId="145621" iterateDelta="1E-4"/>
</workbook>
</file>

<file path=xl/calcChain.xml><?xml version="1.0" encoding="utf-8"?>
<calcChain xmlns="http://schemas.openxmlformats.org/spreadsheetml/2006/main">
  <c r="G13" i="1" l="1"/>
  <c r="F13" i="1"/>
  <c r="H12" i="1"/>
  <c r="I12" i="1" s="1"/>
  <c r="I11" i="1"/>
  <c r="H10" i="1"/>
  <c r="H9" i="1"/>
  <c r="I9" i="1" s="1"/>
  <c r="H8" i="1"/>
  <c r="I8" i="1" s="1"/>
  <c r="H7" i="1"/>
  <c r="I7" i="1" s="1"/>
  <c r="H6" i="1"/>
  <c r="I6" i="1" s="1"/>
  <c r="I5" i="1"/>
  <c r="I4" i="1"/>
  <c r="I3" i="1"/>
  <c r="H2" i="1"/>
  <c r="H13" i="1" l="1"/>
  <c r="I13" i="1" s="1"/>
  <c r="I10" i="1"/>
  <c r="I2" i="1"/>
</calcChain>
</file>

<file path=xl/sharedStrings.xml><?xml version="1.0" encoding="utf-8"?>
<sst xmlns="http://schemas.openxmlformats.org/spreadsheetml/2006/main" count="59" uniqueCount="34">
  <si>
    <t>numéro</t>
  </si>
  <si>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</si>
  <si>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</si>
  <si>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</si>
  <si>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</si>
  <si>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</si>
  <si>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</si>
  <si>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</si>
  <si>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</si>
  <si>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 xml:space="preserve">Conception </t>
  </si>
  <si>
    <t>Base de données</t>
  </si>
  <si>
    <t>Conception</t>
  </si>
  <si>
    <t>Liste</t>
  </si>
  <si>
    <t>Affichage</t>
  </si>
  <si>
    <t>Metier</t>
  </si>
  <si>
    <t>Integration</t>
  </si>
  <si>
    <t>Global</t>
  </si>
  <si>
    <t>*Valeur en Minutes</t>
  </si>
  <si>
    <t xml:space="preserve">Estimation: </t>
  </si>
  <si>
    <t>ny fotoana sisa (rehefa 0 io dia efa vita zany)</t>
  </si>
  <si>
    <t>par défaut : Reste à faire = Estimation - Temps Passé</t>
  </si>
  <si>
    <t>Jaela</t>
  </si>
  <si>
    <t>Login</t>
  </si>
  <si>
    <t>Cedric</t>
  </si>
  <si>
    <t>Felicieno</t>
  </si>
  <si>
    <t>Gestion cueillets</t>
  </si>
  <si>
    <t>Gestion de variété</t>
  </si>
  <si>
    <t>liste</t>
  </si>
  <si>
    <t>Gestion des parcelles</t>
  </si>
  <si>
    <t>Gestion de rendements</t>
  </si>
  <si>
    <t>Gestion de depense</t>
  </si>
  <si>
    <t>Détails de depense</t>
  </si>
  <si>
    <t>Gestion salaire</t>
  </si>
  <si>
    <t>Gestion depense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</si>
</sst>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0" fontId="0" fillId="0" borderId="1" xfId="0" applyFill="1" applyBorder="1"/>
    <xf numFmtId="0" fontId="3" fillId="0" borderId="1" xfId="0" applyFont="1" applyFill="1" applyBorder="1"/>
    <xf numFmtId="10" fontId="0" fillId="0" borderId="1" xfId="1" applyNumberFormat="1" applyFont="1" applyFill="1" applyBorder="1"/>
    <xf numFmtId="10" fontId="0" fillId="2" borderId="1" xfId="1" applyNumberFormat="1" applyFont="1" applyFill="1" applyBorder="1"/>
    <xf numFmtId="0" fontId="2" fillId="0" borderId="0" xfId="0" applyFont="1"/>
    <xf numFmtId="0" fontId="0" fillId="0" borderId="2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D1" workbookViewId="0">
      <selection activeCell="J5" sqref="J5"/>
    </sheetView>
  </sheetViews>
  <sheetFormatPr baseColWidth="10" defaultRowHeight="15" x14ac:dyDescent="0.25"/>
  <cols>
    <col min="1" max="1" width="11.42578125" style="1"/>
    <col min="2" max="2" width="23.140625" customWidth="1"/>
    <col min="3" max="3" width="27.140625" customWidth="1"/>
    <col min="4" max="4" width="17.140625" customWidth="1"/>
    <col min="5" max="5" width="11.7109375" customWidth="1"/>
    <col min="6" max="6" width="15.7109375" customWidth="1"/>
    <col min="7" max="7" width="16" customWidth="1"/>
    <col min="8" max="8" width="15.140625" customWidth="1"/>
    <col min="9" max="9" width="19.140625" customWidth="1"/>
    <col min="10" max="10" width="11.42578125" style="1"/>
  </cols>
  <sheetData>
    <row r="1" spans="1:1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ht="15.75" x14ac:dyDescent="0.25">
      <c r="A2" s="1">
        <v>1</v>
      </c>
      <c r="B2" s="3" t="s">
        <v>9</v>
      </c>
      <c r="C2" s="3" t="s">
        <v>10</v>
      </c>
      <c r="D2" s="3" t="s">
        <v>11</v>
      </c>
      <c r="E2" s="3" t="s">
        <v>21</v>
      </c>
      <c r="F2" s="3">
        <v>60</v>
      </c>
      <c r="G2" s="3">
        <v>15</v>
      </c>
      <c r="H2" s="4">
        <f>F2-G2</f>
        <v>45</v>
      </c>
      <c r="I2" s="5">
        <f t="shared" ref="I2:I13" si="0">(G2/(G2+H2))</f>
        <v>0.25</v>
      </c>
    </row>
    <row r="3" spans="1:10" s="1" customFormat="1" ht="15.75" x14ac:dyDescent="0.25">
      <c r="A3" s="1">
        <v>2</v>
      </c>
      <c r="B3" s="6" t="s">
        <v>22</v>
      </c>
      <c r="C3" s="6" t="s">
        <v>22</v>
      </c>
      <c r="D3" s="6" t="s">
        <v>13</v>
      </c>
      <c r="E3" s="6" t="s">
        <v>23</v>
      </c>
      <c r="F3" s="6">
        <v>15</v>
      </c>
      <c r="G3" s="6">
        <v>15</v>
      </c>
      <c r="H3" s="7">
        <v>0</v>
      </c>
      <c r="I3" s="8">
        <f t="shared" si="0"/>
        <v>1</v>
      </c>
    </row>
    <row r="4" spans="1:10" s="1" customFormat="1" ht="15.75" x14ac:dyDescent="0.25">
      <c r="A4" s="1">
        <v>3</v>
      </c>
      <c r="B4" s="6" t="s">
        <v>22</v>
      </c>
      <c r="C4" s="6" t="s">
        <v>22</v>
      </c>
      <c r="D4" s="6" t="s">
        <v>14</v>
      </c>
      <c r="E4" s="6" t="s">
        <v>24</v>
      </c>
      <c r="F4" s="6">
        <v>15</v>
      </c>
      <c r="G4" s="6">
        <v>20</v>
      </c>
      <c r="H4" s="7">
        <v>0</v>
      </c>
      <c r="I4" s="8">
        <f t="shared" si="0"/>
        <v>1</v>
      </c>
    </row>
    <row r="5" spans="1:10" s="1" customFormat="1" ht="15.75" x14ac:dyDescent="0.25">
      <c r="A5" s="1">
        <v>4</v>
      </c>
      <c r="B5" s="6" t="s">
        <v>22</v>
      </c>
      <c r="C5" s="6" t="s">
        <v>22</v>
      </c>
      <c r="D5" s="6" t="s">
        <v>15</v>
      </c>
      <c r="E5" s="6" t="s">
        <v>21</v>
      </c>
      <c r="F5" s="6">
        <v>15</v>
      </c>
      <c r="G5" s="6">
        <v>30</v>
      </c>
      <c r="H5" s="7">
        <v>15</v>
      </c>
      <c r="I5" s="8">
        <f t="shared" si="0"/>
        <v>0.66666666666666663</v>
      </c>
    </row>
    <row r="6" spans="1:10" ht="15.75" x14ac:dyDescent="0.25">
      <c r="A6" s="1">
        <v>5</v>
      </c>
      <c r="B6" s="3" t="s">
        <v>25</v>
      </c>
      <c r="C6" s="3" t="s">
        <v>12</v>
      </c>
      <c r="D6" s="3" t="s">
        <v>13</v>
      </c>
      <c r="E6" s="3" t="s">
        <v>23</v>
      </c>
      <c r="F6" s="3">
        <v>30</v>
      </c>
      <c r="G6" s="3">
        <v>30</v>
      </c>
      <c r="H6" s="4">
        <f t="shared" ref="H6:H10" si="1">F6-G6</f>
        <v>0</v>
      </c>
      <c r="I6" s="5">
        <f t="shared" si="0"/>
        <v>1</v>
      </c>
    </row>
    <row r="7" spans="1:10" ht="15.75" x14ac:dyDescent="0.25">
      <c r="A7" s="1">
        <v>6</v>
      </c>
      <c r="B7" s="3" t="s">
        <v>26</v>
      </c>
      <c r="C7" s="3" t="s">
        <v>27</v>
      </c>
      <c r="D7" s="3" t="s">
        <v>14</v>
      </c>
      <c r="E7" s="3" t="s">
        <v>24</v>
      </c>
      <c r="F7" s="3">
        <v>15</v>
      </c>
      <c r="G7" s="3">
        <v>15</v>
      </c>
      <c r="H7" s="4">
        <f t="shared" si="1"/>
        <v>0</v>
      </c>
      <c r="I7" s="5">
        <f t="shared" si="0"/>
        <v>1</v>
      </c>
    </row>
    <row r="8" spans="1:10" ht="15.75" x14ac:dyDescent="0.25">
      <c r="A8" s="1">
        <v>7</v>
      </c>
      <c r="B8" s="3" t="s">
        <v>28</v>
      </c>
      <c r="C8" s="3" t="s">
        <v>27</v>
      </c>
      <c r="D8" s="3" t="s">
        <v>11</v>
      </c>
      <c r="E8" s="3" t="s">
        <v>21</v>
      </c>
      <c r="F8" s="3">
        <v>30</v>
      </c>
      <c r="G8" s="3">
        <v>30</v>
      </c>
      <c r="H8" s="4">
        <f t="shared" si="1"/>
        <v>0</v>
      </c>
      <c r="I8" s="5">
        <f t="shared" si="0"/>
        <v>1</v>
      </c>
    </row>
    <row r="9" spans="1:10" ht="15.75" x14ac:dyDescent="0.25">
      <c r="A9" s="1">
        <v>8</v>
      </c>
      <c r="B9" s="3" t="s">
        <v>29</v>
      </c>
      <c r="C9" s="3" t="s">
        <v>27</v>
      </c>
      <c r="D9" s="3" t="s">
        <v>15</v>
      </c>
      <c r="E9" s="3" t="s">
        <v>24</v>
      </c>
      <c r="F9" s="3">
        <v>30</v>
      </c>
      <c r="G9" s="3">
        <v>0</v>
      </c>
      <c r="H9" s="4">
        <f t="shared" si="1"/>
        <v>30</v>
      </c>
      <c r="I9" s="5">
        <f t="shared" si="0"/>
        <v>0</v>
      </c>
    </row>
    <row r="10" spans="1:10" ht="15.75" x14ac:dyDescent="0.25">
      <c r="A10" s="1">
        <v>9</v>
      </c>
      <c r="B10" s="3" t="s">
        <v>30</v>
      </c>
      <c r="C10" s="3" t="s">
        <v>31</v>
      </c>
      <c r="D10" s="3" t="s">
        <v>11</v>
      </c>
      <c r="E10" s="3" t="s">
        <v>21</v>
      </c>
      <c r="F10" s="3">
        <v>30</v>
      </c>
      <c r="G10" s="3">
        <v>30</v>
      </c>
      <c r="H10" s="4">
        <f t="shared" si="1"/>
        <v>0</v>
      </c>
      <c r="I10" s="5">
        <f t="shared" si="0"/>
        <v>1</v>
      </c>
    </row>
    <row r="11" spans="1:10" ht="15.75" x14ac:dyDescent="0.25">
      <c r="A11" s="1">
        <v>10</v>
      </c>
      <c r="B11" s="11" t="s">
        <v>33</v>
      </c>
      <c r="C11" s="11" t="s">
        <v>16</v>
      </c>
      <c r="D11" s="11" t="s">
        <v>13</v>
      </c>
      <c r="E11" s="11" t="s">
        <v>23</v>
      </c>
      <c r="F11" s="11">
        <v>30</v>
      </c>
      <c r="H11" s="4">
        <v>45</v>
      </c>
      <c r="I11" s="5">
        <f>(G12/(G12+H11))</f>
        <v>0.5</v>
      </c>
    </row>
    <row r="12" spans="1:10" ht="15.75" x14ac:dyDescent="0.25">
      <c r="A12" s="1">
        <v>11</v>
      </c>
      <c r="B12" s="3" t="s">
        <v>32</v>
      </c>
      <c r="C12" s="3" t="s">
        <v>12</v>
      </c>
      <c r="D12" s="3" t="s">
        <v>14</v>
      </c>
      <c r="E12" s="3" t="s">
        <v>24</v>
      </c>
      <c r="F12" s="3">
        <v>60</v>
      </c>
      <c r="G12" s="3">
        <v>45</v>
      </c>
      <c r="H12" s="4" t="e">
        <f>#REF!-#REF!</f>
        <v>#REF!</v>
      </c>
      <c r="I12" s="5" t="e">
        <f>(#REF!/(#REF!+H12))</f>
        <v>#REF!</v>
      </c>
    </row>
    <row r="13" spans="1:10" x14ac:dyDescent="0.25">
      <c r="B13" s="3"/>
      <c r="C13" s="3"/>
      <c r="D13" s="3"/>
      <c r="E13" s="3"/>
      <c r="F13" s="3">
        <f>SUM(F2:F12)</f>
        <v>330</v>
      </c>
      <c r="G13" s="3">
        <f>SUM(G2:G12)</f>
        <v>230</v>
      </c>
      <c r="H13" s="3" t="e">
        <f>SUM(H2:H12)</f>
        <v>#REF!</v>
      </c>
      <c r="I13" s="9" t="e">
        <f t="shared" si="0"/>
        <v>#REF!</v>
      </c>
      <c r="J13"/>
    </row>
    <row r="15" spans="1:10" x14ac:dyDescent="0.25">
      <c r="B15" t="s">
        <v>17</v>
      </c>
      <c r="J15"/>
    </row>
    <row r="16" spans="1:10" ht="15.75" x14ac:dyDescent="0.25">
      <c r="B16" s="10" t="s">
        <v>18</v>
      </c>
      <c r="J16"/>
    </row>
    <row r="17" spans="1:10" ht="15.75" x14ac:dyDescent="0.25">
      <c r="B17" s="10" t="s">
        <v>6</v>
      </c>
      <c r="J17"/>
    </row>
    <row r="18" spans="1:10" ht="15.75" x14ac:dyDescent="0.25">
      <c r="B18" s="10" t="s">
        <v>7</v>
      </c>
      <c r="C18" t="s">
        <v>19</v>
      </c>
      <c r="J18"/>
    </row>
    <row r="19" spans="1:10" x14ac:dyDescent="0.25">
      <c r="A19"/>
      <c r="C19" t="s">
        <v>20</v>
      </c>
      <c r="J19"/>
    </row>
    <row r="21" spans="1:10" ht="15.75" x14ac:dyDescent="0.25">
      <c r="B21" s="10"/>
      <c r="J21"/>
    </row>
    <row r="22" spans="1:10" ht="15.75" x14ac:dyDescent="0.25">
      <c r="B22" s="10"/>
      <c r="J22"/>
    </row>
    <row r="23" spans="1:10" ht="15.75" x14ac:dyDescent="0.25">
      <c r="B23" s="10"/>
      <c r="J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Felicieno</dc:creator>
  <cp:lastModifiedBy>Felicieno</cp:lastModifiedBy>
  <dcterms:created xsi:type="dcterms:W3CDTF">2024-02-12T09:30:15Z</dcterms:created>
  <dcterms:modified xsi:type="dcterms:W3CDTF">2024-02-12T10:14:46Z</dcterms:modified>
</cp:coreProperties>
</file>