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licity/Desktop/Github_2/Roadinfra-Wildlife/Data/"/>
    </mc:Choice>
  </mc:AlternateContent>
  <xr:revisionPtr revIDLastSave="0" documentId="13_ncr:1_{BB865BE1-A81A-4647-A734-ECDA0E14308D}" xr6:coauthVersionLast="47" xr6:coauthVersionMax="47" xr10:uidLastSave="{00000000-0000-0000-0000-000000000000}"/>
  <bookViews>
    <workbookView xWindow="0" yWindow="500" windowWidth="38400" windowHeight="19940" activeTab="1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W5" i="1"/>
  <c r="X5" i="1"/>
  <c r="Y5" i="1" s="1"/>
  <c r="Z5" i="1" s="1"/>
  <c r="X404" i="1"/>
  <c r="W404" i="1"/>
  <c r="V404" i="1"/>
  <c r="X403" i="1"/>
  <c r="Y403" i="1" s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Y388" i="1" s="1"/>
  <c r="Z388" i="1" s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Y372" i="1" s="1"/>
  <c r="Z372" i="1" s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Y356" i="1" s="1"/>
  <c r="Z356" i="1" s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Y340" i="1" s="1"/>
  <c r="Z340" i="1" s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Y323" i="1" s="1"/>
  <c r="Z323" i="1" s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Y307" i="1" s="1"/>
  <c r="Z307" i="1" s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Y291" i="1" s="1"/>
  <c r="Z291" i="1" s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Y275" i="1" s="1"/>
  <c r="Z275" i="1" s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Y259" i="1" s="1"/>
  <c r="Z259" i="1" s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Y243" i="1" s="1"/>
  <c r="Z243" i="1" s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Y235" i="1" s="1"/>
  <c r="Z235" i="1" s="1"/>
  <c r="W235" i="1"/>
  <c r="V235" i="1"/>
  <c r="X234" i="1"/>
  <c r="W234" i="1"/>
  <c r="V234" i="1"/>
  <c r="X233" i="1"/>
  <c r="W233" i="1"/>
  <c r="V233" i="1"/>
  <c r="X232" i="1"/>
  <c r="Y233" i="1" s="1"/>
  <c r="W232" i="1"/>
  <c r="V232" i="1"/>
  <c r="X231" i="1"/>
  <c r="Y231" i="1" s="1"/>
  <c r="Z231" i="1" s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Y223" i="1" s="1"/>
  <c r="Z223" i="1" s="1"/>
  <c r="W223" i="1"/>
  <c r="V223" i="1"/>
  <c r="X222" i="1"/>
  <c r="W222" i="1"/>
  <c r="V222" i="1"/>
  <c r="X221" i="1"/>
  <c r="W221" i="1"/>
  <c r="V221" i="1"/>
  <c r="X220" i="1"/>
  <c r="W220" i="1"/>
  <c r="V220" i="1"/>
  <c r="X219" i="1"/>
  <c r="Y219" i="1" s="1"/>
  <c r="Z219" i="1" s="1"/>
  <c r="W219" i="1"/>
  <c r="V219" i="1"/>
  <c r="X218" i="1"/>
  <c r="W218" i="1"/>
  <c r="V218" i="1"/>
  <c r="X217" i="1"/>
  <c r="W217" i="1"/>
  <c r="V217" i="1"/>
  <c r="X216" i="1"/>
  <c r="Y217" i="1" s="1"/>
  <c r="W216" i="1"/>
  <c r="V216" i="1"/>
  <c r="X215" i="1"/>
  <c r="Y215" i="1" s="1"/>
  <c r="Z215" i="1" s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Y207" i="1" s="1"/>
  <c r="Z207" i="1" s="1"/>
  <c r="W207" i="1"/>
  <c r="V207" i="1"/>
  <c r="X206" i="1"/>
  <c r="W206" i="1"/>
  <c r="V206" i="1"/>
  <c r="X205" i="1"/>
  <c r="W205" i="1"/>
  <c r="V205" i="1"/>
  <c r="X204" i="1"/>
  <c r="W204" i="1"/>
  <c r="V204" i="1"/>
  <c r="X203" i="1"/>
  <c r="Y203" i="1" s="1"/>
  <c r="Z203" i="1" s="1"/>
  <c r="W203" i="1"/>
  <c r="V203" i="1"/>
  <c r="X202" i="1"/>
  <c r="W202" i="1"/>
  <c r="V202" i="1"/>
  <c r="X201" i="1"/>
  <c r="W201" i="1"/>
  <c r="V201" i="1"/>
  <c r="X200" i="1"/>
  <c r="Y201" i="1" s="1"/>
  <c r="W200" i="1"/>
  <c r="V200" i="1"/>
  <c r="X199" i="1"/>
  <c r="Y199" i="1" s="1"/>
  <c r="Z199" i="1" s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Y191" i="1" s="1"/>
  <c r="Z191" i="1" s="1"/>
  <c r="W191" i="1"/>
  <c r="V191" i="1"/>
  <c r="X190" i="1"/>
  <c r="W190" i="1"/>
  <c r="V190" i="1"/>
  <c r="X189" i="1"/>
  <c r="W189" i="1"/>
  <c r="V189" i="1"/>
  <c r="X188" i="1"/>
  <c r="W188" i="1"/>
  <c r="V188" i="1"/>
  <c r="X187" i="1"/>
  <c r="Y187" i="1" s="1"/>
  <c r="Z187" i="1" s="1"/>
  <c r="W187" i="1"/>
  <c r="V187" i="1"/>
  <c r="X186" i="1"/>
  <c r="W186" i="1"/>
  <c r="V186" i="1"/>
  <c r="X185" i="1"/>
  <c r="W185" i="1"/>
  <c r="V185" i="1"/>
  <c r="X184" i="1"/>
  <c r="Y185" i="1" s="1"/>
  <c r="W184" i="1"/>
  <c r="V184" i="1"/>
  <c r="X183" i="1"/>
  <c r="Y183" i="1" s="1"/>
  <c r="Z183" i="1" s="1"/>
  <c r="W183" i="1"/>
  <c r="V183" i="1"/>
  <c r="X182" i="1"/>
  <c r="W182" i="1"/>
  <c r="V182" i="1"/>
  <c r="X181" i="1"/>
  <c r="W181" i="1"/>
  <c r="V181" i="1"/>
  <c r="X180" i="1"/>
  <c r="Y181" i="1" s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Y175" i="1" s="1"/>
  <c r="Z175" i="1" s="1"/>
  <c r="W175" i="1"/>
  <c r="V175" i="1"/>
  <c r="X174" i="1"/>
  <c r="W174" i="1"/>
  <c r="V174" i="1"/>
  <c r="X173" i="1"/>
  <c r="W173" i="1"/>
  <c r="V173" i="1"/>
  <c r="X172" i="1"/>
  <c r="W172" i="1"/>
  <c r="V172" i="1"/>
  <c r="X171" i="1"/>
  <c r="Y171" i="1" s="1"/>
  <c r="Z171" i="1" s="1"/>
  <c r="W171" i="1"/>
  <c r="V171" i="1"/>
  <c r="X170" i="1"/>
  <c r="W170" i="1"/>
  <c r="V170" i="1"/>
  <c r="X169" i="1"/>
  <c r="W169" i="1"/>
  <c r="V169" i="1"/>
  <c r="X168" i="1"/>
  <c r="Y169" i="1" s="1"/>
  <c r="W168" i="1"/>
  <c r="V168" i="1"/>
  <c r="X167" i="1"/>
  <c r="Y167" i="1" s="1"/>
  <c r="Z167" i="1" s="1"/>
  <c r="W167" i="1"/>
  <c r="V167" i="1"/>
  <c r="X166" i="1"/>
  <c r="W166" i="1"/>
  <c r="V166" i="1"/>
  <c r="X165" i="1"/>
  <c r="W165" i="1"/>
  <c r="V165" i="1"/>
  <c r="X164" i="1"/>
  <c r="Y165" i="1" s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Y159" i="1" s="1"/>
  <c r="Z159" i="1" s="1"/>
  <c r="W159" i="1"/>
  <c r="V159" i="1"/>
  <c r="X158" i="1"/>
  <c r="W158" i="1"/>
  <c r="V158" i="1"/>
  <c r="X157" i="1"/>
  <c r="W157" i="1"/>
  <c r="V157" i="1"/>
  <c r="X156" i="1"/>
  <c r="W156" i="1"/>
  <c r="V156" i="1"/>
  <c r="X155" i="1"/>
  <c r="Y155" i="1" s="1"/>
  <c r="Z155" i="1" s="1"/>
  <c r="W155" i="1"/>
  <c r="V155" i="1"/>
  <c r="X154" i="1"/>
  <c r="W154" i="1"/>
  <c r="V154" i="1"/>
  <c r="X153" i="1"/>
  <c r="W153" i="1"/>
  <c r="V153" i="1"/>
  <c r="X152" i="1"/>
  <c r="Y153" i="1" s="1"/>
  <c r="W152" i="1"/>
  <c r="V152" i="1"/>
  <c r="X151" i="1"/>
  <c r="Y151" i="1" s="1"/>
  <c r="Z151" i="1" s="1"/>
  <c r="W151" i="1"/>
  <c r="V151" i="1"/>
  <c r="X150" i="1"/>
  <c r="W150" i="1"/>
  <c r="V150" i="1"/>
  <c r="X149" i="1"/>
  <c r="W149" i="1"/>
  <c r="V149" i="1"/>
  <c r="X148" i="1"/>
  <c r="Y149" i="1" s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Y143" i="1" s="1"/>
  <c r="Z143" i="1" s="1"/>
  <c r="W143" i="1"/>
  <c r="V143" i="1"/>
  <c r="X142" i="1"/>
  <c r="W142" i="1"/>
  <c r="V142" i="1"/>
  <c r="X141" i="1"/>
  <c r="W141" i="1"/>
  <c r="V141" i="1"/>
  <c r="X140" i="1"/>
  <c r="W140" i="1"/>
  <c r="V140" i="1"/>
  <c r="X139" i="1"/>
  <c r="Y139" i="1" s="1"/>
  <c r="Z139" i="1" s="1"/>
  <c r="W139" i="1"/>
  <c r="V139" i="1"/>
  <c r="X138" i="1"/>
  <c r="W138" i="1"/>
  <c r="V138" i="1"/>
  <c r="X137" i="1"/>
  <c r="W137" i="1"/>
  <c r="V137" i="1"/>
  <c r="X136" i="1"/>
  <c r="W136" i="1"/>
  <c r="V136" i="1"/>
  <c r="X135" i="1"/>
  <c r="Y135" i="1" s="1"/>
  <c r="Z135" i="1" s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Y127" i="1" s="1"/>
  <c r="Z127" i="1" s="1"/>
  <c r="W127" i="1"/>
  <c r="V127" i="1"/>
  <c r="X126" i="1"/>
  <c r="W126" i="1"/>
  <c r="V126" i="1"/>
  <c r="X125" i="1"/>
  <c r="W125" i="1"/>
  <c r="V125" i="1"/>
  <c r="X124" i="1"/>
  <c r="W124" i="1"/>
  <c r="V124" i="1"/>
  <c r="X123" i="1"/>
  <c r="Y123" i="1" s="1"/>
  <c r="Z123" i="1" s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Y103" i="1" s="1"/>
  <c r="Z103" i="1" s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4" i="1"/>
  <c r="W4" i="1"/>
  <c r="V4" i="1"/>
  <c r="X3" i="1"/>
  <c r="W3" i="1"/>
  <c r="V3" i="1"/>
  <c r="Y2" i="1"/>
  <c r="V405" i="1"/>
  <c r="W405" i="1"/>
  <c r="X405" i="1"/>
  <c r="V406" i="1"/>
  <c r="W406" i="1"/>
  <c r="X406" i="1"/>
  <c r="V407" i="1"/>
  <c r="W407" i="1"/>
  <c r="X407" i="1"/>
  <c r="V408" i="1"/>
  <c r="W408" i="1"/>
  <c r="X408" i="1"/>
  <c r="V409" i="1"/>
  <c r="W409" i="1"/>
  <c r="X409" i="1"/>
  <c r="V410" i="1"/>
  <c r="W410" i="1"/>
  <c r="X410" i="1"/>
  <c r="V411" i="1"/>
  <c r="W411" i="1"/>
  <c r="X411" i="1"/>
  <c r="V412" i="1"/>
  <c r="W412" i="1"/>
  <c r="X412" i="1"/>
  <c r="V413" i="1"/>
  <c r="W413" i="1"/>
  <c r="X413" i="1"/>
  <c r="V414" i="1"/>
  <c r="W414" i="1"/>
  <c r="X414" i="1"/>
  <c r="V415" i="1"/>
  <c r="W415" i="1"/>
  <c r="X415" i="1"/>
  <c r="V416" i="1"/>
  <c r="W416" i="1"/>
  <c r="X416" i="1"/>
  <c r="V417" i="1"/>
  <c r="W417" i="1"/>
  <c r="X417" i="1"/>
  <c r="V418" i="1"/>
  <c r="W418" i="1"/>
  <c r="X418" i="1"/>
  <c r="V419" i="1"/>
  <c r="W419" i="1"/>
  <c r="X419" i="1"/>
  <c r="V420" i="1"/>
  <c r="W420" i="1"/>
  <c r="X420" i="1"/>
  <c r="V421" i="1"/>
  <c r="W421" i="1"/>
  <c r="X421" i="1"/>
  <c r="V422" i="1"/>
  <c r="W422" i="1"/>
  <c r="X422" i="1"/>
  <c r="V423" i="1"/>
  <c r="W423" i="1"/>
  <c r="X423" i="1"/>
  <c r="V424" i="1"/>
  <c r="W424" i="1"/>
  <c r="X424" i="1"/>
  <c r="V425" i="1"/>
  <c r="W425" i="1"/>
  <c r="X425" i="1"/>
  <c r="V426" i="1"/>
  <c r="W426" i="1"/>
  <c r="X426" i="1"/>
  <c r="V427" i="1"/>
  <c r="W427" i="1"/>
  <c r="X427" i="1"/>
  <c r="V428" i="1"/>
  <c r="W428" i="1"/>
  <c r="X428" i="1"/>
  <c r="V429" i="1"/>
  <c r="W429" i="1"/>
  <c r="X429" i="1"/>
  <c r="V430" i="1"/>
  <c r="W430" i="1"/>
  <c r="X430" i="1"/>
  <c r="V431" i="1"/>
  <c r="W431" i="1"/>
  <c r="X431" i="1"/>
  <c r="V432" i="1"/>
  <c r="W432" i="1"/>
  <c r="X432" i="1"/>
  <c r="V433" i="1"/>
  <c r="W433" i="1"/>
  <c r="X433" i="1"/>
  <c r="V434" i="1"/>
  <c r="W434" i="1"/>
  <c r="X434" i="1"/>
  <c r="V435" i="1"/>
  <c r="W435" i="1"/>
  <c r="X435" i="1"/>
  <c r="V436" i="1"/>
  <c r="W436" i="1"/>
  <c r="X436" i="1"/>
  <c r="V437" i="1"/>
  <c r="W437" i="1"/>
  <c r="X437" i="1"/>
  <c r="V438" i="1"/>
  <c r="W438" i="1"/>
  <c r="X438" i="1"/>
  <c r="V439" i="1"/>
  <c r="W439" i="1"/>
  <c r="X439" i="1"/>
  <c r="V440" i="1"/>
  <c r="W440" i="1"/>
  <c r="X440" i="1"/>
  <c r="V441" i="1"/>
  <c r="W441" i="1"/>
  <c r="X441" i="1"/>
  <c r="V442" i="1"/>
  <c r="W442" i="1"/>
  <c r="X442" i="1"/>
  <c r="V443" i="1"/>
  <c r="W443" i="1"/>
  <c r="X443" i="1"/>
  <c r="V444" i="1"/>
  <c r="W444" i="1"/>
  <c r="X444" i="1"/>
  <c r="V445" i="1"/>
  <c r="W445" i="1"/>
  <c r="X445" i="1"/>
  <c r="V446" i="1"/>
  <c r="W446" i="1"/>
  <c r="X446" i="1"/>
  <c r="V447" i="1"/>
  <c r="W447" i="1"/>
  <c r="X447" i="1"/>
  <c r="V448" i="1"/>
  <c r="W448" i="1"/>
  <c r="X448" i="1"/>
  <c r="V449" i="1"/>
  <c r="W449" i="1"/>
  <c r="X449" i="1"/>
  <c r="V450" i="1"/>
  <c r="W450" i="1"/>
  <c r="X450" i="1"/>
  <c r="V451" i="1"/>
  <c r="W451" i="1"/>
  <c r="X451" i="1"/>
  <c r="V452" i="1"/>
  <c r="W452" i="1"/>
  <c r="X452" i="1"/>
  <c r="V453" i="1"/>
  <c r="W453" i="1"/>
  <c r="X453" i="1"/>
  <c r="V454" i="1"/>
  <c r="W454" i="1"/>
  <c r="X454" i="1"/>
  <c r="V455" i="1"/>
  <c r="W455" i="1"/>
  <c r="X455" i="1"/>
  <c r="V456" i="1"/>
  <c r="W456" i="1"/>
  <c r="X456" i="1"/>
  <c r="V457" i="1"/>
  <c r="W457" i="1"/>
  <c r="X457" i="1"/>
  <c r="V458" i="1"/>
  <c r="W458" i="1"/>
  <c r="X458" i="1"/>
  <c r="V459" i="1"/>
  <c r="W459" i="1"/>
  <c r="X459" i="1"/>
  <c r="V460" i="1"/>
  <c r="W460" i="1"/>
  <c r="X460" i="1"/>
  <c r="V461" i="1"/>
  <c r="W461" i="1"/>
  <c r="X461" i="1"/>
  <c r="V462" i="1"/>
  <c r="W462" i="1"/>
  <c r="X462" i="1"/>
  <c r="V463" i="1"/>
  <c r="W463" i="1"/>
  <c r="X463" i="1"/>
  <c r="V464" i="1"/>
  <c r="W464" i="1"/>
  <c r="X464" i="1"/>
  <c r="V465" i="1"/>
  <c r="W465" i="1"/>
  <c r="X465" i="1"/>
  <c r="V466" i="1"/>
  <c r="W466" i="1"/>
  <c r="X466" i="1"/>
  <c r="V467" i="1"/>
  <c r="W467" i="1"/>
  <c r="X467" i="1"/>
  <c r="V468" i="1"/>
  <c r="W468" i="1"/>
  <c r="X468" i="1"/>
  <c r="V469" i="1"/>
  <c r="W469" i="1"/>
  <c r="X469" i="1"/>
  <c r="V470" i="1"/>
  <c r="W470" i="1"/>
  <c r="X470" i="1"/>
  <c r="V471" i="1"/>
  <c r="W471" i="1"/>
  <c r="X471" i="1"/>
  <c r="V472" i="1"/>
  <c r="W472" i="1"/>
  <c r="X472" i="1"/>
  <c r="V473" i="1"/>
  <c r="W473" i="1"/>
  <c r="X473" i="1"/>
  <c r="V474" i="1"/>
  <c r="W474" i="1"/>
  <c r="X474" i="1"/>
  <c r="V475" i="1"/>
  <c r="W475" i="1"/>
  <c r="X475" i="1"/>
  <c r="V476" i="1"/>
  <c r="W476" i="1"/>
  <c r="X476" i="1"/>
  <c r="V477" i="1"/>
  <c r="W477" i="1"/>
  <c r="X477" i="1"/>
  <c r="V478" i="1"/>
  <c r="W478" i="1"/>
  <c r="X478" i="1"/>
  <c r="V479" i="1"/>
  <c r="W479" i="1"/>
  <c r="X479" i="1"/>
  <c r="V480" i="1"/>
  <c r="W480" i="1"/>
  <c r="X480" i="1"/>
  <c r="V481" i="1"/>
  <c r="W481" i="1"/>
  <c r="X481" i="1"/>
  <c r="V482" i="1"/>
  <c r="W482" i="1"/>
  <c r="X482" i="1"/>
  <c r="V483" i="1"/>
  <c r="W483" i="1"/>
  <c r="X483" i="1"/>
  <c r="V484" i="1"/>
  <c r="W484" i="1"/>
  <c r="X484" i="1"/>
  <c r="V485" i="1"/>
  <c r="W485" i="1"/>
  <c r="X485" i="1"/>
  <c r="V486" i="1"/>
  <c r="W486" i="1"/>
  <c r="X486" i="1"/>
  <c r="V487" i="1"/>
  <c r="W487" i="1"/>
  <c r="X487" i="1"/>
  <c r="V488" i="1"/>
  <c r="W488" i="1"/>
  <c r="X488" i="1"/>
  <c r="V489" i="1"/>
  <c r="W489" i="1"/>
  <c r="X489" i="1"/>
  <c r="V490" i="1"/>
  <c r="W490" i="1"/>
  <c r="X490" i="1"/>
  <c r="V491" i="1"/>
  <c r="W491" i="1"/>
  <c r="X491" i="1"/>
  <c r="V492" i="1"/>
  <c r="W492" i="1"/>
  <c r="X492" i="1"/>
  <c r="V493" i="1"/>
  <c r="W493" i="1"/>
  <c r="X493" i="1"/>
  <c r="V494" i="1"/>
  <c r="W494" i="1"/>
  <c r="X494" i="1"/>
  <c r="V495" i="1"/>
  <c r="W495" i="1"/>
  <c r="X495" i="1"/>
  <c r="V496" i="1"/>
  <c r="W496" i="1"/>
  <c r="X496" i="1"/>
  <c r="V497" i="1"/>
  <c r="W497" i="1"/>
  <c r="X497" i="1"/>
  <c r="V498" i="1"/>
  <c r="W498" i="1"/>
  <c r="X498" i="1"/>
  <c r="V499" i="1"/>
  <c r="W499" i="1"/>
  <c r="X499" i="1"/>
  <c r="V500" i="1"/>
  <c r="W500" i="1"/>
  <c r="X500" i="1"/>
  <c r="V501" i="1"/>
  <c r="W501" i="1"/>
  <c r="X501" i="1"/>
  <c r="V502" i="1"/>
  <c r="W502" i="1"/>
  <c r="X502" i="1"/>
  <c r="V503" i="1"/>
  <c r="W503" i="1"/>
  <c r="X503" i="1"/>
  <c r="V504" i="1"/>
  <c r="W504" i="1"/>
  <c r="X504" i="1"/>
  <c r="V505" i="1"/>
  <c r="W505" i="1"/>
  <c r="X505" i="1"/>
  <c r="V506" i="1"/>
  <c r="W506" i="1"/>
  <c r="X506" i="1"/>
  <c r="V507" i="1"/>
  <c r="W507" i="1"/>
  <c r="X507" i="1"/>
  <c r="V508" i="1"/>
  <c r="W508" i="1"/>
  <c r="X508" i="1"/>
  <c r="V509" i="1"/>
  <c r="W509" i="1"/>
  <c r="X509" i="1"/>
  <c r="V510" i="1"/>
  <c r="W510" i="1"/>
  <c r="X510" i="1"/>
  <c r="V511" i="1"/>
  <c r="W511" i="1"/>
  <c r="X511" i="1"/>
  <c r="V512" i="1"/>
  <c r="W512" i="1"/>
  <c r="X512" i="1"/>
  <c r="V513" i="1"/>
  <c r="W513" i="1"/>
  <c r="X513" i="1"/>
  <c r="V514" i="1"/>
  <c r="W514" i="1"/>
  <c r="X514" i="1"/>
  <c r="V515" i="1"/>
  <c r="W515" i="1"/>
  <c r="X515" i="1"/>
  <c r="V516" i="1"/>
  <c r="W516" i="1"/>
  <c r="X516" i="1"/>
  <c r="V517" i="1"/>
  <c r="W517" i="1"/>
  <c r="X517" i="1"/>
  <c r="V518" i="1"/>
  <c r="W518" i="1"/>
  <c r="X518" i="1"/>
  <c r="V519" i="1"/>
  <c r="W519" i="1"/>
  <c r="X519" i="1"/>
  <c r="V520" i="1"/>
  <c r="W520" i="1"/>
  <c r="X520" i="1"/>
  <c r="V521" i="1"/>
  <c r="W521" i="1"/>
  <c r="X521" i="1"/>
  <c r="V522" i="1"/>
  <c r="W522" i="1"/>
  <c r="X522" i="1"/>
  <c r="V523" i="1"/>
  <c r="W523" i="1"/>
  <c r="X523" i="1"/>
  <c r="V524" i="1"/>
  <c r="W524" i="1"/>
  <c r="X524" i="1"/>
  <c r="V525" i="1"/>
  <c r="W525" i="1"/>
  <c r="X525" i="1"/>
  <c r="V526" i="1"/>
  <c r="W526" i="1"/>
  <c r="X526" i="1"/>
  <c r="V527" i="1"/>
  <c r="W527" i="1"/>
  <c r="X527" i="1"/>
  <c r="V528" i="1"/>
  <c r="W528" i="1"/>
  <c r="X528" i="1"/>
  <c r="V529" i="1"/>
  <c r="W529" i="1"/>
  <c r="X529" i="1"/>
  <c r="V530" i="1"/>
  <c r="W530" i="1"/>
  <c r="X530" i="1"/>
  <c r="V531" i="1"/>
  <c r="W531" i="1"/>
  <c r="X531" i="1"/>
  <c r="V532" i="1"/>
  <c r="W532" i="1"/>
  <c r="X532" i="1"/>
  <c r="V533" i="1"/>
  <c r="W533" i="1"/>
  <c r="X533" i="1"/>
  <c r="V534" i="1"/>
  <c r="W534" i="1"/>
  <c r="X534" i="1"/>
  <c r="V535" i="1"/>
  <c r="W535" i="1"/>
  <c r="X535" i="1"/>
  <c r="V536" i="1"/>
  <c r="W536" i="1"/>
  <c r="X536" i="1"/>
  <c r="V537" i="1"/>
  <c r="W537" i="1"/>
  <c r="X537" i="1"/>
  <c r="V538" i="1"/>
  <c r="W538" i="1"/>
  <c r="X538" i="1"/>
  <c r="V539" i="1"/>
  <c r="W539" i="1"/>
  <c r="X539" i="1"/>
  <c r="V540" i="1"/>
  <c r="W540" i="1"/>
  <c r="X540" i="1"/>
  <c r="V541" i="1"/>
  <c r="W541" i="1"/>
  <c r="X541" i="1"/>
  <c r="V542" i="1"/>
  <c r="W542" i="1"/>
  <c r="X542" i="1"/>
  <c r="V543" i="1"/>
  <c r="W543" i="1"/>
  <c r="X543" i="1"/>
  <c r="V544" i="1"/>
  <c r="W544" i="1"/>
  <c r="X544" i="1"/>
  <c r="V545" i="1"/>
  <c r="W545" i="1"/>
  <c r="X545" i="1"/>
  <c r="V546" i="1"/>
  <c r="W546" i="1"/>
  <c r="X546" i="1"/>
  <c r="V547" i="1"/>
  <c r="W547" i="1"/>
  <c r="X547" i="1"/>
  <c r="V548" i="1"/>
  <c r="W548" i="1"/>
  <c r="X548" i="1"/>
  <c r="V549" i="1"/>
  <c r="W549" i="1"/>
  <c r="X549" i="1"/>
  <c r="V550" i="1"/>
  <c r="W550" i="1"/>
  <c r="X550" i="1"/>
  <c r="V551" i="1"/>
  <c r="W551" i="1"/>
  <c r="X551" i="1"/>
  <c r="V552" i="1"/>
  <c r="W552" i="1"/>
  <c r="X552" i="1"/>
  <c r="V553" i="1"/>
  <c r="W553" i="1"/>
  <c r="X553" i="1"/>
  <c r="V554" i="1"/>
  <c r="W554" i="1"/>
  <c r="X554" i="1"/>
  <c r="V555" i="1"/>
  <c r="W555" i="1"/>
  <c r="X555" i="1"/>
  <c r="V556" i="1"/>
  <c r="W556" i="1"/>
  <c r="X556" i="1"/>
  <c r="V557" i="1"/>
  <c r="W557" i="1"/>
  <c r="X557" i="1"/>
  <c r="V558" i="1"/>
  <c r="W558" i="1"/>
  <c r="X558" i="1"/>
  <c r="V559" i="1"/>
  <c r="W559" i="1"/>
  <c r="X559" i="1"/>
  <c r="V560" i="1"/>
  <c r="W560" i="1"/>
  <c r="X560" i="1"/>
  <c r="V561" i="1"/>
  <c r="W561" i="1"/>
  <c r="X561" i="1"/>
  <c r="V562" i="1"/>
  <c r="W562" i="1"/>
  <c r="X562" i="1"/>
  <c r="V563" i="1"/>
  <c r="W563" i="1"/>
  <c r="X563" i="1"/>
  <c r="V564" i="1"/>
  <c r="W564" i="1"/>
  <c r="X564" i="1"/>
  <c r="V565" i="1"/>
  <c r="W565" i="1"/>
  <c r="X565" i="1"/>
  <c r="V566" i="1"/>
  <c r="W566" i="1"/>
  <c r="X566" i="1"/>
  <c r="V567" i="1"/>
  <c r="W567" i="1"/>
  <c r="X567" i="1"/>
  <c r="V568" i="1"/>
  <c r="W568" i="1"/>
  <c r="X568" i="1"/>
  <c r="V569" i="1"/>
  <c r="W569" i="1"/>
  <c r="X569" i="1"/>
  <c r="V570" i="1"/>
  <c r="W570" i="1"/>
  <c r="X570" i="1"/>
  <c r="V571" i="1"/>
  <c r="W571" i="1"/>
  <c r="X571" i="1"/>
  <c r="V572" i="1"/>
  <c r="W572" i="1"/>
  <c r="X572" i="1"/>
  <c r="V573" i="1"/>
  <c r="W573" i="1"/>
  <c r="X573" i="1"/>
  <c r="V574" i="1"/>
  <c r="W574" i="1"/>
  <c r="X574" i="1"/>
  <c r="V575" i="1"/>
  <c r="W575" i="1"/>
  <c r="X575" i="1"/>
  <c r="V576" i="1"/>
  <c r="W576" i="1"/>
  <c r="X576" i="1"/>
  <c r="V577" i="1"/>
  <c r="W577" i="1"/>
  <c r="X577" i="1"/>
  <c r="V578" i="1"/>
  <c r="W578" i="1"/>
  <c r="X578" i="1"/>
  <c r="V579" i="1"/>
  <c r="W579" i="1"/>
  <c r="X579" i="1"/>
  <c r="V580" i="1"/>
  <c r="W580" i="1"/>
  <c r="X580" i="1"/>
  <c r="V581" i="1"/>
  <c r="W581" i="1"/>
  <c r="X581" i="1"/>
  <c r="V582" i="1"/>
  <c r="W582" i="1"/>
  <c r="X582" i="1"/>
  <c r="V583" i="1"/>
  <c r="W583" i="1"/>
  <c r="X583" i="1"/>
  <c r="V584" i="1"/>
  <c r="W584" i="1"/>
  <c r="X584" i="1"/>
  <c r="V585" i="1"/>
  <c r="W585" i="1"/>
  <c r="X585" i="1"/>
  <c r="V586" i="1"/>
  <c r="W586" i="1"/>
  <c r="X586" i="1"/>
  <c r="V587" i="1"/>
  <c r="W587" i="1"/>
  <c r="X587" i="1"/>
  <c r="V588" i="1"/>
  <c r="W588" i="1"/>
  <c r="X588" i="1"/>
  <c r="V589" i="1"/>
  <c r="W589" i="1"/>
  <c r="X589" i="1"/>
  <c r="V590" i="1"/>
  <c r="W590" i="1"/>
  <c r="X590" i="1"/>
  <c r="V591" i="1"/>
  <c r="W591" i="1"/>
  <c r="X591" i="1"/>
  <c r="V592" i="1"/>
  <c r="W592" i="1"/>
  <c r="X592" i="1"/>
  <c r="V593" i="1"/>
  <c r="W593" i="1"/>
  <c r="X593" i="1"/>
  <c r="V594" i="1"/>
  <c r="W594" i="1"/>
  <c r="X594" i="1"/>
  <c r="V595" i="1"/>
  <c r="W595" i="1"/>
  <c r="X595" i="1"/>
  <c r="V596" i="1"/>
  <c r="W596" i="1"/>
  <c r="X596" i="1"/>
  <c r="V597" i="1"/>
  <c r="W597" i="1"/>
  <c r="X597" i="1"/>
  <c r="V598" i="1"/>
  <c r="W598" i="1"/>
  <c r="X598" i="1"/>
  <c r="V599" i="1"/>
  <c r="W599" i="1"/>
  <c r="X599" i="1"/>
  <c r="V600" i="1"/>
  <c r="W600" i="1"/>
  <c r="X600" i="1"/>
  <c r="V601" i="1"/>
  <c r="W601" i="1"/>
  <c r="X601" i="1"/>
  <c r="V602" i="1"/>
  <c r="W602" i="1"/>
  <c r="X602" i="1"/>
  <c r="V603" i="1"/>
  <c r="W603" i="1"/>
  <c r="X603" i="1"/>
  <c r="V604" i="1"/>
  <c r="W604" i="1"/>
  <c r="X604" i="1"/>
  <c r="V605" i="1"/>
  <c r="W605" i="1"/>
  <c r="X605" i="1"/>
  <c r="V606" i="1"/>
  <c r="W606" i="1"/>
  <c r="X606" i="1"/>
  <c r="V607" i="1"/>
  <c r="W607" i="1"/>
  <c r="X607" i="1"/>
  <c r="V608" i="1"/>
  <c r="W608" i="1"/>
  <c r="X608" i="1"/>
  <c r="V609" i="1"/>
  <c r="W609" i="1"/>
  <c r="X609" i="1"/>
  <c r="V610" i="1"/>
  <c r="W610" i="1"/>
  <c r="X610" i="1"/>
  <c r="V611" i="1"/>
  <c r="W611" i="1"/>
  <c r="X611" i="1"/>
  <c r="V612" i="1"/>
  <c r="W612" i="1"/>
  <c r="X612" i="1"/>
  <c r="V613" i="1"/>
  <c r="W613" i="1"/>
  <c r="X613" i="1"/>
  <c r="V614" i="1"/>
  <c r="W614" i="1"/>
  <c r="X614" i="1"/>
  <c r="V615" i="1"/>
  <c r="W615" i="1"/>
  <c r="X615" i="1"/>
  <c r="V616" i="1"/>
  <c r="W616" i="1"/>
  <c r="X616" i="1"/>
  <c r="V617" i="1"/>
  <c r="W617" i="1"/>
  <c r="X617" i="1"/>
  <c r="V618" i="1"/>
  <c r="W618" i="1"/>
  <c r="X618" i="1"/>
  <c r="V619" i="1"/>
  <c r="W619" i="1"/>
  <c r="X619" i="1"/>
  <c r="V620" i="1"/>
  <c r="W620" i="1"/>
  <c r="X620" i="1"/>
  <c r="V621" i="1"/>
  <c r="W621" i="1"/>
  <c r="X621" i="1"/>
  <c r="V622" i="1"/>
  <c r="W622" i="1"/>
  <c r="X622" i="1"/>
  <c r="V623" i="1"/>
  <c r="W623" i="1"/>
  <c r="X623" i="1"/>
  <c r="V624" i="1"/>
  <c r="W624" i="1"/>
  <c r="X624" i="1"/>
  <c r="V625" i="1"/>
  <c r="W625" i="1"/>
  <c r="X625" i="1"/>
  <c r="V626" i="1"/>
  <c r="W626" i="1"/>
  <c r="X626" i="1"/>
  <c r="V627" i="1"/>
  <c r="W627" i="1"/>
  <c r="X627" i="1"/>
  <c r="V628" i="1"/>
  <c r="W628" i="1"/>
  <c r="X628" i="1"/>
  <c r="V629" i="1"/>
  <c r="W629" i="1"/>
  <c r="X629" i="1"/>
  <c r="V630" i="1"/>
  <c r="W630" i="1"/>
  <c r="X630" i="1"/>
  <c r="V631" i="1"/>
  <c r="W631" i="1"/>
  <c r="X631" i="1"/>
  <c r="V632" i="1"/>
  <c r="W632" i="1"/>
  <c r="X632" i="1"/>
  <c r="V633" i="1"/>
  <c r="W633" i="1"/>
  <c r="X633" i="1"/>
  <c r="V634" i="1"/>
  <c r="W634" i="1"/>
  <c r="X634" i="1"/>
  <c r="V635" i="1"/>
  <c r="W635" i="1"/>
  <c r="X635" i="1"/>
  <c r="V636" i="1"/>
  <c r="W636" i="1"/>
  <c r="X636" i="1"/>
  <c r="V637" i="1"/>
  <c r="W637" i="1"/>
  <c r="X637" i="1"/>
  <c r="V638" i="1"/>
  <c r="W638" i="1"/>
  <c r="X638" i="1"/>
  <c r="V639" i="1"/>
  <c r="W639" i="1"/>
  <c r="X639" i="1"/>
  <c r="V640" i="1"/>
  <c r="W640" i="1"/>
  <c r="X640" i="1"/>
  <c r="V641" i="1"/>
  <c r="W641" i="1"/>
  <c r="X641" i="1"/>
  <c r="V642" i="1"/>
  <c r="W642" i="1"/>
  <c r="X642" i="1"/>
  <c r="V643" i="1"/>
  <c r="W643" i="1"/>
  <c r="X643" i="1"/>
  <c r="V644" i="1"/>
  <c r="W644" i="1"/>
  <c r="X644" i="1"/>
  <c r="V645" i="1"/>
  <c r="W645" i="1"/>
  <c r="X645" i="1"/>
  <c r="V646" i="1"/>
  <c r="W646" i="1"/>
  <c r="X646" i="1"/>
  <c r="V647" i="1"/>
  <c r="W647" i="1"/>
  <c r="X647" i="1"/>
  <c r="V648" i="1"/>
  <c r="W648" i="1"/>
  <c r="X648" i="1"/>
  <c r="V649" i="1"/>
  <c r="W649" i="1"/>
  <c r="X649" i="1"/>
  <c r="V650" i="1"/>
  <c r="W650" i="1"/>
  <c r="X650" i="1"/>
  <c r="V651" i="1"/>
  <c r="W651" i="1"/>
  <c r="X651" i="1"/>
  <c r="V652" i="1"/>
  <c r="W652" i="1"/>
  <c r="X652" i="1"/>
  <c r="V653" i="1"/>
  <c r="W653" i="1"/>
  <c r="X653" i="1"/>
  <c r="V654" i="1"/>
  <c r="W654" i="1"/>
  <c r="X654" i="1"/>
  <c r="V655" i="1"/>
  <c r="W655" i="1"/>
  <c r="X655" i="1"/>
  <c r="V656" i="1"/>
  <c r="W656" i="1"/>
  <c r="X656" i="1"/>
  <c r="V657" i="1"/>
  <c r="W657" i="1"/>
  <c r="X657" i="1"/>
  <c r="V658" i="1"/>
  <c r="W658" i="1"/>
  <c r="X658" i="1"/>
  <c r="V659" i="1"/>
  <c r="W659" i="1"/>
  <c r="X659" i="1"/>
  <c r="V660" i="1"/>
  <c r="W660" i="1"/>
  <c r="X660" i="1"/>
  <c r="V661" i="1"/>
  <c r="W661" i="1"/>
  <c r="X661" i="1"/>
  <c r="V662" i="1"/>
  <c r="W662" i="1"/>
  <c r="X662" i="1"/>
  <c r="V663" i="1"/>
  <c r="W663" i="1"/>
  <c r="X663" i="1"/>
  <c r="V664" i="1"/>
  <c r="W664" i="1"/>
  <c r="X664" i="1"/>
  <c r="V665" i="1"/>
  <c r="W665" i="1"/>
  <c r="X665" i="1"/>
  <c r="V666" i="1"/>
  <c r="W666" i="1"/>
  <c r="X666" i="1"/>
  <c r="V667" i="1"/>
  <c r="W667" i="1"/>
  <c r="X667" i="1"/>
  <c r="V668" i="1"/>
  <c r="W668" i="1"/>
  <c r="X668" i="1"/>
  <c r="V669" i="1"/>
  <c r="W669" i="1"/>
  <c r="X669" i="1"/>
  <c r="V670" i="1"/>
  <c r="W670" i="1"/>
  <c r="X670" i="1"/>
  <c r="V671" i="1"/>
  <c r="W671" i="1"/>
  <c r="X671" i="1"/>
  <c r="V672" i="1"/>
  <c r="W672" i="1"/>
  <c r="X672" i="1"/>
  <c r="V673" i="1"/>
  <c r="W673" i="1"/>
  <c r="X673" i="1"/>
  <c r="V674" i="1"/>
  <c r="W674" i="1"/>
  <c r="X674" i="1"/>
  <c r="V675" i="1"/>
  <c r="W675" i="1"/>
  <c r="X675" i="1"/>
  <c r="V676" i="1"/>
  <c r="W676" i="1"/>
  <c r="X676" i="1"/>
  <c r="V677" i="1"/>
  <c r="W677" i="1"/>
  <c r="X677" i="1"/>
  <c r="V678" i="1"/>
  <c r="W678" i="1"/>
  <c r="X678" i="1"/>
  <c r="V679" i="1"/>
  <c r="W679" i="1"/>
  <c r="X679" i="1"/>
  <c r="V680" i="1"/>
  <c r="W680" i="1"/>
  <c r="X680" i="1"/>
  <c r="V681" i="1"/>
  <c r="W681" i="1"/>
  <c r="X681" i="1"/>
  <c r="V682" i="1"/>
  <c r="W682" i="1"/>
  <c r="X682" i="1"/>
  <c r="V683" i="1"/>
  <c r="W683" i="1"/>
  <c r="X683" i="1"/>
  <c r="V684" i="1"/>
  <c r="W684" i="1"/>
  <c r="X684" i="1"/>
  <c r="V685" i="1"/>
  <c r="W685" i="1"/>
  <c r="X685" i="1"/>
  <c r="V686" i="1"/>
  <c r="W686" i="1"/>
  <c r="X686" i="1"/>
  <c r="V687" i="1"/>
  <c r="W687" i="1"/>
  <c r="X687" i="1"/>
  <c r="V688" i="1"/>
  <c r="W688" i="1"/>
  <c r="X688" i="1"/>
  <c r="V689" i="1"/>
  <c r="W689" i="1"/>
  <c r="X689" i="1"/>
  <c r="V690" i="1"/>
  <c r="W690" i="1"/>
  <c r="X690" i="1"/>
  <c r="V691" i="1"/>
  <c r="W691" i="1"/>
  <c r="X691" i="1"/>
  <c r="V692" i="1"/>
  <c r="W692" i="1"/>
  <c r="X692" i="1"/>
  <c r="V693" i="1"/>
  <c r="W693" i="1"/>
  <c r="X693" i="1"/>
  <c r="V694" i="1"/>
  <c r="W694" i="1"/>
  <c r="X694" i="1"/>
  <c r="V695" i="1"/>
  <c r="W695" i="1"/>
  <c r="X695" i="1"/>
  <c r="V696" i="1"/>
  <c r="W696" i="1"/>
  <c r="X696" i="1"/>
  <c r="V697" i="1"/>
  <c r="W697" i="1"/>
  <c r="X697" i="1"/>
  <c r="V698" i="1"/>
  <c r="W698" i="1"/>
  <c r="X698" i="1"/>
  <c r="V699" i="1"/>
  <c r="W699" i="1"/>
  <c r="X699" i="1"/>
  <c r="V700" i="1"/>
  <c r="W700" i="1"/>
  <c r="X700" i="1"/>
  <c r="V701" i="1"/>
  <c r="W701" i="1"/>
  <c r="X701" i="1"/>
  <c r="V702" i="1"/>
  <c r="W702" i="1"/>
  <c r="X702" i="1"/>
  <c r="V703" i="1"/>
  <c r="W703" i="1"/>
  <c r="X703" i="1"/>
  <c r="V704" i="1"/>
  <c r="W704" i="1"/>
  <c r="X704" i="1"/>
  <c r="V705" i="1"/>
  <c r="W705" i="1"/>
  <c r="X705" i="1"/>
  <c r="V706" i="1"/>
  <c r="W706" i="1"/>
  <c r="X706" i="1"/>
  <c r="V707" i="1"/>
  <c r="W707" i="1"/>
  <c r="X707" i="1"/>
  <c r="V708" i="1"/>
  <c r="W708" i="1"/>
  <c r="X708" i="1"/>
  <c r="V709" i="1"/>
  <c r="W709" i="1"/>
  <c r="X709" i="1"/>
  <c r="V710" i="1"/>
  <c r="W710" i="1"/>
  <c r="X710" i="1"/>
  <c r="V711" i="1"/>
  <c r="W711" i="1"/>
  <c r="X711" i="1"/>
  <c r="V712" i="1"/>
  <c r="W712" i="1"/>
  <c r="X712" i="1"/>
  <c r="V713" i="1"/>
  <c r="W713" i="1"/>
  <c r="X713" i="1"/>
  <c r="V714" i="1"/>
  <c r="W714" i="1"/>
  <c r="X714" i="1"/>
  <c r="V715" i="1"/>
  <c r="W715" i="1"/>
  <c r="X715" i="1"/>
  <c r="V716" i="1"/>
  <c r="W716" i="1"/>
  <c r="X716" i="1"/>
  <c r="V717" i="1"/>
  <c r="W717" i="1"/>
  <c r="X717" i="1"/>
  <c r="V718" i="1"/>
  <c r="W718" i="1"/>
  <c r="X718" i="1"/>
  <c r="V719" i="1"/>
  <c r="W719" i="1"/>
  <c r="X719" i="1"/>
  <c r="V720" i="1"/>
  <c r="W720" i="1"/>
  <c r="X720" i="1"/>
  <c r="V721" i="1"/>
  <c r="W721" i="1"/>
  <c r="X721" i="1"/>
  <c r="V722" i="1"/>
  <c r="W722" i="1"/>
  <c r="X722" i="1"/>
  <c r="V723" i="1"/>
  <c r="W723" i="1"/>
  <c r="X723" i="1"/>
  <c r="V724" i="1"/>
  <c r="W724" i="1"/>
  <c r="X724" i="1"/>
  <c r="V725" i="1"/>
  <c r="W725" i="1"/>
  <c r="X725" i="1"/>
  <c r="V726" i="1"/>
  <c r="W726" i="1"/>
  <c r="X726" i="1"/>
  <c r="V727" i="1"/>
  <c r="W727" i="1"/>
  <c r="X727" i="1"/>
  <c r="V728" i="1"/>
  <c r="W728" i="1"/>
  <c r="X728" i="1"/>
  <c r="V729" i="1"/>
  <c r="W729" i="1"/>
  <c r="X729" i="1"/>
  <c r="V730" i="1"/>
  <c r="W730" i="1"/>
  <c r="X730" i="1"/>
  <c r="V731" i="1"/>
  <c r="W731" i="1"/>
  <c r="X731" i="1"/>
  <c r="V732" i="1"/>
  <c r="W732" i="1"/>
  <c r="X732" i="1"/>
  <c r="V733" i="1"/>
  <c r="W733" i="1"/>
  <c r="X733" i="1"/>
  <c r="V734" i="1"/>
  <c r="W734" i="1"/>
  <c r="X734" i="1"/>
  <c r="V735" i="1"/>
  <c r="W735" i="1"/>
  <c r="X735" i="1"/>
  <c r="V736" i="1"/>
  <c r="W736" i="1"/>
  <c r="X736" i="1"/>
  <c r="V737" i="1"/>
  <c r="W737" i="1"/>
  <c r="X737" i="1"/>
  <c r="V738" i="1"/>
  <c r="W738" i="1"/>
  <c r="X738" i="1"/>
  <c r="V739" i="1"/>
  <c r="W739" i="1"/>
  <c r="X739" i="1"/>
  <c r="V740" i="1"/>
  <c r="W740" i="1"/>
  <c r="X740" i="1"/>
  <c r="V741" i="1"/>
  <c r="W741" i="1"/>
  <c r="X741" i="1"/>
  <c r="V742" i="1"/>
  <c r="W742" i="1"/>
  <c r="X742" i="1"/>
  <c r="V743" i="1"/>
  <c r="W743" i="1"/>
  <c r="X743" i="1"/>
  <c r="V744" i="1"/>
  <c r="W744" i="1"/>
  <c r="X744" i="1"/>
  <c r="V745" i="1"/>
  <c r="W745" i="1"/>
  <c r="X745" i="1"/>
  <c r="V746" i="1"/>
  <c r="W746" i="1"/>
  <c r="X746" i="1"/>
  <c r="V747" i="1"/>
  <c r="W747" i="1"/>
  <c r="X747" i="1"/>
  <c r="V748" i="1"/>
  <c r="W748" i="1"/>
  <c r="X748" i="1"/>
  <c r="V749" i="1"/>
  <c r="W749" i="1"/>
  <c r="X749" i="1"/>
  <c r="V750" i="1"/>
  <c r="W750" i="1"/>
  <c r="X750" i="1"/>
  <c r="V751" i="1"/>
  <c r="W751" i="1"/>
  <c r="X751" i="1"/>
  <c r="V752" i="1"/>
  <c r="W752" i="1"/>
  <c r="X752" i="1"/>
  <c r="V753" i="1"/>
  <c r="W753" i="1"/>
  <c r="X753" i="1"/>
  <c r="V754" i="1"/>
  <c r="W754" i="1"/>
  <c r="X754" i="1"/>
  <c r="V755" i="1"/>
  <c r="W755" i="1"/>
  <c r="X755" i="1"/>
  <c r="V756" i="1"/>
  <c r="W756" i="1"/>
  <c r="X756" i="1"/>
  <c r="V757" i="1"/>
  <c r="W757" i="1"/>
  <c r="X757" i="1"/>
  <c r="V758" i="1"/>
  <c r="W758" i="1"/>
  <c r="X758" i="1"/>
  <c r="V759" i="1"/>
  <c r="W759" i="1"/>
  <c r="X759" i="1"/>
  <c r="V760" i="1"/>
  <c r="W760" i="1"/>
  <c r="X760" i="1"/>
  <c r="V761" i="1"/>
  <c r="W761" i="1"/>
  <c r="X761" i="1"/>
  <c r="V762" i="1"/>
  <c r="W762" i="1"/>
  <c r="X762" i="1"/>
  <c r="V763" i="1"/>
  <c r="W763" i="1"/>
  <c r="X763" i="1"/>
  <c r="V764" i="1"/>
  <c r="W764" i="1"/>
  <c r="X764" i="1"/>
  <c r="V765" i="1"/>
  <c r="W765" i="1"/>
  <c r="X765" i="1"/>
  <c r="V766" i="1"/>
  <c r="W766" i="1"/>
  <c r="X766" i="1"/>
  <c r="V767" i="1"/>
  <c r="W767" i="1"/>
  <c r="X767" i="1"/>
  <c r="V768" i="1"/>
  <c r="W768" i="1"/>
  <c r="X768" i="1"/>
  <c r="V769" i="1"/>
  <c r="W769" i="1"/>
  <c r="X769" i="1"/>
  <c r="V770" i="1"/>
  <c r="W770" i="1"/>
  <c r="X770" i="1"/>
  <c r="V771" i="1"/>
  <c r="W771" i="1"/>
  <c r="X771" i="1"/>
  <c r="V772" i="1"/>
  <c r="W772" i="1"/>
  <c r="X772" i="1"/>
  <c r="V773" i="1"/>
  <c r="W773" i="1"/>
  <c r="X773" i="1"/>
  <c r="V774" i="1"/>
  <c r="W774" i="1"/>
  <c r="X774" i="1"/>
  <c r="V775" i="1"/>
  <c r="W775" i="1"/>
  <c r="X775" i="1"/>
  <c r="V776" i="1"/>
  <c r="W776" i="1"/>
  <c r="X776" i="1"/>
  <c r="V777" i="1"/>
  <c r="W777" i="1"/>
  <c r="X777" i="1"/>
  <c r="V778" i="1"/>
  <c r="W778" i="1"/>
  <c r="X778" i="1"/>
  <c r="V779" i="1"/>
  <c r="W779" i="1"/>
  <c r="X779" i="1"/>
  <c r="V780" i="1"/>
  <c r="W780" i="1"/>
  <c r="X780" i="1"/>
  <c r="V781" i="1"/>
  <c r="W781" i="1"/>
  <c r="X781" i="1"/>
  <c r="V782" i="1"/>
  <c r="W782" i="1"/>
  <c r="X782" i="1"/>
  <c r="V783" i="1"/>
  <c r="W783" i="1"/>
  <c r="X783" i="1"/>
  <c r="V784" i="1"/>
  <c r="W784" i="1"/>
  <c r="X784" i="1"/>
  <c r="V785" i="1"/>
  <c r="W785" i="1"/>
  <c r="X785" i="1"/>
  <c r="V786" i="1"/>
  <c r="W786" i="1"/>
  <c r="X786" i="1"/>
  <c r="V787" i="1"/>
  <c r="W787" i="1"/>
  <c r="X787" i="1"/>
  <c r="V788" i="1"/>
  <c r="W788" i="1"/>
  <c r="X788" i="1"/>
  <c r="V789" i="1"/>
  <c r="W789" i="1"/>
  <c r="X789" i="1"/>
  <c r="V790" i="1"/>
  <c r="W790" i="1"/>
  <c r="X790" i="1"/>
  <c r="V791" i="1"/>
  <c r="W791" i="1"/>
  <c r="X791" i="1"/>
  <c r="V792" i="1"/>
  <c r="W792" i="1"/>
  <c r="X792" i="1"/>
  <c r="V793" i="1"/>
  <c r="W793" i="1"/>
  <c r="X793" i="1"/>
  <c r="V794" i="1"/>
  <c r="W794" i="1"/>
  <c r="X794" i="1"/>
  <c r="V795" i="1"/>
  <c r="W795" i="1"/>
  <c r="X795" i="1"/>
  <c r="V796" i="1"/>
  <c r="W796" i="1"/>
  <c r="X796" i="1"/>
  <c r="V797" i="1"/>
  <c r="W797" i="1"/>
  <c r="X797" i="1"/>
  <c r="V798" i="1"/>
  <c r="W798" i="1"/>
  <c r="X798" i="1"/>
  <c r="V799" i="1"/>
  <c r="W799" i="1"/>
  <c r="X799" i="1"/>
  <c r="V800" i="1"/>
  <c r="W800" i="1"/>
  <c r="X800" i="1"/>
  <c r="V801" i="1"/>
  <c r="W801" i="1"/>
  <c r="X801" i="1"/>
  <c r="V802" i="1"/>
  <c r="W802" i="1"/>
  <c r="X802" i="1"/>
  <c r="V803" i="1"/>
  <c r="W803" i="1"/>
  <c r="X803" i="1"/>
  <c r="V804" i="1"/>
  <c r="W804" i="1"/>
  <c r="X804" i="1"/>
  <c r="V805" i="1"/>
  <c r="W805" i="1"/>
  <c r="X805" i="1"/>
  <c r="V806" i="1"/>
  <c r="W806" i="1"/>
  <c r="X806" i="1"/>
  <c r="V807" i="1"/>
  <c r="W807" i="1"/>
  <c r="X807" i="1"/>
  <c r="V808" i="1"/>
  <c r="W808" i="1"/>
  <c r="X808" i="1"/>
  <c r="V809" i="1"/>
  <c r="W809" i="1"/>
  <c r="X809" i="1"/>
  <c r="V810" i="1"/>
  <c r="W810" i="1"/>
  <c r="X810" i="1"/>
  <c r="V811" i="1"/>
  <c r="W811" i="1"/>
  <c r="X811" i="1"/>
  <c r="V812" i="1"/>
  <c r="W812" i="1"/>
  <c r="X812" i="1"/>
  <c r="V813" i="1"/>
  <c r="W813" i="1"/>
  <c r="X813" i="1"/>
  <c r="V814" i="1"/>
  <c r="W814" i="1"/>
  <c r="X814" i="1"/>
  <c r="V815" i="1"/>
  <c r="W815" i="1"/>
  <c r="X815" i="1"/>
  <c r="V816" i="1"/>
  <c r="W816" i="1"/>
  <c r="X816" i="1"/>
  <c r="V817" i="1"/>
  <c r="W817" i="1"/>
  <c r="X817" i="1"/>
  <c r="V818" i="1"/>
  <c r="W818" i="1"/>
  <c r="X818" i="1"/>
  <c r="V819" i="1"/>
  <c r="W819" i="1"/>
  <c r="X819" i="1"/>
  <c r="V820" i="1"/>
  <c r="W820" i="1"/>
  <c r="X820" i="1"/>
  <c r="V821" i="1"/>
  <c r="W821" i="1"/>
  <c r="X821" i="1"/>
  <c r="V822" i="1"/>
  <c r="W822" i="1"/>
  <c r="X822" i="1"/>
  <c r="V823" i="1"/>
  <c r="W823" i="1"/>
  <c r="X823" i="1"/>
  <c r="V824" i="1"/>
  <c r="W824" i="1"/>
  <c r="X824" i="1"/>
  <c r="V825" i="1"/>
  <c r="W825" i="1"/>
  <c r="X825" i="1"/>
  <c r="V826" i="1"/>
  <c r="W826" i="1"/>
  <c r="X826" i="1"/>
  <c r="V827" i="1"/>
  <c r="W827" i="1"/>
  <c r="X827" i="1"/>
  <c r="V828" i="1"/>
  <c r="W828" i="1"/>
  <c r="X828" i="1"/>
  <c r="V829" i="1"/>
  <c r="W829" i="1"/>
  <c r="X829" i="1"/>
  <c r="V830" i="1"/>
  <c r="W830" i="1"/>
  <c r="X830" i="1"/>
  <c r="V831" i="1"/>
  <c r="W831" i="1"/>
  <c r="X831" i="1"/>
  <c r="V832" i="1"/>
  <c r="W832" i="1"/>
  <c r="X832" i="1"/>
  <c r="V833" i="1"/>
  <c r="W833" i="1"/>
  <c r="X833" i="1"/>
  <c r="V834" i="1"/>
  <c r="W834" i="1"/>
  <c r="X834" i="1"/>
  <c r="V835" i="1"/>
  <c r="W835" i="1"/>
  <c r="X835" i="1"/>
  <c r="V836" i="1"/>
  <c r="W836" i="1"/>
  <c r="X836" i="1"/>
  <c r="V837" i="1"/>
  <c r="W837" i="1"/>
  <c r="X837" i="1"/>
  <c r="V838" i="1"/>
  <c r="W838" i="1"/>
  <c r="X838" i="1"/>
  <c r="V839" i="1"/>
  <c r="W839" i="1"/>
  <c r="X839" i="1"/>
  <c r="V840" i="1"/>
  <c r="W840" i="1"/>
  <c r="X840" i="1"/>
  <c r="V841" i="1"/>
  <c r="W841" i="1"/>
  <c r="X841" i="1"/>
  <c r="V842" i="1"/>
  <c r="W842" i="1"/>
  <c r="X842" i="1"/>
  <c r="V843" i="1"/>
  <c r="W843" i="1"/>
  <c r="X843" i="1"/>
  <c r="V844" i="1"/>
  <c r="W844" i="1"/>
  <c r="X844" i="1"/>
  <c r="V845" i="1"/>
  <c r="W845" i="1"/>
  <c r="X845" i="1"/>
  <c r="V846" i="1"/>
  <c r="W846" i="1"/>
  <c r="X846" i="1"/>
  <c r="V847" i="1"/>
  <c r="W847" i="1"/>
  <c r="X847" i="1"/>
  <c r="V848" i="1"/>
  <c r="W848" i="1"/>
  <c r="X848" i="1"/>
  <c r="V849" i="1"/>
  <c r="W849" i="1"/>
  <c r="X849" i="1"/>
  <c r="V850" i="1"/>
  <c r="W850" i="1"/>
  <c r="X850" i="1"/>
  <c r="V851" i="1"/>
  <c r="W851" i="1"/>
  <c r="X851" i="1"/>
  <c r="V852" i="1"/>
  <c r="W852" i="1"/>
  <c r="X852" i="1"/>
  <c r="V853" i="1"/>
  <c r="W853" i="1"/>
  <c r="X853" i="1"/>
  <c r="V854" i="1"/>
  <c r="W854" i="1"/>
  <c r="X854" i="1"/>
  <c r="V855" i="1"/>
  <c r="W855" i="1"/>
  <c r="X855" i="1"/>
  <c r="V856" i="1"/>
  <c r="W856" i="1"/>
  <c r="X856" i="1"/>
  <c r="V857" i="1"/>
  <c r="W857" i="1"/>
  <c r="X857" i="1"/>
  <c r="V858" i="1"/>
  <c r="W858" i="1"/>
  <c r="X858" i="1"/>
  <c r="V859" i="1"/>
  <c r="W859" i="1"/>
  <c r="X859" i="1"/>
  <c r="V860" i="1"/>
  <c r="W860" i="1"/>
  <c r="X860" i="1"/>
  <c r="V861" i="1"/>
  <c r="W861" i="1"/>
  <c r="X861" i="1"/>
  <c r="V862" i="1"/>
  <c r="W862" i="1"/>
  <c r="X862" i="1"/>
  <c r="V863" i="1"/>
  <c r="W863" i="1"/>
  <c r="X863" i="1"/>
  <c r="V864" i="1"/>
  <c r="W864" i="1"/>
  <c r="X864" i="1"/>
  <c r="V865" i="1"/>
  <c r="W865" i="1"/>
  <c r="X865" i="1"/>
  <c r="V866" i="1"/>
  <c r="W866" i="1"/>
  <c r="X866" i="1"/>
  <c r="V867" i="1"/>
  <c r="W867" i="1"/>
  <c r="X867" i="1"/>
  <c r="V868" i="1"/>
  <c r="W868" i="1"/>
  <c r="X868" i="1"/>
  <c r="V869" i="1"/>
  <c r="W869" i="1"/>
  <c r="X869" i="1"/>
  <c r="V870" i="1"/>
  <c r="W870" i="1"/>
  <c r="X870" i="1"/>
  <c r="V871" i="1"/>
  <c r="W871" i="1"/>
  <c r="X871" i="1"/>
  <c r="V872" i="1"/>
  <c r="W872" i="1"/>
  <c r="X872" i="1"/>
  <c r="V873" i="1"/>
  <c r="W873" i="1"/>
  <c r="X873" i="1"/>
  <c r="V874" i="1"/>
  <c r="W874" i="1"/>
  <c r="X874" i="1"/>
  <c r="V875" i="1"/>
  <c r="W875" i="1"/>
  <c r="X875" i="1"/>
  <c r="V876" i="1"/>
  <c r="W876" i="1"/>
  <c r="X876" i="1"/>
  <c r="V877" i="1"/>
  <c r="W877" i="1"/>
  <c r="X877" i="1"/>
  <c r="V878" i="1"/>
  <c r="W878" i="1"/>
  <c r="X878" i="1"/>
  <c r="V879" i="1"/>
  <c r="W879" i="1"/>
  <c r="X879" i="1"/>
  <c r="V880" i="1"/>
  <c r="W880" i="1"/>
  <c r="X880" i="1"/>
  <c r="V881" i="1"/>
  <c r="W881" i="1"/>
  <c r="X881" i="1"/>
  <c r="V882" i="1"/>
  <c r="W882" i="1"/>
  <c r="X882" i="1"/>
  <c r="V883" i="1"/>
  <c r="W883" i="1"/>
  <c r="X883" i="1"/>
  <c r="V884" i="1"/>
  <c r="W884" i="1"/>
  <c r="X884" i="1"/>
  <c r="V885" i="1"/>
  <c r="W885" i="1"/>
  <c r="X885" i="1"/>
  <c r="V886" i="1"/>
  <c r="W886" i="1"/>
  <c r="X886" i="1"/>
  <c r="V887" i="1"/>
  <c r="W887" i="1"/>
  <c r="X887" i="1"/>
  <c r="V888" i="1"/>
  <c r="W888" i="1"/>
  <c r="X888" i="1"/>
  <c r="V889" i="1"/>
  <c r="W889" i="1"/>
  <c r="X889" i="1"/>
  <c r="V890" i="1"/>
  <c r="W890" i="1"/>
  <c r="X890" i="1"/>
  <c r="V891" i="1"/>
  <c r="W891" i="1"/>
  <c r="X891" i="1"/>
  <c r="V892" i="1"/>
  <c r="W892" i="1"/>
  <c r="X892" i="1"/>
  <c r="V893" i="1"/>
  <c r="W893" i="1"/>
  <c r="X893" i="1"/>
  <c r="V894" i="1"/>
  <c r="W894" i="1"/>
  <c r="X894" i="1"/>
  <c r="V895" i="1"/>
  <c r="W895" i="1"/>
  <c r="X895" i="1"/>
  <c r="V896" i="1"/>
  <c r="W896" i="1"/>
  <c r="X896" i="1"/>
  <c r="V897" i="1"/>
  <c r="W897" i="1"/>
  <c r="X897" i="1"/>
  <c r="V898" i="1"/>
  <c r="W898" i="1"/>
  <c r="X898" i="1"/>
  <c r="V899" i="1"/>
  <c r="W899" i="1"/>
  <c r="X899" i="1"/>
  <c r="V900" i="1"/>
  <c r="W900" i="1"/>
  <c r="X900" i="1"/>
  <c r="V901" i="1"/>
  <c r="W901" i="1"/>
  <c r="X901" i="1"/>
  <c r="V902" i="1"/>
  <c r="W902" i="1"/>
  <c r="X902" i="1"/>
  <c r="V903" i="1"/>
  <c r="W903" i="1"/>
  <c r="X903" i="1"/>
  <c r="V904" i="1"/>
  <c r="W904" i="1"/>
  <c r="X904" i="1"/>
  <c r="V905" i="1"/>
  <c r="W905" i="1"/>
  <c r="X905" i="1"/>
  <c r="V906" i="1"/>
  <c r="W906" i="1"/>
  <c r="X906" i="1"/>
  <c r="V907" i="1"/>
  <c r="W907" i="1"/>
  <c r="X907" i="1"/>
  <c r="V908" i="1"/>
  <c r="W908" i="1"/>
  <c r="X908" i="1"/>
  <c r="V909" i="1"/>
  <c r="W909" i="1"/>
  <c r="X909" i="1"/>
  <c r="V910" i="1"/>
  <c r="W910" i="1"/>
  <c r="X910" i="1"/>
  <c r="V911" i="1"/>
  <c r="W911" i="1"/>
  <c r="X911" i="1"/>
  <c r="V912" i="1"/>
  <c r="W912" i="1"/>
  <c r="X912" i="1"/>
  <c r="V913" i="1"/>
  <c r="W913" i="1"/>
  <c r="X913" i="1"/>
  <c r="V914" i="1"/>
  <c r="W914" i="1"/>
  <c r="X914" i="1"/>
  <c r="V915" i="1"/>
  <c r="W915" i="1"/>
  <c r="X915" i="1"/>
  <c r="V916" i="1"/>
  <c r="W916" i="1"/>
  <c r="X916" i="1"/>
  <c r="V917" i="1"/>
  <c r="W917" i="1"/>
  <c r="X917" i="1"/>
  <c r="V918" i="1"/>
  <c r="W918" i="1"/>
  <c r="X918" i="1"/>
  <c r="V919" i="1"/>
  <c r="W919" i="1"/>
  <c r="X919" i="1"/>
  <c r="V920" i="1"/>
  <c r="W920" i="1"/>
  <c r="X920" i="1"/>
  <c r="V921" i="1"/>
  <c r="W921" i="1"/>
  <c r="X921" i="1"/>
  <c r="V922" i="1"/>
  <c r="W922" i="1"/>
  <c r="X922" i="1"/>
  <c r="V923" i="1"/>
  <c r="W923" i="1"/>
  <c r="X923" i="1"/>
  <c r="V924" i="1"/>
  <c r="W924" i="1"/>
  <c r="X924" i="1"/>
  <c r="V925" i="1"/>
  <c r="W925" i="1"/>
  <c r="X925" i="1"/>
  <c r="V926" i="1"/>
  <c r="W926" i="1"/>
  <c r="X926" i="1"/>
  <c r="V927" i="1"/>
  <c r="W927" i="1"/>
  <c r="X927" i="1"/>
  <c r="V928" i="1"/>
  <c r="W928" i="1"/>
  <c r="X928" i="1"/>
  <c r="V929" i="1"/>
  <c r="W929" i="1"/>
  <c r="X929" i="1"/>
  <c r="V930" i="1"/>
  <c r="W930" i="1"/>
  <c r="X930" i="1"/>
  <c r="V931" i="1"/>
  <c r="W931" i="1"/>
  <c r="X931" i="1"/>
  <c r="V932" i="1"/>
  <c r="W932" i="1"/>
  <c r="X932" i="1"/>
  <c r="V933" i="1"/>
  <c r="W933" i="1"/>
  <c r="X933" i="1"/>
  <c r="V934" i="1"/>
  <c r="W934" i="1"/>
  <c r="X934" i="1"/>
  <c r="V935" i="1"/>
  <c r="W935" i="1"/>
  <c r="X935" i="1"/>
  <c r="V936" i="1"/>
  <c r="W936" i="1"/>
  <c r="X936" i="1"/>
  <c r="V937" i="1"/>
  <c r="W937" i="1"/>
  <c r="X937" i="1"/>
  <c r="V938" i="1"/>
  <c r="W938" i="1"/>
  <c r="X938" i="1"/>
  <c r="V939" i="1"/>
  <c r="W939" i="1"/>
  <c r="X939" i="1"/>
  <c r="V940" i="1"/>
  <c r="W940" i="1"/>
  <c r="X940" i="1"/>
  <c r="V941" i="1"/>
  <c r="W941" i="1"/>
  <c r="X941" i="1"/>
  <c r="V942" i="1"/>
  <c r="W942" i="1"/>
  <c r="X942" i="1"/>
  <c r="V943" i="1"/>
  <c r="W943" i="1"/>
  <c r="X943" i="1"/>
  <c r="V944" i="1"/>
  <c r="W944" i="1"/>
  <c r="X944" i="1"/>
  <c r="V945" i="1"/>
  <c r="W945" i="1"/>
  <c r="X945" i="1"/>
  <c r="V946" i="1"/>
  <c r="W946" i="1"/>
  <c r="X946" i="1"/>
  <c r="V947" i="1"/>
  <c r="W947" i="1"/>
  <c r="X947" i="1"/>
  <c r="V948" i="1"/>
  <c r="W948" i="1"/>
  <c r="X948" i="1"/>
  <c r="V949" i="1"/>
  <c r="W949" i="1"/>
  <c r="X949" i="1"/>
  <c r="V950" i="1"/>
  <c r="W950" i="1"/>
  <c r="X950" i="1"/>
  <c r="V951" i="1"/>
  <c r="W951" i="1"/>
  <c r="X951" i="1"/>
  <c r="V952" i="1"/>
  <c r="W952" i="1"/>
  <c r="X952" i="1"/>
  <c r="V953" i="1"/>
  <c r="W953" i="1"/>
  <c r="X953" i="1"/>
  <c r="V954" i="1"/>
  <c r="W954" i="1"/>
  <c r="X954" i="1"/>
  <c r="V955" i="1"/>
  <c r="W955" i="1"/>
  <c r="X955" i="1"/>
  <c r="V956" i="1"/>
  <c r="W956" i="1"/>
  <c r="X956" i="1"/>
  <c r="V957" i="1"/>
  <c r="W957" i="1"/>
  <c r="X957" i="1"/>
  <c r="V958" i="1"/>
  <c r="W958" i="1"/>
  <c r="X958" i="1"/>
  <c r="V959" i="1"/>
  <c r="W959" i="1"/>
  <c r="X959" i="1"/>
  <c r="V960" i="1"/>
  <c r="W960" i="1"/>
  <c r="X960" i="1"/>
  <c r="V961" i="1"/>
  <c r="W961" i="1"/>
  <c r="X961" i="1"/>
  <c r="V962" i="1"/>
  <c r="W962" i="1"/>
  <c r="X962" i="1"/>
  <c r="V963" i="1"/>
  <c r="W963" i="1"/>
  <c r="X963" i="1"/>
  <c r="V964" i="1"/>
  <c r="W964" i="1"/>
  <c r="X964" i="1"/>
  <c r="V965" i="1"/>
  <c r="W965" i="1"/>
  <c r="X965" i="1"/>
  <c r="V966" i="1"/>
  <c r="W966" i="1"/>
  <c r="X966" i="1"/>
  <c r="V967" i="1"/>
  <c r="W967" i="1"/>
  <c r="X967" i="1"/>
  <c r="V968" i="1"/>
  <c r="W968" i="1"/>
  <c r="X968" i="1"/>
  <c r="V969" i="1"/>
  <c r="W969" i="1"/>
  <c r="X969" i="1"/>
  <c r="V970" i="1"/>
  <c r="W970" i="1"/>
  <c r="X970" i="1"/>
  <c r="V971" i="1"/>
  <c r="W971" i="1"/>
  <c r="X971" i="1"/>
  <c r="V972" i="1"/>
  <c r="W972" i="1"/>
  <c r="X972" i="1"/>
  <c r="V973" i="1"/>
  <c r="W973" i="1"/>
  <c r="X973" i="1"/>
  <c r="V974" i="1"/>
  <c r="W974" i="1"/>
  <c r="X974" i="1"/>
  <c r="V975" i="1"/>
  <c r="W975" i="1"/>
  <c r="X975" i="1"/>
  <c r="V976" i="1"/>
  <c r="W976" i="1"/>
  <c r="X976" i="1"/>
  <c r="V977" i="1"/>
  <c r="W977" i="1"/>
  <c r="X977" i="1"/>
  <c r="V978" i="1"/>
  <c r="W978" i="1"/>
  <c r="X978" i="1"/>
  <c r="V979" i="1"/>
  <c r="W979" i="1"/>
  <c r="X979" i="1"/>
  <c r="V980" i="1"/>
  <c r="W980" i="1"/>
  <c r="X980" i="1"/>
  <c r="V981" i="1"/>
  <c r="W981" i="1"/>
  <c r="X981" i="1"/>
  <c r="V982" i="1"/>
  <c r="W982" i="1"/>
  <c r="X982" i="1"/>
  <c r="V983" i="1"/>
  <c r="W983" i="1"/>
  <c r="X983" i="1"/>
  <c r="V984" i="1"/>
  <c r="W984" i="1"/>
  <c r="X984" i="1"/>
  <c r="V985" i="1"/>
  <c r="W985" i="1"/>
  <c r="X985" i="1"/>
  <c r="V986" i="1"/>
  <c r="W986" i="1"/>
  <c r="X986" i="1"/>
  <c r="V987" i="1"/>
  <c r="W987" i="1"/>
  <c r="X987" i="1"/>
  <c r="V988" i="1"/>
  <c r="W988" i="1"/>
  <c r="X988" i="1"/>
  <c r="V989" i="1"/>
  <c r="W989" i="1"/>
  <c r="X989" i="1"/>
  <c r="V990" i="1"/>
  <c r="W990" i="1"/>
  <c r="X990" i="1"/>
  <c r="V991" i="1"/>
  <c r="W991" i="1"/>
  <c r="X991" i="1"/>
  <c r="V992" i="1"/>
  <c r="W992" i="1"/>
  <c r="X992" i="1"/>
  <c r="V993" i="1"/>
  <c r="W993" i="1"/>
  <c r="X993" i="1"/>
  <c r="V994" i="1"/>
  <c r="W994" i="1"/>
  <c r="X994" i="1"/>
  <c r="V995" i="1"/>
  <c r="W995" i="1"/>
  <c r="X995" i="1"/>
  <c r="V996" i="1"/>
  <c r="W996" i="1"/>
  <c r="X996" i="1"/>
  <c r="V997" i="1"/>
  <c r="W997" i="1"/>
  <c r="X997" i="1"/>
  <c r="V998" i="1"/>
  <c r="W998" i="1"/>
  <c r="X998" i="1"/>
  <c r="V999" i="1"/>
  <c r="W999" i="1"/>
  <c r="X999" i="1"/>
  <c r="V1000" i="1"/>
  <c r="W1000" i="1"/>
  <c r="X1000" i="1"/>
  <c r="V1001" i="1"/>
  <c r="W1001" i="1"/>
  <c r="X1001" i="1"/>
  <c r="V1002" i="1"/>
  <c r="W1002" i="1"/>
  <c r="X1002" i="1"/>
  <c r="V1003" i="1"/>
  <c r="W1003" i="1"/>
  <c r="X1003" i="1"/>
  <c r="V1004" i="1"/>
  <c r="W1004" i="1"/>
  <c r="X1004" i="1"/>
  <c r="V1005" i="1"/>
  <c r="W1005" i="1"/>
  <c r="X1005" i="1"/>
  <c r="V1006" i="1"/>
  <c r="W1006" i="1"/>
  <c r="X1006" i="1"/>
  <c r="V1007" i="1"/>
  <c r="W1007" i="1"/>
  <c r="X1007" i="1"/>
  <c r="V1008" i="1"/>
  <c r="W1008" i="1"/>
  <c r="X1008" i="1"/>
  <c r="V1009" i="1"/>
  <c r="W1009" i="1"/>
  <c r="X1009" i="1"/>
  <c r="V1010" i="1"/>
  <c r="W1010" i="1"/>
  <c r="X1010" i="1"/>
  <c r="V1011" i="1"/>
  <c r="W1011" i="1"/>
  <c r="X1011" i="1"/>
  <c r="V1012" i="1"/>
  <c r="W1012" i="1"/>
  <c r="X1012" i="1"/>
  <c r="V1013" i="1"/>
  <c r="W1013" i="1"/>
  <c r="X1013" i="1"/>
  <c r="V1014" i="1"/>
  <c r="W1014" i="1"/>
  <c r="X1014" i="1"/>
  <c r="V1015" i="1"/>
  <c r="W1015" i="1"/>
  <c r="X1015" i="1"/>
  <c r="V1016" i="1"/>
  <c r="W1016" i="1"/>
  <c r="X1016" i="1"/>
  <c r="V1017" i="1"/>
  <c r="W1017" i="1"/>
  <c r="X1017" i="1"/>
  <c r="V1018" i="1"/>
  <c r="W1018" i="1"/>
  <c r="X1018" i="1"/>
  <c r="V1019" i="1"/>
  <c r="W1019" i="1"/>
  <c r="X1019" i="1"/>
  <c r="V1020" i="1"/>
  <c r="W1020" i="1"/>
  <c r="X1020" i="1"/>
  <c r="V1021" i="1"/>
  <c r="W1021" i="1"/>
  <c r="X1021" i="1"/>
  <c r="V1022" i="1"/>
  <c r="W1022" i="1"/>
  <c r="X1022" i="1"/>
  <c r="V1023" i="1"/>
  <c r="W1023" i="1"/>
  <c r="X1023" i="1"/>
  <c r="V1024" i="1"/>
  <c r="W1024" i="1"/>
  <c r="X1024" i="1"/>
  <c r="V1025" i="1"/>
  <c r="W1025" i="1"/>
  <c r="X1025" i="1"/>
  <c r="V1026" i="1"/>
  <c r="W1026" i="1"/>
  <c r="X1026" i="1"/>
  <c r="V1027" i="1"/>
  <c r="W1027" i="1"/>
  <c r="X1027" i="1"/>
  <c r="V1028" i="1"/>
  <c r="W1028" i="1"/>
  <c r="X1028" i="1"/>
  <c r="V1029" i="1"/>
  <c r="W1029" i="1"/>
  <c r="X1029" i="1"/>
  <c r="V1030" i="1"/>
  <c r="W1030" i="1"/>
  <c r="X1030" i="1"/>
  <c r="V1031" i="1"/>
  <c r="W1031" i="1"/>
  <c r="X1031" i="1"/>
  <c r="V1032" i="1"/>
  <c r="W1032" i="1"/>
  <c r="X1032" i="1"/>
  <c r="V1033" i="1"/>
  <c r="W1033" i="1"/>
  <c r="X1033" i="1"/>
  <c r="V1034" i="1"/>
  <c r="W1034" i="1"/>
  <c r="X1034" i="1"/>
  <c r="V1035" i="1"/>
  <c r="W1035" i="1"/>
  <c r="X1035" i="1"/>
  <c r="V1036" i="1"/>
  <c r="W1036" i="1"/>
  <c r="X1036" i="1"/>
  <c r="V1037" i="1"/>
  <c r="W1037" i="1"/>
  <c r="X1037" i="1"/>
  <c r="V1038" i="1"/>
  <c r="W1038" i="1"/>
  <c r="X1038" i="1"/>
  <c r="V1039" i="1"/>
  <c r="W1039" i="1"/>
  <c r="X1039" i="1"/>
  <c r="V1040" i="1"/>
  <c r="W1040" i="1"/>
  <c r="X1040" i="1"/>
  <c r="V1041" i="1"/>
  <c r="W1041" i="1"/>
  <c r="X1041" i="1"/>
  <c r="V1042" i="1"/>
  <c r="W1042" i="1"/>
  <c r="X1042" i="1"/>
  <c r="V1043" i="1"/>
  <c r="W1043" i="1"/>
  <c r="X1043" i="1"/>
  <c r="V1044" i="1"/>
  <c r="W1044" i="1"/>
  <c r="X1044" i="1"/>
  <c r="V1045" i="1"/>
  <c r="W1045" i="1"/>
  <c r="X1045" i="1"/>
  <c r="V1046" i="1"/>
  <c r="W1046" i="1"/>
  <c r="X1046" i="1"/>
  <c r="V1047" i="1"/>
  <c r="W1047" i="1"/>
  <c r="X1047" i="1"/>
  <c r="V1048" i="1"/>
  <c r="W1048" i="1"/>
  <c r="X1048" i="1"/>
  <c r="V1049" i="1"/>
  <c r="W1049" i="1"/>
  <c r="X1049" i="1"/>
  <c r="V1050" i="1"/>
  <c r="W1050" i="1"/>
  <c r="X1050" i="1"/>
  <c r="V1051" i="1"/>
  <c r="W1051" i="1"/>
  <c r="X1051" i="1"/>
  <c r="V1052" i="1"/>
  <c r="W1052" i="1"/>
  <c r="X1052" i="1"/>
  <c r="V1053" i="1"/>
  <c r="W1053" i="1"/>
  <c r="X1053" i="1"/>
  <c r="V1054" i="1"/>
  <c r="W1054" i="1"/>
  <c r="X1054" i="1"/>
  <c r="V1055" i="1"/>
  <c r="W1055" i="1"/>
  <c r="X1055" i="1"/>
  <c r="V1056" i="1"/>
  <c r="W1056" i="1"/>
  <c r="X1056" i="1"/>
  <c r="V1057" i="1"/>
  <c r="W1057" i="1"/>
  <c r="X1057" i="1"/>
  <c r="V1058" i="1"/>
  <c r="W1058" i="1"/>
  <c r="X1058" i="1"/>
  <c r="V1059" i="1"/>
  <c r="W1059" i="1"/>
  <c r="X1059" i="1"/>
  <c r="V1060" i="1"/>
  <c r="W1060" i="1"/>
  <c r="X1060" i="1"/>
  <c r="V1061" i="1"/>
  <c r="W1061" i="1"/>
  <c r="X1061" i="1"/>
  <c r="V1062" i="1"/>
  <c r="W1062" i="1"/>
  <c r="X1062" i="1"/>
  <c r="V1063" i="1"/>
  <c r="W1063" i="1"/>
  <c r="X1063" i="1"/>
  <c r="V1064" i="1"/>
  <c r="W1064" i="1"/>
  <c r="X1064" i="1"/>
  <c r="V1065" i="1"/>
  <c r="W1065" i="1"/>
  <c r="X1065" i="1"/>
  <c r="V1066" i="1"/>
  <c r="W1066" i="1"/>
  <c r="X1066" i="1"/>
  <c r="V1067" i="1"/>
  <c r="W1067" i="1"/>
  <c r="X1067" i="1"/>
  <c r="V1068" i="1"/>
  <c r="W1068" i="1"/>
  <c r="X1068" i="1"/>
  <c r="V1069" i="1"/>
  <c r="W1069" i="1"/>
  <c r="X1069" i="1"/>
  <c r="V1070" i="1"/>
  <c r="W1070" i="1"/>
  <c r="X1070" i="1"/>
  <c r="V1071" i="1"/>
  <c r="W1071" i="1"/>
  <c r="X1071" i="1"/>
  <c r="V1072" i="1"/>
  <c r="W1072" i="1"/>
  <c r="X1072" i="1"/>
  <c r="V1073" i="1"/>
  <c r="W1073" i="1"/>
  <c r="X1073" i="1"/>
  <c r="V1074" i="1"/>
  <c r="W1074" i="1"/>
  <c r="X1074" i="1"/>
  <c r="V1075" i="1"/>
  <c r="W1075" i="1"/>
  <c r="X1075" i="1"/>
  <c r="V1076" i="1"/>
  <c r="W1076" i="1"/>
  <c r="X1076" i="1"/>
  <c r="V1077" i="1"/>
  <c r="W1077" i="1"/>
  <c r="X1077" i="1"/>
  <c r="V1078" i="1"/>
  <c r="W1078" i="1"/>
  <c r="X1078" i="1"/>
  <c r="V1079" i="1"/>
  <c r="W1079" i="1"/>
  <c r="X1079" i="1"/>
  <c r="V1080" i="1"/>
  <c r="W1080" i="1"/>
  <c r="X1080" i="1"/>
  <c r="V1081" i="1"/>
  <c r="W1081" i="1"/>
  <c r="X1081" i="1"/>
  <c r="V1082" i="1"/>
  <c r="W1082" i="1"/>
  <c r="X1082" i="1"/>
  <c r="V1083" i="1"/>
  <c r="W1083" i="1"/>
  <c r="X1083" i="1"/>
  <c r="V1084" i="1"/>
  <c r="W1084" i="1"/>
  <c r="X1084" i="1"/>
  <c r="V1085" i="1"/>
  <c r="W1085" i="1"/>
  <c r="X1085" i="1"/>
  <c r="V1086" i="1"/>
  <c r="W1086" i="1"/>
  <c r="X1086" i="1"/>
  <c r="V1087" i="1"/>
  <c r="W1087" i="1"/>
  <c r="X1087" i="1"/>
  <c r="V1088" i="1"/>
  <c r="W1088" i="1"/>
  <c r="X1088" i="1"/>
  <c r="V1089" i="1"/>
  <c r="W1089" i="1"/>
  <c r="X1089" i="1"/>
  <c r="V1090" i="1"/>
  <c r="W1090" i="1"/>
  <c r="X1090" i="1"/>
  <c r="V1091" i="1"/>
  <c r="W1091" i="1"/>
  <c r="X1091" i="1"/>
  <c r="V1092" i="1"/>
  <c r="W1092" i="1"/>
  <c r="X1092" i="1"/>
  <c r="V1093" i="1"/>
  <c r="W1093" i="1"/>
  <c r="X1093" i="1"/>
  <c r="V1094" i="1"/>
  <c r="W1094" i="1"/>
  <c r="X1094" i="1"/>
  <c r="V1095" i="1"/>
  <c r="W1095" i="1"/>
  <c r="X1095" i="1"/>
  <c r="V1096" i="1"/>
  <c r="W1096" i="1"/>
  <c r="X1096" i="1"/>
  <c r="V1097" i="1"/>
  <c r="W1097" i="1"/>
  <c r="X1097" i="1"/>
  <c r="V1098" i="1"/>
  <c r="W1098" i="1"/>
  <c r="X1098" i="1"/>
  <c r="V1099" i="1"/>
  <c r="W1099" i="1"/>
  <c r="X1099" i="1"/>
  <c r="V1100" i="1"/>
  <c r="W1100" i="1"/>
  <c r="X1100" i="1"/>
  <c r="V1101" i="1"/>
  <c r="W1101" i="1"/>
  <c r="X1101" i="1"/>
  <c r="V1102" i="1"/>
  <c r="W1102" i="1"/>
  <c r="X1102" i="1"/>
  <c r="V1103" i="1"/>
  <c r="W1103" i="1"/>
  <c r="X1103" i="1"/>
  <c r="V1104" i="1"/>
  <c r="W1104" i="1"/>
  <c r="X1104" i="1"/>
  <c r="V1105" i="1"/>
  <c r="W1105" i="1"/>
  <c r="X1105" i="1"/>
  <c r="V1106" i="1"/>
  <c r="W1106" i="1"/>
  <c r="X1106" i="1"/>
  <c r="V1107" i="1"/>
  <c r="W1107" i="1"/>
  <c r="X1107" i="1"/>
  <c r="V1108" i="1"/>
  <c r="W1108" i="1"/>
  <c r="X1108" i="1"/>
  <c r="V1109" i="1"/>
  <c r="W1109" i="1"/>
  <c r="X1109" i="1"/>
  <c r="V1110" i="1"/>
  <c r="W1110" i="1"/>
  <c r="X1110" i="1"/>
  <c r="V1111" i="1"/>
  <c r="W1111" i="1"/>
  <c r="X1111" i="1"/>
  <c r="V1112" i="1"/>
  <c r="W1112" i="1"/>
  <c r="X1112" i="1"/>
  <c r="V1113" i="1"/>
  <c r="W1113" i="1"/>
  <c r="X1113" i="1"/>
  <c r="V1114" i="1"/>
  <c r="W1114" i="1"/>
  <c r="X1114" i="1"/>
  <c r="V1115" i="1"/>
  <c r="W1115" i="1"/>
  <c r="X1115" i="1"/>
  <c r="V1116" i="1"/>
  <c r="W1116" i="1"/>
  <c r="X1116" i="1"/>
  <c r="V1117" i="1"/>
  <c r="W1117" i="1"/>
  <c r="X1117" i="1"/>
  <c r="V1118" i="1"/>
  <c r="W1118" i="1"/>
  <c r="X1118" i="1"/>
  <c r="V1119" i="1"/>
  <c r="W1119" i="1"/>
  <c r="X1119" i="1"/>
  <c r="V1120" i="1"/>
  <c r="W1120" i="1"/>
  <c r="X1120" i="1"/>
  <c r="V1121" i="1"/>
  <c r="W1121" i="1"/>
  <c r="X1121" i="1"/>
  <c r="V1122" i="1"/>
  <c r="W1122" i="1"/>
  <c r="X1122" i="1"/>
  <c r="V1123" i="1"/>
  <c r="W1123" i="1"/>
  <c r="X1123" i="1"/>
  <c r="V1124" i="1"/>
  <c r="W1124" i="1"/>
  <c r="X1124" i="1"/>
  <c r="V1125" i="1"/>
  <c r="W1125" i="1"/>
  <c r="X1125" i="1"/>
  <c r="V1126" i="1"/>
  <c r="W1126" i="1"/>
  <c r="X1126" i="1"/>
  <c r="V1127" i="1"/>
  <c r="W1127" i="1"/>
  <c r="X1127" i="1"/>
  <c r="V1128" i="1"/>
  <c r="W1128" i="1"/>
  <c r="X1128" i="1"/>
  <c r="V1129" i="1"/>
  <c r="W1129" i="1"/>
  <c r="X1129" i="1"/>
  <c r="V1130" i="1"/>
  <c r="W1130" i="1"/>
  <c r="X1130" i="1"/>
  <c r="V1131" i="1"/>
  <c r="W1131" i="1"/>
  <c r="X1131" i="1"/>
  <c r="V1132" i="1"/>
  <c r="W1132" i="1"/>
  <c r="X1132" i="1"/>
  <c r="V1133" i="1"/>
  <c r="W1133" i="1"/>
  <c r="X1133" i="1"/>
  <c r="V1134" i="1"/>
  <c r="W1134" i="1"/>
  <c r="X1134" i="1"/>
  <c r="V1135" i="1"/>
  <c r="W1135" i="1"/>
  <c r="X1135" i="1"/>
  <c r="V1136" i="1"/>
  <c r="W1136" i="1"/>
  <c r="X1136" i="1"/>
  <c r="V1137" i="1"/>
  <c r="W1137" i="1"/>
  <c r="X1137" i="1"/>
  <c r="V1138" i="1"/>
  <c r="W1138" i="1"/>
  <c r="X1138" i="1"/>
  <c r="V1139" i="1"/>
  <c r="W1139" i="1"/>
  <c r="X1139" i="1"/>
  <c r="V1140" i="1"/>
  <c r="W1140" i="1"/>
  <c r="X1140" i="1"/>
  <c r="Y1140" i="1" s="1"/>
  <c r="V1141" i="1"/>
  <c r="W1141" i="1"/>
  <c r="X1141" i="1"/>
  <c r="V1142" i="1"/>
  <c r="W1142" i="1"/>
  <c r="X1142" i="1"/>
  <c r="V1143" i="1"/>
  <c r="W1143" i="1"/>
  <c r="X1143" i="1"/>
  <c r="V1144" i="1"/>
  <c r="W1144" i="1"/>
  <c r="X1144" i="1"/>
  <c r="V1145" i="1"/>
  <c r="W1145" i="1"/>
  <c r="X1145" i="1"/>
  <c r="V1146" i="1"/>
  <c r="W1146" i="1"/>
  <c r="X1146" i="1"/>
  <c r="V1147" i="1"/>
  <c r="W1147" i="1"/>
  <c r="X1147" i="1"/>
  <c r="V1148" i="1"/>
  <c r="W1148" i="1"/>
  <c r="X1148" i="1"/>
  <c r="V1149" i="1"/>
  <c r="W1149" i="1"/>
  <c r="X1149" i="1"/>
  <c r="V1150" i="1"/>
  <c r="W1150" i="1"/>
  <c r="X1150" i="1"/>
  <c r="V1151" i="1"/>
  <c r="W1151" i="1"/>
  <c r="X1151" i="1"/>
  <c r="V1152" i="1"/>
  <c r="W1152" i="1"/>
  <c r="X1152" i="1"/>
  <c r="V1153" i="1"/>
  <c r="W1153" i="1"/>
  <c r="X1153" i="1"/>
  <c r="V1154" i="1"/>
  <c r="W1154" i="1"/>
  <c r="X1154" i="1"/>
  <c r="V1155" i="1"/>
  <c r="W1155" i="1"/>
  <c r="X1155" i="1"/>
  <c r="V1156" i="1"/>
  <c r="W1156" i="1"/>
  <c r="X1156" i="1"/>
  <c r="V1157" i="1"/>
  <c r="W1157" i="1"/>
  <c r="X1157" i="1"/>
  <c r="V1158" i="1"/>
  <c r="W1158" i="1"/>
  <c r="X1158" i="1"/>
  <c r="V1159" i="1"/>
  <c r="W1159" i="1"/>
  <c r="X1159" i="1"/>
  <c r="V1160" i="1"/>
  <c r="W1160" i="1"/>
  <c r="X1160" i="1"/>
  <c r="V1161" i="1"/>
  <c r="W1161" i="1"/>
  <c r="X1161" i="1"/>
  <c r="V1162" i="1"/>
  <c r="W1162" i="1"/>
  <c r="X1162" i="1"/>
  <c r="V1163" i="1"/>
  <c r="W1163" i="1"/>
  <c r="X1163" i="1"/>
  <c r="V1164" i="1"/>
  <c r="W1164" i="1"/>
  <c r="X1164" i="1"/>
  <c r="V1165" i="1"/>
  <c r="W1165" i="1"/>
  <c r="X1165" i="1"/>
  <c r="V1166" i="1"/>
  <c r="W1166" i="1"/>
  <c r="X1166" i="1"/>
  <c r="V1167" i="1"/>
  <c r="W1167" i="1"/>
  <c r="X1167" i="1"/>
  <c r="V1168" i="1"/>
  <c r="W1168" i="1"/>
  <c r="X1168" i="1"/>
  <c r="V1169" i="1"/>
  <c r="W1169" i="1"/>
  <c r="X1169" i="1"/>
  <c r="V1170" i="1"/>
  <c r="W1170" i="1"/>
  <c r="X1170" i="1"/>
  <c r="V1171" i="1"/>
  <c r="W1171" i="1"/>
  <c r="X1171" i="1"/>
  <c r="V1172" i="1"/>
  <c r="W1172" i="1"/>
  <c r="X1172" i="1"/>
  <c r="Y1172" i="1" s="1"/>
  <c r="V1173" i="1"/>
  <c r="W1173" i="1"/>
  <c r="X1173" i="1"/>
  <c r="V1174" i="1"/>
  <c r="W1174" i="1"/>
  <c r="X1174" i="1"/>
  <c r="V1175" i="1"/>
  <c r="W1175" i="1"/>
  <c r="X1175" i="1"/>
  <c r="V1176" i="1"/>
  <c r="W1176" i="1"/>
  <c r="X1176" i="1"/>
  <c r="V1177" i="1"/>
  <c r="W1177" i="1"/>
  <c r="X1177" i="1"/>
  <c r="V1178" i="1"/>
  <c r="W1178" i="1"/>
  <c r="X1178" i="1"/>
  <c r="V1179" i="1"/>
  <c r="W1179" i="1"/>
  <c r="X1179" i="1"/>
  <c r="V1180" i="1"/>
  <c r="W1180" i="1"/>
  <c r="X1180" i="1"/>
  <c r="Y1180" i="1" s="1"/>
  <c r="V1181" i="1"/>
  <c r="W1181" i="1"/>
  <c r="X1181" i="1"/>
  <c r="V1182" i="1"/>
  <c r="W1182" i="1"/>
  <c r="X1182" i="1"/>
  <c r="V1183" i="1"/>
  <c r="W1183" i="1"/>
  <c r="X1183" i="1"/>
  <c r="V1184" i="1"/>
  <c r="W1184" i="1"/>
  <c r="X1184" i="1"/>
  <c r="V1185" i="1"/>
  <c r="W1185" i="1"/>
  <c r="X1185" i="1"/>
  <c r="V1186" i="1"/>
  <c r="W1186" i="1"/>
  <c r="X1186" i="1"/>
  <c r="V1187" i="1"/>
  <c r="W1187" i="1"/>
  <c r="X1187" i="1"/>
  <c r="V1188" i="1"/>
  <c r="W1188" i="1"/>
  <c r="X1188" i="1"/>
  <c r="Y1188" i="1" s="1"/>
  <c r="V1189" i="1"/>
  <c r="W1189" i="1"/>
  <c r="X1189" i="1"/>
  <c r="V1190" i="1"/>
  <c r="W1190" i="1"/>
  <c r="X1190" i="1"/>
  <c r="V1191" i="1"/>
  <c r="W1191" i="1"/>
  <c r="X1191" i="1"/>
  <c r="V1192" i="1"/>
  <c r="W1192" i="1"/>
  <c r="X1192" i="1"/>
  <c r="V1193" i="1"/>
  <c r="W1193" i="1"/>
  <c r="X1193" i="1"/>
  <c r="V1194" i="1"/>
  <c r="W1194" i="1"/>
  <c r="X1194" i="1"/>
  <c r="V1195" i="1"/>
  <c r="W1195" i="1"/>
  <c r="X1195" i="1"/>
  <c r="V1196" i="1"/>
  <c r="W1196" i="1"/>
  <c r="X1196" i="1"/>
  <c r="Y1196" i="1" s="1"/>
  <c r="V1197" i="1"/>
  <c r="W1197" i="1"/>
  <c r="X1197" i="1"/>
  <c r="V1198" i="1"/>
  <c r="W1198" i="1"/>
  <c r="X1198" i="1"/>
  <c r="V1199" i="1"/>
  <c r="W1199" i="1"/>
  <c r="X1199" i="1"/>
  <c r="V1200" i="1"/>
  <c r="W1200" i="1"/>
  <c r="X1200" i="1"/>
  <c r="V1201" i="1"/>
  <c r="W1201" i="1"/>
  <c r="X1201" i="1"/>
  <c r="V1202" i="1"/>
  <c r="W1202" i="1"/>
  <c r="X1202" i="1"/>
  <c r="V1203" i="1"/>
  <c r="W1203" i="1"/>
  <c r="X1203" i="1"/>
  <c r="V1204" i="1"/>
  <c r="W1204" i="1"/>
  <c r="X1204" i="1"/>
  <c r="V1205" i="1"/>
  <c r="W1205" i="1"/>
  <c r="X1205" i="1"/>
  <c r="V1206" i="1"/>
  <c r="W1206" i="1"/>
  <c r="X1206" i="1"/>
  <c r="V1207" i="1"/>
  <c r="W1207" i="1"/>
  <c r="X1207" i="1"/>
  <c r="V1208" i="1"/>
  <c r="W1208" i="1"/>
  <c r="X1208" i="1"/>
  <c r="V1209" i="1"/>
  <c r="W1209" i="1"/>
  <c r="X1209" i="1"/>
  <c r="V1210" i="1"/>
  <c r="W1210" i="1"/>
  <c r="X1210" i="1"/>
  <c r="V1211" i="1"/>
  <c r="W1211" i="1"/>
  <c r="X1211" i="1"/>
  <c r="V1212" i="1"/>
  <c r="W1212" i="1"/>
  <c r="X1212" i="1"/>
  <c r="V1213" i="1"/>
  <c r="W1213" i="1"/>
  <c r="X1213" i="1"/>
  <c r="V1214" i="1"/>
  <c r="W1214" i="1"/>
  <c r="X1214" i="1"/>
  <c r="V1215" i="1"/>
  <c r="W1215" i="1"/>
  <c r="X1215" i="1"/>
  <c r="V1216" i="1"/>
  <c r="W1216" i="1"/>
  <c r="X1216" i="1"/>
  <c r="V1217" i="1"/>
  <c r="W1217" i="1"/>
  <c r="X1217" i="1"/>
  <c r="V1218" i="1"/>
  <c r="W1218" i="1"/>
  <c r="X1218" i="1"/>
  <c r="V1219" i="1"/>
  <c r="W1219" i="1"/>
  <c r="X1219" i="1"/>
  <c r="V1220" i="1"/>
  <c r="W1220" i="1"/>
  <c r="X1220" i="1"/>
  <c r="V1221" i="1"/>
  <c r="W1221" i="1"/>
  <c r="X1221" i="1"/>
  <c r="V1222" i="1"/>
  <c r="W1222" i="1"/>
  <c r="X1222" i="1"/>
  <c r="V1223" i="1"/>
  <c r="W1223" i="1"/>
  <c r="X1223" i="1"/>
  <c r="V1224" i="1"/>
  <c r="W1224" i="1"/>
  <c r="X1224" i="1"/>
  <c r="V1225" i="1"/>
  <c r="W1225" i="1"/>
  <c r="X1225" i="1"/>
  <c r="V1226" i="1"/>
  <c r="W1226" i="1"/>
  <c r="X1226" i="1"/>
  <c r="V1227" i="1"/>
  <c r="W1227" i="1"/>
  <c r="X1227" i="1"/>
  <c r="V1228" i="1"/>
  <c r="W1228" i="1"/>
  <c r="X1228" i="1"/>
  <c r="Y1228" i="1" s="1"/>
  <c r="V1229" i="1"/>
  <c r="W1229" i="1"/>
  <c r="X1229" i="1"/>
  <c r="V1230" i="1"/>
  <c r="W1230" i="1"/>
  <c r="X1230" i="1"/>
  <c r="V1231" i="1"/>
  <c r="W1231" i="1"/>
  <c r="X1231" i="1"/>
  <c r="V1232" i="1"/>
  <c r="W1232" i="1"/>
  <c r="X1232" i="1"/>
  <c r="V1233" i="1"/>
  <c r="W1233" i="1"/>
  <c r="X1233" i="1"/>
  <c r="V1234" i="1"/>
  <c r="W1234" i="1"/>
  <c r="X1234" i="1"/>
  <c r="V1235" i="1"/>
  <c r="W1235" i="1"/>
  <c r="X1235" i="1"/>
  <c r="V1236" i="1"/>
  <c r="W1236" i="1"/>
  <c r="X1236" i="1"/>
  <c r="V1237" i="1"/>
  <c r="W1237" i="1"/>
  <c r="X1237" i="1"/>
  <c r="V1238" i="1"/>
  <c r="W1238" i="1"/>
  <c r="X1238" i="1"/>
  <c r="V1239" i="1"/>
  <c r="W1239" i="1"/>
  <c r="X1239" i="1"/>
  <c r="V1240" i="1"/>
  <c r="W1240" i="1"/>
  <c r="X1240" i="1"/>
  <c r="V1241" i="1"/>
  <c r="W1241" i="1"/>
  <c r="X1241" i="1"/>
  <c r="V1242" i="1"/>
  <c r="W1242" i="1"/>
  <c r="X1242" i="1"/>
  <c r="V1243" i="1"/>
  <c r="W1243" i="1"/>
  <c r="X1243" i="1"/>
  <c r="V1244" i="1"/>
  <c r="W1244" i="1"/>
  <c r="X1244" i="1"/>
  <c r="V1245" i="1"/>
  <c r="W1245" i="1"/>
  <c r="X1245" i="1"/>
  <c r="V1246" i="1"/>
  <c r="W1246" i="1"/>
  <c r="X1246" i="1"/>
  <c r="V1247" i="1"/>
  <c r="W1247" i="1"/>
  <c r="X1247" i="1"/>
  <c r="V1248" i="1"/>
  <c r="W1248" i="1"/>
  <c r="X1248" i="1"/>
  <c r="V1249" i="1"/>
  <c r="W1249" i="1"/>
  <c r="X1249" i="1"/>
  <c r="V1250" i="1"/>
  <c r="W1250" i="1"/>
  <c r="X1250" i="1"/>
  <c r="V1251" i="1"/>
  <c r="W1251" i="1"/>
  <c r="X1251" i="1"/>
  <c r="V1252" i="1"/>
  <c r="W1252" i="1"/>
  <c r="X1252" i="1"/>
  <c r="V1253" i="1"/>
  <c r="W1253" i="1"/>
  <c r="X1253" i="1"/>
  <c r="V1254" i="1"/>
  <c r="W1254" i="1"/>
  <c r="X1254" i="1"/>
  <c r="V1255" i="1"/>
  <c r="W1255" i="1"/>
  <c r="X1255" i="1"/>
  <c r="V1256" i="1"/>
  <c r="W1256" i="1"/>
  <c r="X1256" i="1"/>
  <c r="V1257" i="1"/>
  <c r="W1257" i="1"/>
  <c r="X1257" i="1"/>
  <c r="V1258" i="1"/>
  <c r="W1258" i="1"/>
  <c r="X1258" i="1"/>
  <c r="V1259" i="1"/>
  <c r="W1259" i="1"/>
  <c r="X1259" i="1"/>
  <c r="V1260" i="1"/>
  <c r="W1260" i="1"/>
  <c r="X1260" i="1"/>
  <c r="V1261" i="1"/>
  <c r="W1261" i="1"/>
  <c r="X1261" i="1"/>
  <c r="V1262" i="1"/>
  <c r="W1262" i="1"/>
  <c r="X1262" i="1"/>
  <c r="V1263" i="1"/>
  <c r="W1263" i="1"/>
  <c r="X1263" i="1"/>
  <c r="V1264" i="1"/>
  <c r="W1264" i="1"/>
  <c r="X1264" i="1"/>
  <c r="V1265" i="1"/>
  <c r="W1265" i="1"/>
  <c r="X1265" i="1"/>
  <c r="V1266" i="1"/>
  <c r="W1266" i="1"/>
  <c r="X1266" i="1"/>
  <c r="V1267" i="1"/>
  <c r="W1267" i="1"/>
  <c r="X1267" i="1"/>
  <c r="V1268" i="1"/>
  <c r="W1268" i="1"/>
  <c r="X1268" i="1"/>
  <c r="V1269" i="1"/>
  <c r="W1269" i="1"/>
  <c r="X1269" i="1"/>
  <c r="V1270" i="1"/>
  <c r="W1270" i="1"/>
  <c r="X1270" i="1"/>
  <c r="V1271" i="1"/>
  <c r="W1271" i="1"/>
  <c r="X1271" i="1"/>
  <c r="V1272" i="1"/>
  <c r="W1272" i="1"/>
  <c r="X1272" i="1"/>
  <c r="V1273" i="1"/>
  <c r="W1273" i="1"/>
  <c r="X1273" i="1"/>
  <c r="V1274" i="1"/>
  <c r="W1274" i="1"/>
  <c r="X1274" i="1"/>
  <c r="V1275" i="1"/>
  <c r="W1275" i="1"/>
  <c r="X1275" i="1"/>
  <c r="V1276" i="1"/>
  <c r="W1276" i="1"/>
  <c r="X1276" i="1"/>
  <c r="Y1276" i="1" s="1"/>
  <c r="V1277" i="1"/>
  <c r="W1277" i="1"/>
  <c r="X1277" i="1"/>
  <c r="V1278" i="1"/>
  <c r="W1278" i="1"/>
  <c r="X1278" i="1"/>
  <c r="V1279" i="1"/>
  <c r="W1279" i="1"/>
  <c r="X1279" i="1"/>
  <c r="V1280" i="1"/>
  <c r="W1280" i="1"/>
  <c r="X1280" i="1"/>
  <c r="V1281" i="1"/>
  <c r="W1281" i="1"/>
  <c r="X1281" i="1"/>
  <c r="V1282" i="1"/>
  <c r="W1282" i="1"/>
  <c r="X1282" i="1"/>
  <c r="V1283" i="1"/>
  <c r="W1283" i="1"/>
  <c r="X1283" i="1"/>
  <c r="V1284" i="1"/>
  <c r="W1284" i="1"/>
  <c r="X1284" i="1"/>
  <c r="V1285" i="1"/>
  <c r="W1285" i="1"/>
  <c r="X1285" i="1"/>
  <c r="V1286" i="1"/>
  <c r="W1286" i="1"/>
  <c r="X1286" i="1"/>
  <c r="V1287" i="1"/>
  <c r="W1287" i="1"/>
  <c r="X1287" i="1"/>
  <c r="V1288" i="1"/>
  <c r="W1288" i="1"/>
  <c r="X1288" i="1"/>
  <c r="V1289" i="1"/>
  <c r="W1289" i="1"/>
  <c r="X1289" i="1"/>
  <c r="V1290" i="1"/>
  <c r="W1290" i="1"/>
  <c r="X1290" i="1"/>
  <c r="V1291" i="1"/>
  <c r="W1291" i="1"/>
  <c r="X1291" i="1"/>
  <c r="V1292" i="1"/>
  <c r="W1292" i="1"/>
  <c r="X1292" i="1"/>
  <c r="V1293" i="1"/>
  <c r="W1293" i="1"/>
  <c r="X1293" i="1"/>
  <c r="V1294" i="1"/>
  <c r="W1294" i="1"/>
  <c r="X1294" i="1"/>
  <c r="V1295" i="1"/>
  <c r="W1295" i="1"/>
  <c r="X1295" i="1"/>
  <c r="V1296" i="1"/>
  <c r="W1296" i="1"/>
  <c r="X1296" i="1"/>
  <c r="V1297" i="1"/>
  <c r="W1297" i="1"/>
  <c r="X1297" i="1"/>
  <c r="V1298" i="1"/>
  <c r="W1298" i="1"/>
  <c r="X1298" i="1"/>
  <c r="V1299" i="1"/>
  <c r="W1299" i="1"/>
  <c r="X1299" i="1"/>
  <c r="V1300" i="1"/>
  <c r="W1300" i="1"/>
  <c r="X1300" i="1"/>
  <c r="V1301" i="1"/>
  <c r="W1301" i="1"/>
  <c r="X1301" i="1"/>
  <c r="V1302" i="1"/>
  <c r="W1302" i="1"/>
  <c r="X1302" i="1"/>
  <c r="V1303" i="1"/>
  <c r="W1303" i="1"/>
  <c r="X1303" i="1"/>
  <c r="V1304" i="1"/>
  <c r="W1304" i="1"/>
  <c r="X1304" i="1"/>
  <c r="V1305" i="1"/>
  <c r="W1305" i="1"/>
  <c r="X1305" i="1"/>
  <c r="V1306" i="1"/>
  <c r="W1306" i="1"/>
  <c r="X1306" i="1"/>
  <c r="V1307" i="1"/>
  <c r="W1307" i="1"/>
  <c r="X1307" i="1"/>
  <c r="V1308" i="1"/>
  <c r="W1308" i="1"/>
  <c r="X1308" i="1"/>
  <c r="Y1308" i="1" s="1"/>
  <c r="V1309" i="1"/>
  <c r="W1309" i="1"/>
  <c r="X1309" i="1"/>
  <c r="V1310" i="1"/>
  <c r="W1310" i="1"/>
  <c r="X1310" i="1"/>
  <c r="V1311" i="1"/>
  <c r="W1311" i="1"/>
  <c r="X1311" i="1"/>
  <c r="V1312" i="1"/>
  <c r="W1312" i="1"/>
  <c r="X1312" i="1"/>
  <c r="V1313" i="1"/>
  <c r="W1313" i="1"/>
  <c r="X1313" i="1"/>
  <c r="V1314" i="1"/>
  <c r="W1314" i="1"/>
  <c r="X1314" i="1"/>
  <c r="V1315" i="1"/>
  <c r="W1315" i="1"/>
  <c r="X1315" i="1"/>
  <c r="V1316" i="1"/>
  <c r="W1316" i="1"/>
  <c r="X1316" i="1"/>
  <c r="V1317" i="1"/>
  <c r="W1317" i="1"/>
  <c r="X1317" i="1"/>
  <c r="V1318" i="1"/>
  <c r="W1318" i="1"/>
  <c r="X1318" i="1"/>
  <c r="V1319" i="1"/>
  <c r="W1319" i="1"/>
  <c r="X1319" i="1"/>
  <c r="V1320" i="1"/>
  <c r="W1320" i="1"/>
  <c r="X1320" i="1"/>
  <c r="V1321" i="1"/>
  <c r="W1321" i="1"/>
  <c r="X1321" i="1"/>
  <c r="V1322" i="1"/>
  <c r="W1322" i="1"/>
  <c r="X1322" i="1"/>
  <c r="V1323" i="1"/>
  <c r="W1323" i="1"/>
  <c r="X1323" i="1"/>
  <c r="V1324" i="1"/>
  <c r="W1324" i="1"/>
  <c r="X1324" i="1"/>
  <c r="Y1324" i="1" s="1"/>
  <c r="V1325" i="1"/>
  <c r="W1325" i="1"/>
  <c r="X1325" i="1"/>
  <c r="V1326" i="1"/>
  <c r="W1326" i="1"/>
  <c r="X1326" i="1"/>
  <c r="V1327" i="1"/>
  <c r="W1327" i="1"/>
  <c r="X1327" i="1"/>
  <c r="V1328" i="1"/>
  <c r="W1328" i="1"/>
  <c r="X1328" i="1"/>
  <c r="V1329" i="1"/>
  <c r="W1329" i="1"/>
  <c r="X1329" i="1"/>
  <c r="V1330" i="1"/>
  <c r="W1330" i="1"/>
  <c r="X1330" i="1"/>
  <c r="V1331" i="1"/>
  <c r="W1331" i="1"/>
  <c r="X1331" i="1"/>
  <c r="V1332" i="1"/>
  <c r="W1332" i="1"/>
  <c r="X1332" i="1"/>
  <c r="V1333" i="1"/>
  <c r="W1333" i="1"/>
  <c r="X1333" i="1"/>
  <c r="V1334" i="1"/>
  <c r="W1334" i="1"/>
  <c r="X1334" i="1"/>
  <c r="V1335" i="1"/>
  <c r="W1335" i="1"/>
  <c r="X1335" i="1"/>
  <c r="V1336" i="1"/>
  <c r="W1336" i="1"/>
  <c r="X1336" i="1"/>
  <c r="V1337" i="1"/>
  <c r="W1337" i="1"/>
  <c r="X1337" i="1"/>
  <c r="V1338" i="1"/>
  <c r="W1338" i="1"/>
  <c r="X1338" i="1"/>
  <c r="V1339" i="1"/>
  <c r="W1339" i="1"/>
  <c r="X1339" i="1"/>
  <c r="V1340" i="1"/>
  <c r="W1340" i="1"/>
  <c r="X1340" i="1"/>
  <c r="Y1340" i="1" s="1"/>
  <c r="V1341" i="1"/>
  <c r="W1341" i="1"/>
  <c r="X1341" i="1"/>
  <c r="V1342" i="1"/>
  <c r="W1342" i="1"/>
  <c r="X1342" i="1"/>
  <c r="V1343" i="1"/>
  <c r="W1343" i="1"/>
  <c r="X1343" i="1"/>
  <c r="V1344" i="1"/>
  <c r="W1344" i="1"/>
  <c r="X1344" i="1"/>
  <c r="V1345" i="1"/>
  <c r="W1345" i="1"/>
  <c r="X1345" i="1"/>
  <c r="V1346" i="1"/>
  <c r="W1346" i="1"/>
  <c r="X1346" i="1"/>
  <c r="V1347" i="1"/>
  <c r="W1347" i="1"/>
  <c r="X1347" i="1"/>
  <c r="V1348" i="1"/>
  <c r="W1348" i="1"/>
  <c r="X1348" i="1"/>
  <c r="V1349" i="1"/>
  <c r="W1349" i="1"/>
  <c r="X1349" i="1"/>
  <c r="V1350" i="1"/>
  <c r="W1350" i="1"/>
  <c r="X1350" i="1"/>
  <c r="V1351" i="1"/>
  <c r="W1351" i="1"/>
  <c r="X1351" i="1"/>
  <c r="V1352" i="1"/>
  <c r="W1352" i="1"/>
  <c r="X1352" i="1"/>
  <c r="V1353" i="1"/>
  <c r="W1353" i="1"/>
  <c r="X1353" i="1"/>
  <c r="V1354" i="1"/>
  <c r="W1354" i="1"/>
  <c r="X1354" i="1"/>
  <c r="V1355" i="1"/>
  <c r="W1355" i="1"/>
  <c r="X1355" i="1"/>
  <c r="V1356" i="1"/>
  <c r="W1356" i="1"/>
  <c r="X1356" i="1"/>
  <c r="Y1356" i="1" s="1"/>
  <c r="V1357" i="1"/>
  <c r="W1357" i="1"/>
  <c r="X1357" i="1"/>
  <c r="V1358" i="1"/>
  <c r="W1358" i="1"/>
  <c r="X1358" i="1"/>
  <c r="V1359" i="1"/>
  <c r="W1359" i="1"/>
  <c r="X1359" i="1"/>
  <c r="V1360" i="1"/>
  <c r="W1360" i="1"/>
  <c r="X1360" i="1"/>
  <c r="V1361" i="1"/>
  <c r="W1361" i="1"/>
  <c r="X1361" i="1"/>
  <c r="V1362" i="1"/>
  <c r="W1362" i="1"/>
  <c r="X1362" i="1"/>
  <c r="V1363" i="1"/>
  <c r="W1363" i="1"/>
  <c r="X1363" i="1"/>
  <c r="V1364" i="1"/>
  <c r="W1364" i="1"/>
  <c r="X1364" i="1"/>
  <c r="V1365" i="1"/>
  <c r="W1365" i="1"/>
  <c r="X1365" i="1"/>
  <c r="V1366" i="1"/>
  <c r="W1366" i="1"/>
  <c r="X1366" i="1"/>
  <c r="V1367" i="1"/>
  <c r="W1367" i="1"/>
  <c r="X1367" i="1"/>
  <c r="V1368" i="1"/>
  <c r="W1368" i="1"/>
  <c r="X1368" i="1"/>
  <c r="V1369" i="1"/>
  <c r="W1369" i="1"/>
  <c r="X1369" i="1"/>
  <c r="V1370" i="1"/>
  <c r="W1370" i="1"/>
  <c r="X1370" i="1"/>
  <c r="V1371" i="1"/>
  <c r="W1371" i="1"/>
  <c r="X1371" i="1"/>
  <c r="V1372" i="1"/>
  <c r="W1372" i="1"/>
  <c r="X1372" i="1"/>
  <c r="Y1372" i="1" s="1"/>
  <c r="V1373" i="1"/>
  <c r="W1373" i="1"/>
  <c r="X1373" i="1"/>
  <c r="V1374" i="1"/>
  <c r="W1374" i="1"/>
  <c r="X1374" i="1"/>
  <c r="V1375" i="1"/>
  <c r="W1375" i="1"/>
  <c r="X1375" i="1"/>
  <c r="V1376" i="1"/>
  <c r="W1376" i="1"/>
  <c r="X1376" i="1"/>
  <c r="V1377" i="1"/>
  <c r="W1377" i="1"/>
  <c r="X1377" i="1"/>
  <c r="V1378" i="1"/>
  <c r="W1378" i="1"/>
  <c r="X1378" i="1"/>
  <c r="V1379" i="1"/>
  <c r="W1379" i="1"/>
  <c r="X1379" i="1"/>
  <c r="V1380" i="1"/>
  <c r="W1380" i="1"/>
  <c r="X1380" i="1"/>
  <c r="V1381" i="1"/>
  <c r="W1381" i="1"/>
  <c r="X1381" i="1"/>
  <c r="V1382" i="1"/>
  <c r="W1382" i="1"/>
  <c r="X1382" i="1"/>
  <c r="V1383" i="1"/>
  <c r="W1383" i="1"/>
  <c r="X1383" i="1"/>
  <c r="V1384" i="1"/>
  <c r="W1384" i="1"/>
  <c r="X1384" i="1"/>
  <c r="V1385" i="1"/>
  <c r="W1385" i="1"/>
  <c r="X1385" i="1"/>
  <c r="V1386" i="1"/>
  <c r="W1386" i="1"/>
  <c r="X1386" i="1"/>
  <c r="V1387" i="1"/>
  <c r="W1387" i="1"/>
  <c r="X1387" i="1"/>
  <c r="V1388" i="1"/>
  <c r="W1388" i="1"/>
  <c r="X1388" i="1"/>
  <c r="V1389" i="1"/>
  <c r="W1389" i="1"/>
  <c r="X1389" i="1"/>
  <c r="V1390" i="1"/>
  <c r="W1390" i="1"/>
  <c r="X1390" i="1"/>
  <c r="V1391" i="1"/>
  <c r="W1391" i="1"/>
  <c r="X1391" i="1"/>
  <c r="V1392" i="1"/>
  <c r="W1392" i="1"/>
  <c r="X1392" i="1"/>
  <c r="V1393" i="1"/>
  <c r="W1393" i="1"/>
  <c r="X1393" i="1"/>
  <c r="V1394" i="1"/>
  <c r="W1394" i="1"/>
  <c r="X1394" i="1"/>
  <c r="V1395" i="1"/>
  <c r="W1395" i="1"/>
  <c r="X1395" i="1"/>
  <c r="V1396" i="1"/>
  <c r="W1396" i="1"/>
  <c r="X1396" i="1"/>
  <c r="V1397" i="1"/>
  <c r="W1397" i="1"/>
  <c r="X1397" i="1"/>
  <c r="V1398" i="1"/>
  <c r="W1398" i="1"/>
  <c r="X1398" i="1"/>
  <c r="V1399" i="1"/>
  <c r="W1399" i="1"/>
  <c r="X1399" i="1"/>
  <c r="V1400" i="1"/>
  <c r="W1400" i="1"/>
  <c r="X1400" i="1"/>
  <c r="V1401" i="1"/>
  <c r="W1401" i="1"/>
  <c r="X1401" i="1"/>
  <c r="V1402" i="1"/>
  <c r="W1402" i="1"/>
  <c r="X1402" i="1"/>
  <c r="V1403" i="1"/>
  <c r="W1403" i="1"/>
  <c r="X1403" i="1"/>
  <c r="V1404" i="1"/>
  <c r="W1404" i="1"/>
  <c r="X1404" i="1"/>
  <c r="V1405" i="1"/>
  <c r="W1405" i="1"/>
  <c r="X1405" i="1"/>
  <c r="V1406" i="1"/>
  <c r="W1406" i="1"/>
  <c r="X1406" i="1"/>
  <c r="V1407" i="1"/>
  <c r="W1407" i="1"/>
  <c r="X1407" i="1"/>
  <c r="V1408" i="1"/>
  <c r="W1408" i="1"/>
  <c r="X1408" i="1"/>
  <c r="V1409" i="1"/>
  <c r="W1409" i="1"/>
  <c r="X1409" i="1"/>
  <c r="V1410" i="1"/>
  <c r="W1410" i="1"/>
  <c r="X1410" i="1"/>
  <c r="V1411" i="1"/>
  <c r="W1411" i="1"/>
  <c r="X1411" i="1"/>
  <c r="V1412" i="1"/>
  <c r="W1412" i="1"/>
  <c r="X1412" i="1"/>
  <c r="V1413" i="1"/>
  <c r="W1413" i="1"/>
  <c r="X1413" i="1"/>
  <c r="V1414" i="1"/>
  <c r="W1414" i="1"/>
  <c r="X1414" i="1"/>
  <c r="V1415" i="1"/>
  <c r="W1415" i="1"/>
  <c r="X1415" i="1"/>
  <c r="V1416" i="1"/>
  <c r="W1416" i="1"/>
  <c r="X1416" i="1"/>
  <c r="V1417" i="1"/>
  <c r="W1417" i="1"/>
  <c r="X1417" i="1"/>
  <c r="V1418" i="1"/>
  <c r="W1418" i="1"/>
  <c r="X1418" i="1"/>
  <c r="V1419" i="1"/>
  <c r="W1419" i="1"/>
  <c r="X1419" i="1"/>
  <c r="V1420" i="1"/>
  <c r="W1420" i="1"/>
  <c r="X1420" i="1"/>
  <c r="V1421" i="1"/>
  <c r="W1421" i="1"/>
  <c r="X1421" i="1"/>
  <c r="V1422" i="1"/>
  <c r="W1422" i="1"/>
  <c r="X1422" i="1"/>
  <c r="V1423" i="1"/>
  <c r="W1423" i="1"/>
  <c r="X1423" i="1"/>
  <c r="V1424" i="1"/>
  <c r="W1424" i="1"/>
  <c r="X1424" i="1"/>
  <c r="V1425" i="1"/>
  <c r="W1425" i="1"/>
  <c r="X1425" i="1"/>
  <c r="V1426" i="1"/>
  <c r="W1426" i="1"/>
  <c r="X1426" i="1"/>
  <c r="V1427" i="1"/>
  <c r="W1427" i="1"/>
  <c r="X1427" i="1"/>
  <c r="V1428" i="1"/>
  <c r="W1428" i="1"/>
  <c r="X1428" i="1"/>
  <c r="V1429" i="1"/>
  <c r="W1429" i="1"/>
  <c r="X1429" i="1"/>
  <c r="V1430" i="1"/>
  <c r="W1430" i="1"/>
  <c r="X1430" i="1"/>
  <c r="V1431" i="1"/>
  <c r="W1431" i="1"/>
  <c r="X1431" i="1"/>
  <c r="V1432" i="1"/>
  <c r="W1432" i="1"/>
  <c r="X1432" i="1"/>
  <c r="V1433" i="1"/>
  <c r="W1433" i="1"/>
  <c r="X1433" i="1"/>
  <c r="V1434" i="1"/>
  <c r="W1434" i="1"/>
  <c r="X1434" i="1"/>
  <c r="V1435" i="1"/>
  <c r="W1435" i="1"/>
  <c r="X1435" i="1"/>
  <c r="V1436" i="1"/>
  <c r="W1436" i="1"/>
  <c r="X1436" i="1"/>
  <c r="V1437" i="1"/>
  <c r="W1437" i="1"/>
  <c r="X1437" i="1"/>
  <c r="V1438" i="1"/>
  <c r="W1438" i="1"/>
  <c r="X1438" i="1"/>
  <c r="V1439" i="1"/>
  <c r="W1439" i="1"/>
  <c r="X1439" i="1"/>
  <c r="V1440" i="1"/>
  <c r="W1440" i="1"/>
  <c r="X1440" i="1"/>
  <c r="V1441" i="1"/>
  <c r="W1441" i="1"/>
  <c r="X1441" i="1"/>
  <c r="V1442" i="1"/>
  <c r="W1442" i="1"/>
  <c r="X1442" i="1"/>
  <c r="V1443" i="1"/>
  <c r="W1443" i="1"/>
  <c r="X1443" i="1"/>
  <c r="V1444" i="1"/>
  <c r="W1444" i="1"/>
  <c r="X1444" i="1"/>
  <c r="V1445" i="1"/>
  <c r="W1445" i="1"/>
  <c r="X1445" i="1"/>
  <c r="V1446" i="1"/>
  <c r="W1446" i="1"/>
  <c r="X1446" i="1"/>
  <c r="V1447" i="1"/>
  <c r="W1447" i="1"/>
  <c r="X1447" i="1"/>
  <c r="V1448" i="1"/>
  <c r="W1448" i="1"/>
  <c r="X1448" i="1"/>
  <c r="V1449" i="1"/>
  <c r="W1449" i="1"/>
  <c r="X1449" i="1"/>
  <c r="V1450" i="1"/>
  <c r="W1450" i="1"/>
  <c r="X1450" i="1"/>
  <c r="V1451" i="1"/>
  <c r="W1451" i="1"/>
  <c r="X1451" i="1"/>
  <c r="V1452" i="1"/>
  <c r="W1452" i="1"/>
  <c r="X1452" i="1"/>
  <c r="V1453" i="1"/>
  <c r="W1453" i="1"/>
  <c r="X1453" i="1"/>
  <c r="V1454" i="1"/>
  <c r="W1454" i="1"/>
  <c r="X1454" i="1"/>
  <c r="V1455" i="1"/>
  <c r="W1455" i="1"/>
  <c r="X1455" i="1"/>
  <c r="V1456" i="1"/>
  <c r="W1456" i="1"/>
  <c r="X1456" i="1"/>
  <c r="V1457" i="1"/>
  <c r="W1457" i="1"/>
  <c r="X1457" i="1"/>
  <c r="V1458" i="1"/>
  <c r="W1458" i="1"/>
  <c r="X1458" i="1"/>
  <c r="V1459" i="1"/>
  <c r="W1459" i="1"/>
  <c r="X1459" i="1"/>
  <c r="V1460" i="1"/>
  <c r="W1460" i="1"/>
  <c r="X1460" i="1"/>
  <c r="V1461" i="1"/>
  <c r="W1461" i="1"/>
  <c r="X1461" i="1"/>
  <c r="V1462" i="1"/>
  <c r="W1462" i="1"/>
  <c r="X1462" i="1"/>
  <c r="V1463" i="1"/>
  <c r="W1463" i="1"/>
  <c r="X1463" i="1"/>
  <c r="V1464" i="1"/>
  <c r="W1464" i="1"/>
  <c r="X1464" i="1"/>
  <c r="V1465" i="1"/>
  <c r="W1465" i="1"/>
  <c r="X1465" i="1"/>
  <c r="V1466" i="1"/>
  <c r="W1466" i="1"/>
  <c r="X1466" i="1"/>
  <c r="V1467" i="1"/>
  <c r="W1467" i="1"/>
  <c r="X1467" i="1"/>
  <c r="V1468" i="1"/>
  <c r="W1468" i="1"/>
  <c r="X1468" i="1"/>
  <c r="V1469" i="1"/>
  <c r="W1469" i="1"/>
  <c r="X1469" i="1"/>
  <c r="V1470" i="1"/>
  <c r="W1470" i="1"/>
  <c r="X1470" i="1"/>
  <c r="V1471" i="1"/>
  <c r="W1471" i="1"/>
  <c r="X1471" i="1"/>
  <c r="V1472" i="1"/>
  <c r="W1472" i="1"/>
  <c r="X1472" i="1"/>
  <c r="V1473" i="1"/>
  <c r="W1473" i="1"/>
  <c r="X1473" i="1"/>
  <c r="V1474" i="1"/>
  <c r="W1474" i="1"/>
  <c r="X1474" i="1"/>
  <c r="V1475" i="1"/>
  <c r="W1475" i="1"/>
  <c r="X1475" i="1"/>
  <c r="V1476" i="1"/>
  <c r="W1476" i="1"/>
  <c r="X1476" i="1"/>
  <c r="V1477" i="1"/>
  <c r="W1477" i="1"/>
  <c r="X1477" i="1"/>
  <c r="V1478" i="1"/>
  <c r="W1478" i="1"/>
  <c r="X1478" i="1"/>
  <c r="V1479" i="1"/>
  <c r="W1479" i="1"/>
  <c r="X1479" i="1"/>
  <c r="V1480" i="1"/>
  <c r="W1480" i="1"/>
  <c r="X1480" i="1"/>
  <c r="V1481" i="1"/>
  <c r="W1481" i="1"/>
  <c r="X1481" i="1"/>
  <c r="V1482" i="1"/>
  <c r="W1482" i="1"/>
  <c r="X1482" i="1"/>
  <c r="V1483" i="1"/>
  <c r="W1483" i="1"/>
  <c r="X1483" i="1"/>
  <c r="V1484" i="1"/>
  <c r="W1484" i="1"/>
  <c r="X1484" i="1"/>
  <c r="V1485" i="1"/>
  <c r="W1485" i="1"/>
  <c r="X1485" i="1"/>
  <c r="V1486" i="1"/>
  <c r="W1486" i="1"/>
  <c r="X1486" i="1"/>
  <c r="V1487" i="1"/>
  <c r="W1487" i="1"/>
  <c r="X1487" i="1"/>
  <c r="V1488" i="1"/>
  <c r="W1488" i="1"/>
  <c r="X1488" i="1"/>
  <c r="V1489" i="1"/>
  <c r="W1489" i="1"/>
  <c r="X1489" i="1"/>
  <c r="V1490" i="1"/>
  <c r="W1490" i="1"/>
  <c r="X1490" i="1"/>
  <c r="V1491" i="1"/>
  <c r="W1491" i="1"/>
  <c r="X1491" i="1"/>
  <c r="V1492" i="1"/>
  <c r="W1492" i="1"/>
  <c r="X1492" i="1"/>
  <c r="V1493" i="1"/>
  <c r="W1493" i="1"/>
  <c r="X1493" i="1"/>
  <c r="V1494" i="1"/>
  <c r="W1494" i="1"/>
  <c r="X1494" i="1"/>
  <c r="V1495" i="1"/>
  <c r="W1495" i="1"/>
  <c r="X1495" i="1"/>
  <c r="V1496" i="1"/>
  <c r="W1496" i="1"/>
  <c r="X1496" i="1"/>
  <c r="V1497" i="1"/>
  <c r="W1497" i="1"/>
  <c r="X1497" i="1"/>
  <c r="V1498" i="1"/>
  <c r="W1498" i="1"/>
  <c r="X1498" i="1"/>
  <c r="V1499" i="1"/>
  <c r="W1499" i="1"/>
  <c r="X1499" i="1"/>
  <c r="V1500" i="1"/>
  <c r="W1500" i="1"/>
  <c r="X1500" i="1"/>
  <c r="V1501" i="1"/>
  <c r="W1501" i="1"/>
  <c r="X1501" i="1"/>
  <c r="V1502" i="1"/>
  <c r="W1502" i="1"/>
  <c r="X1502" i="1"/>
  <c r="V1503" i="1"/>
  <c r="W1503" i="1"/>
  <c r="X1503" i="1"/>
  <c r="V1504" i="1"/>
  <c r="W1504" i="1"/>
  <c r="X1504" i="1"/>
  <c r="V1505" i="1"/>
  <c r="W1505" i="1"/>
  <c r="X1505" i="1"/>
  <c r="V1506" i="1"/>
  <c r="W1506" i="1"/>
  <c r="X1506" i="1"/>
  <c r="V1507" i="1"/>
  <c r="W1507" i="1"/>
  <c r="X1507" i="1"/>
  <c r="V1508" i="1"/>
  <c r="W1508" i="1"/>
  <c r="X1508" i="1"/>
  <c r="V1509" i="1"/>
  <c r="W1509" i="1"/>
  <c r="X1509" i="1"/>
  <c r="V1510" i="1"/>
  <c r="W1510" i="1"/>
  <c r="X1510" i="1"/>
  <c r="V1511" i="1"/>
  <c r="W1511" i="1"/>
  <c r="X1511" i="1"/>
  <c r="V1512" i="1"/>
  <c r="W1512" i="1"/>
  <c r="X1512" i="1"/>
  <c r="V1513" i="1"/>
  <c r="W1513" i="1"/>
  <c r="X1513" i="1"/>
  <c r="V1514" i="1"/>
  <c r="W1514" i="1"/>
  <c r="X1514" i="1"/>
  <c r="V1515" i="1"/>
  <c r="W1515" i="1"/>
  <c r="X1515" i="1"/>
  <c r="V1516" i="1"/>
  <c r="W1516" i="1"/>
  <c r="X1516" i="1"/>
  <c r="V1517" i="1"/>
  <c r="W1517" i="1"/>
  <c r="X1517" i="1"/>
  <c r="V1518" i="1"/>
  <c r="W1518" i="1"/>
  <c r="X1518" i="1"/>
  <c r="V1519" i="1"/>
  <c r="W1519" i="1"/>
  <c r="X1519" i="1"/>
  <c r="V1520" i="1"/>
  <c r="W1520" i="1"/>
  <c r="X1520" i="1"/>
  <c r="V1521" i="1"/>
  <c r="W1521" i="1"/>
  <c r="X1521" i="1"/>
  <c r="V1522" i="1"/>
  <c r="W1522" i="1"/>
  <c r="X1522" i="1"/>
  <c r="V1523" i="1"/>
  <c r="W1523" i="1"/>
  <c r="X1523" i="1"/>
  <c r="V1524" i="1"/>
  <c r="W1524" i="1"/>
  <c r="X1524" i="1"/>
  <c r="V1525" i="1"/>
  <c r="W1525" i="1"/>
  <c r="X1525" i="1"/>
  <c r="V1526" i="1"/>
  <c r="W1526" i="1"/>
  <c r="X1526" i="1"/>
  <c r="V1527" i="1"/>
  <c r="W1527" i="1"/>
  <c r="X1527" i="1"/>
  <c r="V1528" i="1"/>
  <c r="W1528" i="1"/>
  <c r="X1528" i="1"/>
  <c r="V1529" i="1"/>
  <c r="W1529" i="1"/>
  <c r="X1529" i="1"/>
  <c r="V1530" i="1"/>
  <c r="W1530" i="1"/>
  <c r="X1530" i="1"/>
  <c r="V1531" i="1"/>
  <c r="W1531" i="1"/>
  <c r="X1531" i="1"/>
  <c r="V1532" i="1"/>
  <c r="W1532" i="1"/>
  <c r="X1532" i="1"/>
  <c r="V1533" i="1"/>
  <c r="W1533" i="1"/>
  <c r="X1533" i="1"/>
  <c r="V1534" i="1"/>
  <c r="W1534" i="1"/>
  <c r="X1534" i="1"/>
  <c r="V1535" i="1"/>
  <c r="W1535" i="1"/>
  <c r="X1535" i="1"/>
  <c r="V1536" i="1"/>
  <c r="W1536" i="1"/>
  <c r="X1536" i="1"/>
  <c r="V1537" i="1"/>
  <c r="W1537" i="1"/>
  <c r="X1537" i="1"/>
  <c r="V1538" i="1"/>
  <c r="W1538" i="1"/>
  <c r="X1538" i="1"/>
  <c r="V1539" i="1"/>
  <c r="W1539" i="1"/>
  <c r="X1539" i="1"/>
  <c r="V1540" i="1"/>
  <c r="W1540" i="1"/>
  <c r="X1540" i="1"/>
  <c r="V1541" i="1"/>
  <c r="W1541" i="1"/>
  <c r="X1541" i="1"/>
  <c r="V1542" i="1"/>
  <c r="W1542" i="1"/>
  <c r="X1542" i="1"/>
  <c r="V1543" i="1"/>
  <c r="W1543" i="1"/>
  <c r="X1543" i="1"/>
  <c r="V1544" i="1"/>
  <c r="W1544" i="1"/>
  <c r="X1544" i="1"/>
  <c r="V1545" i="1"/>
  <c r="W1545" i="1"/>
  <c r="X1545" i="1"/>
  <c r="V1546" i="1"/>
  <c r="W1546" i="1"/>
  <c r="X1546" i="1"/>
  <c r="V1547" i="1"/>
  <c r="W1547" i="1"/>
  <c r="X1547" i="1"/>
  <c r="V1548" i="1"/>
  <c r="W1548" i="1"/>
  <c r="X1548" i="1"/>
  <c r="V1549" i="1"/>
  <c r="W1549" i="1"/>
  <c r="X1549" i="1"/>
  <c r="V1550" i="1"/>
  <c r="W1550" i="1"/>
  <c r="X1550" i="1"/>
  <c r="V1551" i="1"/>
  <c r="W1551" i="1"/>
  <c r="X1551" i="1"/>
  <c r="V1552" i="1"/>
  <c r="W1552" i="1"/>
  <c r="X1552" i="1"/>
  <c r="V1553" i="1"/>
  <c r="W1553" i="1"/>
  <c r="X1553" i="1"/>
  <c r="V1554" i="1"/>
  <c r="W1554" i="1"/>
  <c r="X1554" i="1"/>
  <c r="V1555" i="1"/>
  <c r="W1555" i="1"/>
  <c r="X1555" i="1"/>
  <c r="V1556" i="1"/>
  <c r="W1556" i="1"/>
  <c r="X1556" i="1"/>
  <c r="V1557" i="1"/>
  <c r="W1557" i="1"/>
  <c r="X1557" i="1"/>
  <c r="V1558" i="1"/>
  <c r="W1558" i="1"/>
  <c r="X1558" i="1"/>
  <c r="V1559" i="1"/>
  <c r="W1559" i="1"/>
  <c r="X1559" i="1"/>
  <c r="V1560" i="1"/>
  <c r="W1560" i="1"/>
  <c r="X1560" i="1"/>
  <c r="V1561" i="1"/>
  <c r="W1561" i="1"/>
  <c r="X1561" i="1"/>
  <c r="V1562" i="1"/>
  <c r="W1562" i="1"/>
  <c r="X1562" i="1"/>
  <c r="V1563" i="1"/>
  <c r="W1563" i="1"/>
  <c r="X1563" i="1"/>
  <c r="V1564" i="1"/>
  <c r="W1564" i="1"/>
  <c r="X1564" i="1"/>
  <c r="V1565" i="1"/>
  <c r="W1565" i="1"/>
  <c r="X1565" i="1"/>
  <c r="V1566" i="1"/>
  <c r="W1566" i="1"/>
  <c r="X1566" i="1"/>
  <c r="V1567" i="1"/>
  <c r="W1567" i="1"/>
  <c r="X1567" i="1"/>
  <c r="V1568" i="1"/>
  <c r="W1568" i="1"/>
  <c r="X1568" i="1"/>
  <c r="V1569" i="1"/>
  <c r="W1569" i="1"/>
  <c r="X1569" i="1"/>
  <c r="V1570" i="1"/>
  <c r="W1570" i="1"/>
  <c r="X1570" i="1"/>
  <c r="V1571" i="1"/>
  <c r="W1571" i="1"/>
  <c r="X1571" i="1"/>
  <c r="V1572" i="1"/>
  <c r="W1572" i="1"/>
  <c r="X1572" i="1"/>
  <c r="V1573" i="1"/>
  <c r="W1573" i="1"/>
  <c r="X1573" i="1"/>
  <c r="V1574" i="1"/>
  <c r="W1574" i="1"/>
  <c r="X1574" i="1"/>
  <c r="V1575" i="1"/>
  <c r="W1575" i="1"/>
  <c r="X1575" i="1"/>
  <c r="V1576" i="1"/>
  <c r="W1576" i="1"/>
  <c r="X1576" i="1"/>
  <c r="V1577" i="1"/>
  <c r="W1577" i="1"/>
  <c r="X1577" i="1"/>
  <c r="V1578" i="1"/>
  <c r="W1578" i="1"/>
  <c r="X1578" i="1"/>
  <c r="V1579" i="1"/>
  <c r="W1579" i="1"/>
  <c r="X1579" i="1"/>
  <c r="V1580" i="1"/>
  <c r="W1580" i="1"/>
  <c r="X1580" i="1"/>
  <c r="V1581" i="1"/>
  <c r="W1581" i="1"/>
  <c r="X1581" i="1"/>
  <c r="V1582" i="1"/>
  <c r="W1582" i="1"/>
  <c r="X1582" i="1"/>
  <c r="V1583" i="1"/>
  <c r="W1583" i="1"/>
  <c r="X1583" i="1"/>
  <c r="V1584" i="1"/>
  <c r="W1584" i="1"/>
  <c r="X1584" i="1"/>
  <c r="V1585" i="1"/>
  <c r="W1585" i="1"/>
  <c r="X1585" i="1"/>
  <c r="V1586" i="1"/>
  <c r="W1586" i="1"/>
  <c r="X1586" i="1"/>
  <c r="V1587" i="1"/>
  <c r="W1587" i="1"/>
  <c r="X1587" i="1"/>
  <c r="V1588" i="1"/>
  <c r="W1588" i="1"/>
  <c r="X1588" i="1"/>
  <c r="V1589" i="1"/>
  <c r="W1589" i="1"/>
  <c r="X1589" i="1"/>
  <c r="V1590" i="1"/>
  <c r="W1590" i="1"/>
  <c r="X1590" i="1"/>
  <c r="V1591" i="1"/>
  <c r="W1591" i="1"/>
  <c r="X1591" i="1"/>
  <c r="V1592" i="1"/>
  <c r="W1592" i="1"/>
  <c r="X1592" i="1"/>
  <c r="V1593" i="1"/>
  <c r="W1593" i="1"/>
  <c r="X1593" i="1"/>
  <c r="V1594" i="1"/>
  <c r="W1594" i="1"/>
  <c r="X1594" i="1"/>
  <c r="V1595" i="1"/>
  <c r="W1595" i="1"/>
  <c r="X1595" i="1"/>
  <c r="V1596" i="1"/>
  <c r="W1596" i="1"/>
  <c r="X1596" i="1"/>
  <c r="V1597" i="1"/>
  <c r="W1597" i="1"/>
  <c r="X1597" i="1"/>
  <c r="V1598" i="1"/>
  <c r="W1598" i="1"/>
  <c r="X1598" i="1"/>
  <c r="V1599" i="1"/>
  <c r="W1599" i="1"/>
  <c r="X1599" i="1"/>
  <c r="V1600" i="1"/>
  <c r="W1600" i="1"/>
  <c r="X1600" i="1"/>
  <c r="V1601" i="1"/>
  <c r="W1601" i="1"/>
  <c r="X1601" i="1"/>
  <c r="V1602" i="1"/>
  <c r="W1602" i="1"/>
  <c r="X1602" i="1"/>
  <c r="V1603" i="1"/>
  <c r="W1603" i="1"/>
  <c r="X1603" i="1"/>
  <c r="V1604" i="1"/>
  <c r="W1604" i="1"/>
  <c r="X1604" i="1"/>
  <c r="V1605" i="1"/>
  <c r="W1605" i="1"/>
  <c r="X1605" i="1"/>
  <c r="V1606" i="1"/>
  <c r="W1606" i="1"/>
  <c r="X1606" i="1"/>
  <c r="V1607" i="1"/>
  <c r="W1607" i="1"/>
  <c r="X1607" i="1"/>
  <c r="V1608" i="1"/>
  <c r="W1608" i="1"/>
  <c r="X1608" i="1"/>
  <c r="V1609" i="1"/>
  <c r="W1609" i="1"/>
  <c r="X1609" i="1"/>
  <c r="V1610" i="1"/>
  <c r="W1610" i="1"/>
  <c r="X1610" i="1"/>
  <c r="V1611" i="1"/>
  <c r="W1611" i="1"/>
  <c r="X1611" i="1"/>
  <c r="V1612" i="1"/>
  <c r="W1612" i="1"/>
  <c r="X1612" i="1"/>
  <c r="V1613" i="1"/>
  <c r="W1613" i="1"/>
  <c r="X1613" i="1"/>
  <c r="V1614" i="1"/>
  <c r="W1614" i="1"/>
  <c r="X1614" i="1"/>
  <c r="V1615" i="1"/>
  <c r="W1615" i="1"/>
  <c r="X1615" i="1"/>
  <c r="V1616" i="1"/>
  <c r="W1616" i="1"/>
  <c r="X1616" i="1"/>
  <c r="V1617" i="1"/>
  <c r="W1617" i="1"/>
  <c r="X1617" i="1"/>
  <c r="V1618" i="1"/>
  <c r="W1618" i="1"/>
  <c r="X1618" i="1"/>
  <c r="V1619" i="1"/>
  <c r="W1619" i="1"/>
  <c r="X1619" i="1"/>
  <c r="V1620" i="1"/>
  <c r="W1620" i="1"/>
  <c r="X1620" i="1"/>
  <c r="V1621" i="1"/>
  <c r="W1621" i="1"/>
  <c r="X1621" i="1"/>
  <c r="V1622" i="1"/>
  <c r="W1622" i="1"/>
  <c r="X1622" i="1"/>
  <c r="V1623" i="1"/>
  <c r="W1623" i="1"/>
  <c r="X1623" i="1"/>
  <c r="V1624" i="1"/>
  <c r="W1624" i="1"/>
  <c r="X1624" i="1"/>
  <c r="V1625" i="1"/>
  <c r="W1625" i="1"/>
  <c r="X1625" i="1"/>
  <c r="V1626" i="1"/>
  <c r="W1626" i="1"/>
  <c r="X1626" i="1"/>
  <c r="V1627" i="1"/>
  <c r="W1627" i="1"/>
  <c r="X1627" i="1"/>
  <c r="V1628" i="1"/>
  <c r="W1628" i="1"/>
  <c r="X1628" i="1"/>
  <c r="V1629" i="1"/>
  <c r="W1629" i="1"/>
  <c r="X1629" i="1"/>
  <c r="V1630" i="1"/>
  <c r="W1630" i="1"/>
  <c r="X1630" i="1"/>
  <c r="V1631" i="1"/>
  <c r="W1631" i="1"/>
  <c r="X1631" i="1"/>
  <c r="V1632" i="1"/>
  <c r="W1632" i="1"/>
  <c r="X1632" i="1"/>
  <c r="V1633" i="1"/>
  <c r="W1633" i="1"/>
  <c r="X1633" i="1"/>
  <c r="V1634" i="1"/>
  <c r="W1634" i="1"/>
  <c r="X1634" i="1"/>
  <c r="V1635" i="1"/>
  <c r="W1635" i="1"/>
  <c r="X1635" i="1"/>
  <c r="V1636" i="1"/>
  <c r="W1636" i="1"/>
  <c r="X1636" i="1"/>
  <c r="V1637" i="1"/>
  <c r="W1637" i="1"/>
  <c r="X1637" i="1"/>
  <c r="V1638" i="1"/>
  <c r="W1638" i="1"/>
  <c r="X1638" i="1"/>
  <c r="V1639" i="1"/>
  <c r="W1639" i="1"/>
  <c r="X1639" i="1"/>
  <c r="V1640" i="1"/>
  <c r="W1640" i="1"/>
  <c r="X1640" i="1"/>
  <c r="V1641" i="1"/>
  <c r="W1641" i="1"/>
  <c r="X1641" i="1"/>
  <c r="V1642" i="1"/>
  <c r="W1642" i="1"/>
  <c r="X1642" i="1"/>
  <c r="V1643" i="1"/>
  <c r="W1643" i="1"/>
  <c r="X1643" i="1"/>
  <c r="V1644" i="1"/>
  <c r="W1644" i="1"/>
  <c r="X1644" i="1"/>
  <c r="V1645" i="1"/>
  <c r="W1645" i="1"/>
  <c r="X1645" i="1"/>
  <c r="V1646" i="1"/>
  <c r="W1646" i="1"/>
  <c r="X1646" i="1"/>
  <c r="V1647" i="1"/>
  <c r="W1647" i="1"/>
  <c r="X1647" i="1"/>
  <c r="V1648" i="1"/>
  <c r="W1648" i="1"/>
  <c r="X1648" i="1"/>
  <c r="V1649" i="1"/>
  <c r="W1649" i="1"/>
  <c r="X1649" i="1"/>
  <c r="V1650" i="1"/>
  <c r="W1650" i="1"/>
  <c r="X1650" i="1"/>
  <c r="V1651" i="1"/>
  <c r="W1651" i="1"/>
  <c r="X1651" i="1"/>
  <c r="V1652" i="1"/>
  <c r="W1652" i="1"/>
  <c r="X1652" i="1"/>
  <c r="V1653" i="1"/>
  <c r="W1653" i="1"/>
  <c r="X1653" i="1"/>
  <c r="V1654" i="1"/>
  <c r="W1654" i="1"/>
  <c r="X1654" i="1"/>
  <c r="V1655" i="1"/>
  <c r="W1655" i="1"/>
  <c r="X1655" i="1"/>
  <c r="V1656" i="1"/>
  <c r="W1656" i="1"/>
  <c r="X1656" i="1"/>
  <c r="V1657" i="1"/>
  <c r="W1657" i="1"/>
  <c r="X1657" i="1"/>
  <c r="V1658" i="1"/>
  <c r="W1658" i="1"/>
  <c r="X1658" i="1"/>
  <c r="V1659" i="1"/>
  <c r="W1659" i="1"/>
  <c r="X1659" i="1"/>
  <c r="V1660" i="1"/>
  <c r="W1660" i="1"/>
  <c r="X1660" i="1"/>
  <c r="V1661" i="1"/>
  <c r="W1661" i="1"/>
  <c r="X1661" i="1"/>
  <c r="V1662" i="1"/>
  <c r="W1662" i="1"/>
  <c r="X1662" i="1"/>
  <c r="V1663" i="1"/>
  <c r="W1663" i="1"/>
  <c r="X1663" i="1"/>
  <c r="V1664" i="1"/>
  <c r="W1664" i="1"/>
  <c r="X1664" i="1"/>
  <c r="V1665" i="1"/>
  <c r="W1665" i="1"/>
  <c r="X1665" i="1"/>
  <c r="V1666" i="1"/>
  <c r="W1666" i="1"/>
  <c r="X1666" i="1"/>
  <c r="V1667" i="1"/>
  <c r="W1667" i="1"/>
  <c r="X1667" i="1"/>
  <c r="V1668" i="1"/>
  <c r="W1668" i="1"/>
  <c r="X1668" i="1"/>
  <c r="V1669" i="1"/>
  <c r="W1669" i="1"/>
  <c r="X1669" i="1"/>
  <c r="V1670" i="1"/>
  <c r="W1670" i="1"/>
  <c r="X1670" i="1"/>
  <c r="V1671" i="1"/>
  <c r="W1671" i="1"/>
  <c r="X1671" i="1"/>
  <c r="V1672" i="1"/>
  <c r="W1672" i="1"/>
  <c r="X1672" i="1"/>
  <c r="V1673" i="1"/>
  <c r="W1673" i="1"/>
  <c r="X1673" i="1"/>
  <c r="V1674" i="1"/>
  <c r="W1674" i="1"/>
  <c r="X1674" i="1"/>
  <c r="V1675" i="1"/>
  <c r="W1675" i="1"/>
  <c r="X1675" i="1"/>
  <c r="V1676" i="1"/>
  <c r="W1676" i="1"/>
  <c r="X1676" i="1"/>
  <c r="V1677" i="1"/>
  <c r="W1677" i="1"/>
  <c r="X1677" i="1"/>
  <c r="V1678" i="1"/>
  <c r="W1678" i="1"/>
  <c r="X1678" i="1"/>
  <c r="V1679" i="1"/>
  <c r="W1679" i="1"/>
  <c r="X1679" i="1"/>
  <c r="V1680" i="1"/>
  <c r="W1680" i="1"/>
  <c r="X1680" i="1"/>
  <c r="V1681" i="1"/>
  <c r="W1681" i="1"/>
  <c r="X1681" i="1"/>
  <c r="V1682" i="1"/>
  <c r="W1682" i="1"/>
  <c r="X1682" i="1"/>
  <c r="V1683" i="1"/>
  <c r="W1683" i="1"/>
  <c r="X1683" i="1"/>
  <c r="V1684" i="1"/>
  <c r="W1684" i="1"/>
  <c r="X1684" i="1"/>
  <c r="V1685" i="1"/>
  <c r="W1685" i="1"/>
  <c r="X1685" i="1"/>
  <c r="V1686" i="1"/>
  <c r="W1686" i="1"/>
  <c r="X1686" i="1"/>
  <c r="V1687" i="1"/>
  <c r="W1687" i="1"/>
  <c r="X1687" i="1"/>
  <c r="V1688" i="1"/>
  <c r="W1688" i="1"/>
  <c r="X1688" i="1"/>
  <c r="V1689" i="1"/>
  <c r="W1689" i="1"/>
  <c r="X1689" i="1"/>
  <c r="V1690" i="1"/>
  <c r="W1690" i="1"/>
  <c r="X1690" i="1"/>
  <c r="V1691" i="1"/>
  <c r="W1691" i="1"/>
  <c r="X1691" i="1"/>
  <c r="V1692" i="1"/>
  <c r="W1692" i="1"/>
  <c r="X1692" i="1"/>
  <c r="V1693" i="1"/>
  <c r="W1693" i="1"/>
  <c r="X1693" i="1"/>
  <c r="V1694" i="1"/>
  <c r="W1694" i="1"/>
  <c r="X1694" i="1"/>
  <c r="V1695" i="1"/>
  <c r="W1695" i="1"/>
  <c r="X1695" i="1"/>
  <c r="V1696" i="1"/>
  <c r="W1696" i="1"/>
  <c r="X1696" i="1"/>
  <c r="V1697" i="1"/>
  <c r="W1697" i="1"/>
  <c r="X1697" i="1"/>
  <c r="V1698" i="1"/>
  <c r="W1698" i="1"/>
  <c r="X1698" i="1"/>
  <c r="V1699" i="1"/>
  <c r="W1699" i="1"/>
  <c r="X1699" i="1"/>
  <c r="V1700" i="1"/>
  <c r="W1700" i="1"/>
  <c r="X1700" i="1"/>
  <c r="V1701" i="1"/>
  <c r="W1701" i="1"/>
  <c r="X1701" i="1"/>
  <c r="V1702" i="1"/>
  <c r="W1702" i="1"/>
  <c r="X1702" i="1"/>
  <c r="V1703" i="1"/>
  <c r="W1703" i="1"/>
  <c r="X1703" i="1"/>
  <c r="V1704" i="1"/>
  <c r="W1704" i="1"/>
  <c r="X1704" i="1"/>
  <c r="V1705" i="1"/>
  <c r="W1705" i="1"/>
  <c r="X1705" i="1"/>
  <c r="V1706" i="1"/>
  <c r="W1706" i="1"/>
  <c r="X1706" i="1"/>
  <c r="V1707" i="1"/>
  <c r="W1707" i="1"/>
  <c r="X1707" i="1"/>
  <c r="V1708" i="1"/>
  <c r="W1708" i="1"/>
  <c r="X1708" i="1"/>
  <c r="V1709" i="1"/>
  <c r="W1709" i="1"/>
  <c r="X1709" i="1"/>
  <c r="V1710" i="1"/>
  <c r="W1710" i="1"/>
  <c r="X1710" i="1"/>
  <c r="V1711" i="1"/>
  <c r="W1711" i="1"/>
  <c r="X1711" i="1"/>
  <c r="V1712" i="1"/>
  <c r="W1712" i="1"/>
  <c r="X1712" i="1"/>
  <c r="V1713" i="1"/>
  <c r="W1713" i="1"/>
  <c r="X1713" i="1"/>
  <c r="V1714" i="1"/>
  <c r="W1714" i="1"/>
  <c r="X1714" i="1"/>
  <c r="V1715" i="1"/>
  <c r="W1715" i="1"/>
  <c r="X1715" i="1"/>
  <c r="V1716" i="1"/>
  <c r="W1716" i="1"/>
  <c r="X1716" i="1"/>
  <c r="V1717" i="1"/>
  <c r="W1717" i="1"/>
  <c r="X1717" i="1"/>
  <c r="V1718" i="1"/>
  <c r="W1718" i="1"/>
  <c r="X1718" i="1"/>
  <c r="V1719" i="1"/>
  <c r="W1719" i="1"/>
  <c r="X1719" i="1"/>
  <c r="V1720" i="1"/>
  <c r="W1720" i="1"/>
  <c r="X1720" i="1"/>
  <c r="V1721" i="1"/>
  <c r="W1721" i="1"/>
  <c r="X1721" i="1"/>
  <c r="V1722" i="1"/>
  <c r="W1722" i="1"/>
  <c r="X1722" i="1"/>
  <c r="V1723" i="1"/>
  <c r="W1723" i="1"/>
  <c r="X1723" i="1"/>
  <c r="V1724" i="1"/>
  <c r="W1724" i="1"/>
  <c r="X1724" i="1"/>
  <c r="V1725" i="1"/>
  <c r="W1725" i="1"/>
  <c r="X1725" i="1"/>
  <c r="V1726" i="1"/>
  <c r="W1726" i="1"/>
  <c r="X1726" i="1"/>
  <c r="V1727" i="1"/>
  <c r="W1727" i="1"/>
  <c r="X1727" i="1"/>
  <c r="V1728" i="1"/>
  <c r="W1728" i="1"/>
  <c r="X1728" i="1"/>
  <c r="V1729" i="1"/>
  <c r="W1729" i="1"/>
  <c r="X1729" i="1"/>
  <c r="V1730" i="1"/>
  <c r="W1730" i="1"/>
  <c r="X1730" i="1"/>
  <c r="V1731" i="1"/>
  <c r="W1731" i="1"/>
  <c r="X1731" i="1"/>
  <c r="V1732" i="1"/>
  <c r="W1732" i="1"/>
  <c r="X1732" i="1"/>
  <c r="V1733" i="1"/>
  <c r="W1733" i="1"/>
  <c r="X1733" i="1"/>
  <c r="C3" i="2"/>
  <c r="Y19" i="1" l="1"/>
  <c r="Z19" i="1" s="1"/>
  <c r="Y35" i="1"/>
  <c r="Z35" i="1" s="1"/>
  <c r="Y51" i="1"/>
  <c r="Z51" i="1" s="1"/>
  <c r="Y67" i="1"/>
  <c r="Z67" i="1" s="1"/>
  <c r="Y83" i="1"/>
  <c r="Z83" i="1" s="1"/>
  <c r="Y99" i="1"/>
  <c r="Z99" i="1" s="1"/>
  <c r="Y106" i="1"/>
  <c r="Y130" i="1"/>
  <c r="Z130" i="1" s="1"/>
  <c r="Y146" i="1"/>
  <c r="Z146" i="1" s="1"/>
  <c r="Y162" i="1"/>
  <c r="Z162" i="1" s="1"/>
  <c r="Y178" i="1"/>
  <c r="Z178" i="1" s="1"/>
  <c r="Y194" i="1"/>
  <c r="Z194" i="1" s="1"/>
  <c r="Y210" i="1"/>
  <c r="Z210" i="1" s="1"/>
  <c r="Y226" i="1"/>
  <c r="Z226" i="1" s="1"/>
  <c r="Y318" i="1"/>
  <c r="Z318" i="1" s="1"/>
  <c r="Y334" i="1"/>
  <c r="Z334" i="1" s="1"/>
  <c r="Y351" i="1"/>
  <c r="Z351" i="1" s="1"/>
  <c r="Y367" i="1"/>
  <c r="Z367" i="1" s="1"/>
  <c r="Y383" i="1"/>
  <c r="Z383" i="1" s="1"/>
  <c r="Y399" i="1"/>
  <c r="Z399" i="1" s="1"/>
  <c r="Y3" i="1"/>
  <c r="Z3" i="1" s="1"/>
  <c r="Y4" i="1"/>
  <c r="Y9" i="1"/>
  <c r="Z9" i="1" s="1"/>
  <c r="Y17" i="1"/>
  <c r="Z17" i="1" s="1"/>
  <c r="Y25" i="1"/>
  <c r="Z25" i="1" s="1"/>
  <c r="Y33" i="1"/>
  <c r="Z33" i="1" s="1"/>
  <c r="Y41" i="1"/>
  <c r="Z41" i="1" s="1"/>
  <c r="Y49" i="1"/>
  <c r="Z49" i="1" s="1"/>
  <c r="Y57" i="1"/>
  <c r="Z57" i="1" s="1"/>
  <c r="Y65" i="1"/>
  <c r="Z65" i="1" s="1"/>
  <c r="Y73" i="1"/>
  <c r="Z73" i="1" s="1"/>
  <c r="Y81" i="1"/>
  <c r="Z81" i="1" s="1"/>
  <c r="Y89" i="1"/>
  <c r="Z89" i="1" s="1"/>
  <c r="Y97" i="1"/>
  <c r="Z97" i="1" s="1"/>
  <c r="Y12" i="1"/>
  <c r="Z12" i="1" s="1"/>
  <c r="Y20" i="1"/>
  <c r="Y28" i="1"/>
  <c r="Z28" i="1" s="1"/>
  <c r="Y36" i="1"/>
  <c r="Y44" i="1"/>
  <c r="Z44" i="1" s="1"/>
  <c r="Y52" i="1"/>
  <c r="Y60" i="1"/>
  <c r="Z60" i="1" s="1"/>
  <c r="Y68" i="1"/>
  <c r="Y76" i="1"/>
  <c r="Z76" i="1" s="1"/>
  <c r="Y84" i="1"/>
  <c r="Y92" i="1"/>
  <c r="Z92" i="1" s="1"/>
  <c r="Y100" i="1"/>
  <c r="Y108" i="1"/>
  <c r="Z108" i="1" s="1"/>
  <c r="Y112" i="1"/>
  <c r="Z112" i="1" s="1"/>
  <c r="Y116" i="1"/>
  <c r="Z116" i="1" s="1"/>
  <c r="Z153" i="1"/>
  <c r="Z169" i="1"/>
  <c r="Z185" i="1"/>
  <c r="Z201" i="1"/>
  <c r="Z217" i="1"/>
  <c r="Z233" i="1"/>
  <c r="Y236" i="1"/>
  <c r="Y240" i="1"/>
  <c r="Z240" i="1" s="1"/>
  <c r="Y248" i="1"/>
  <c r="Z248" i="1" s="1"/>
  <c r="Y252" i="1"/>
  <c r="Z252" i="1" s="1"/>
  <c r="Y256" i="1"/>
  <c r="Z256" i="1" s="1"/>
  <c r="Y264" i="1"/>
  <c r="Z264" i="1" s="1"/>
  <c r="Y268" i="1"/>
  <c r="Z268" i="1" s="1"/>
  <c r="Y272" i="1"/>
  <c r="Z272" i="1" s="1"/>
  <c r="Y280" i="1"/>
  <c r="Z280" i="1" s="1"/>
  <c r="Y284" i="1"/>
  <c r="Z284" i="1" s="1"/>
  <c r="Y288" i="1"/>
  <c r="Z288" i="1" s="1"/>
  <c r="Y296" i="1"/>
  <c r="Z296" i="1" s="1"/>
  <c r="Y300" i="1"/>
  <c r="Z300" i="1" s="1"/>
  <c r="Y304" i="1"/>
  <c r="Z304" i="1" s="1"/>
  <c r="Y312" i="1"/>
  <c r="Z312" i="1" s="1"/>
  <c r="Y316" i="1"/>
  <c r="Z316" i="1" s="1"/>
  <c r="Y320" i="1"/>
  <c r="Z320" i="1" s="1"/>
  <c r="Y328" i="1"/>
  <c r="Z328" i="1" s="1"/>
  <c r="Y332" i="1"/>
  <c r="Z332" i="1" s="1"/>
  <c r="Y336" i="1"/>
  <c r="Z336" i="1" s="1"/>
  <c r="Y344" i="1"/>
  <c r="Z344" i="1" s="1"/>
  <c r="Y348" i="1"/>
  <c r="Z348" i="1" s="1"/>
  <c r="Y352" i="1"/>
  <c r="Z352" i="1" s="1"/>
  <c r="Y360" i="1"/>
  <c r="Z360" i="1" s="1"/>
  <c r="Y364" i="1"/>
  <c r="Z364" i="1" s="1"/>
  <c r="Y368" i="1"/>
  <c r="Z368" i="1" s="1"/>
  <c r="Y376" i="1"/>
  <c r="Z376" i="1" s="1"/>
  <c r="Y380" i="1"/>
  <c r="Z380" i="1" s="1"/>
  <c r="Y384" i="1"/>
  <c r="Z384" i="1" s="1"/>
  <c r="Y392" i="1"/>
  <c r="Z392" i="1" s="1"/>
  <c r="Y396" i="1"/>
  <c r="Z396" i="1" s="1"/>
  <c r="Y400" i="1"/>
  <c r="Z400" i="1" s="1"/>
  <c r="Y404" i="1"/>
  <c r="Z404" i="1" s="1"/>
  <c r="Z4" i="1"/>
  <c r="Y11" i="1"/>
  <c r="Z11" i="1" s="1"/>
  <c r="Z20" i="1"/>
  <c r="Y21" i="1"/>
  <c r="Z21" i="1" s="1"/>
  <c r="Y27" i="1"/>
  <c r="Z27" i="1" s="1"/>
  <c r="Z36" i="1"/>
  <c r="Y37" i="1"/>
  <c r="Z37" i="1" s="1"/>
  <c r="Y43" i="1"/>
  <c r="Z43" i="1" s="1"/>
  <c r="Z52" i="1"/>
  <c r="Y53" i="1"/>
  <c r="Z53" i="1" s="1"/>
  <c r="Y59" i="1"/>
  <c r="Z59" i="1" s="1"/>
  <c r="Z68" i="1"/>
  <c r="Y69" i="1"/>
  <c r="Z69" i="1" s="1"/>
  <c r="Y75" i="1"/>
  <c r="Z75" i="1" s="1"/>
  <c r="Z84" i="1"/>
  <c r="Y85" i="1"/>
  <c r="Z85" i="1" s="1"/>
  <c r="Y91" i="1"/>
  <c r="Z91" i="1" s="1"/>
  <c r="Z100" i="1"/>
  <c r="Y101" i="1"/>
  <c r="Z101" i="1" s="1"/>
  <c r="Z106" i="1"/>
  <c r="Y110" i="1"/>
  <c r="Z110" i="1" s="1"/>
  <c r="Y114" i="1"/>
  <c r="Z114" i="1" s="1"/>
  <c r="Y118" i="1"/>
  <c r="Z118" i="1" s="1"/>
  <c r="Y122" i="1"/>
  <c r="Z122" i="1" s="1"/>
  <c r="Y138" i="1"/>
  <c r="Z138" i="1" s="1"/>
  <c r="Y145" i="1"/>
  <c r="Z145" i="1" s="1"/>
  <c r="Y154" i="1"/>
  <c r="Z154" i="1" s="1"/>
  <c r="Y161" i="1"/>
  <c r="Z161" i="1" s="1"/>
  <c r="Y170" i="1"/>
  <c r="Z170" i="1" s="1"/>
  <c r="Y177" i="1"/>
  <c r="Z177" i="1" s="1"/>
  <c r="Y186" i="1"/>
  <c r="Z186" i="1" s="1"/>
  <c r="Y193" i="1"/>
  <c r="Z193" i="1" s="1"/>
  <c r="Y202" i="1"/>
  <c r="Z202" i="1" s="1"/>
  <c r="Y209" i="1"/>
  <c r="Z209" i="1" s="1"/>
  <c r="Y218" i="1"/>
  <c r="Z218" i="1" s="1"/>
  <c r="Y225" i="1"/>
  <c r="Z225" i="1" s="1"/>
  <c r="Y234" i="1"/>
  <c r="Z234" i="1" s="1"/>
  <c r="Y241" i="1"/>
  <c r="Z241" i="1" s="1"/>
  <c r="Y251" i="1"/>
  <c r="Z251" i="1" s="1"/>
  <c r="Y257" i="1"/>
  <c r="Z257" i="1" s="1"/>
  <c r="Y267" i="1"/>
  <c r="Z267" i="1" s="1"/>
  <c r="Y273" i="1"/>
  <c r="Z273" i="1" s="1"/>
  <c r="Y283" i="1"/>
  <c r="Z283" i="1" s="1"/>
  <c r="Y289" i="1"/>
  <c r="Z289" i="1" s="1"/>
  <c r="Y299" i="1"/>
  <c r="Z299" i="1" s="1"/>
  <c r="Y305" i="1"/>
  <c r="Z305" i="1" s="1"/>
  <c r="Y315" i="1"/>
  <c r="Z315" i="1" s="1"/>
  <c r="Y321" i="1"/>
  <c r="Z321" i="1" s="1"/>
  <c r="Y326" i="1"/>
  <c r="Z326" i="1" s="1"/>
  <c r="Y331" i="1"/>
  <c r="Z331" i="1" s="1"/>
  <c r="Y337" i="1"/>
  <c r="Z337" i="1" s="1"/>
  <c r="Y343" i="1"/>
  <c r="Z343" i="1" s="1"/>
  <c r="Y353" i="1"/>
  <c r="Z353" i="1" s="1"/>
  <c r="Y359" i="1"/>
  <c r="Z359" i="1" s="1"/>
  <c r="Y369" i="1"/>
  <c r="Z369" i="1" s="1"/>
  <c r="Y375" i="1"/>
  <c r="Z375" i="1" s="1"/>
  <c r="Y385" i="1"/>
  <c r="Z385" i="1" s="1"/>
  <c r="Y391" i="1"/>
  <c r="Z391" i="1" s="1"/>
  <c r="Y401" i="1"/>
  <c r="Z401" i="1" s="1"/>
  <c r="Z403" i="1"/>
  <c r="Y8" i="1"/>
  <c r="Z8" i="1" s="1"/>
  <c r="Y15" i="1"/>
  <c r="Z15" i="1" s="1"/>
  <c r="Y24" i="1"/>
  <c r="Z24" i="1" s="1"/>
  <c r="Y31" i="1"/>
  <c r="Z31" i="1" s="1"/>
  <c r="Y40" i="1"/>
  <c r="Z40" i="1" s="1"/>
  <c r="Y47" i="1"/>
  <c r="Z47" i="1" s="1"/>
  <c r="Y56" i="1"/>
  <c r="Z56" i="1" s="1"/>
  <c r="Y63" i="1"/>
  <c r="Z63" i="1" s="1"/>
  <c r="Y72" i="1"/>
  <c r="Z72" i="1" s="1"/>
  <c r="Y79" i="1"/>
  <c r="Z79" i="1" s="1"/>
  <c r="Y88" i="1"/>
  <c r="Z88" i="1" s="1"/>
  <c r="Y95" i="1"/>
  <c r="Z95" i="1" s="1"/>
  <c r="Y126" i="1"/>
  <c r="Z126" i="1" s="1"/>
  <c r="Y142" i="1"/>
  <c r="Z142" i="1" s="1"/>
  <c r="Z149" i="1"/>
  <c r="Y158" i="1"/>
  <c r="Z158" i="1" s="1"/>
  <c r="Z165" i="1"/>
  <c r="Y174" i="1"/>
  <c r="Z174" i="1" s="1"/>
  <c r="Z181" i="1"/>
  <c r="Y190" i="1"/>
  <c r="Z190" i="1" s="1"/>
  <c r="Y197" i="1"/>
  <c r="Z197" i="1" s="1"/>
  <c r="Y206" i="1"/>
  <c r="Z206" i="1" s="1"/>
  <c r="Y213" i="1"/>
  <c r="Z213" i="1" s="1"/>
  <c r="Y222" i="1"/>
  <c r="Z222" i="1" s="1"/>
  <c r="Y229" i="1"/>
  <c r="Z229" i="1" s="1"/>
  <c r="Y239" i="1"/>
  <c r="Z239" i="1" s="1"/>
  <c r="Y245" i="1"/>
  <c r="Z245" i="1" s="1"/>
  <c r="Y255" i="1"/>
  <c r="Z255" i="1" s="1"/>
  <c r="Y261" i="1"/>
  <c r="Z261" i="1" s="1"/>
  <c r="Y271" i="1"/>
  <c r="Z271" i="1" s="1"/>
  <c r="Y277" i="1"/>
  <c r="Z277" i="1" s="1"/>
  <c r="Y287" i="1"/>
  <c r="Z287" i="1" s="1"/>
  <c r="Y293" i="1"/>
  <c r="Z293" i="1" s="1"/>
  <c r="Y303" i="1"/>
  <c r="Z303" i="1" s="1"/>
  <c r="Y309" i="1"/>
  <c r="Z309" i="1" s="1"/>
  <c r="Y314" i="1"/>
  <c r="Z314" i="1" s="1"/>
  <c r="Y319" i="1"/>
  <c r="Z319" i="1" s="1"/>
  <c r="Y325" i="1"/>
  <c r="Z325" i="1" s="1"/>
  <c r="Y330" i="1"/>
  <c r="Z330" i="1" s="1"/>
  <c r="Y335" i="1"/>
  <c r="Z335" i="1" s="1"/>
  <c r="Y341" i="1"/>
  <c r="Z341" i="1" s="1"/>
  <c r="Y347" i="1"/>
  <c r="Z347" i="1" s="1"/>
  <c r="Y357" i="1"/>
  <c r="Z357" i="1" s="1"/>
  <c r="Y363" i="1"/>
  <c r="Z363" i="1" s="1"/>
  <c r="Y373" i="1"/>
  <c r="Z373" i="1" s="1"/>
  <c r="Y379" i="1"/>
  <c r="Z379" i="1" s="1"/>
  <c r="Y389" i="1"/>
  <c r="Z389" i="1" s="1"/>
  <c r="Y395" i="1"/>
  <c r="Z395" i="1" s="1"/>
  <c r="Y13" i="1"/>
  <c r="Z13" i="1" s="1"/>
  <c r="Y29" i="1"/>
  <c r="Z29" i="1" s="1"/>
  <c r="Y45" i="1"/>
  <c r="Z45" i="1" s="1"/>
  <c r="Y61" i="1"/>
  <c r="Z61" i="1" s="1"/>
  <c r="Y77" i="1"/>
  <c r="Z77" i="1" s="1"/>
  <c r="Y93" i="1"/>
  <c r="Z93" i="1" s="1"/>
  <c r="Y104" i="1"/>
  <c r="Z104" i="1" s="1"/>
  <c r="Y131" i="1"/>
  <c r="Z131" i="1" s="1"/>
  <c r="Y147" i="1"/>
  <c r="Z147" i="1" s="1"/>
  <c r="Y163" i="1"/>
  <c r="Z163" i="1" s="1"/>
  <c r="Y179" i="1"/>
  <c r="Z179" i="1" s="1"/>
  <c r="Y195" i="1"/>
  <c r="Z195" i="1" s="1"/>
  <c r="Y211" i="1"/>
  <c r="Z211" i="1" s="1"/>
  <c r="Y227" i="1"/>
  <c r="Z227" i="1" s="1"/>
  <c r="Y244" i="1"/>
  <c r="Z244" i="1" s="1"/>
  <c r="Y249" i="1"/>
  <c r="Z249" i="1" s="1"/>
  <c r="Y260" i="1"/>
  <c r="Z260" i="1" s="1"/>
  <c r="Y265" i="1"/>
  <c r="Z265" i="1" s="1"/>
  <c r="Y276" i="1"/>
  <c r="Z276" i="1" s="1"/>
  <c r="Y281" i="1"/>
  <c r="Z281" i="1" s="1"/>
  <c r="Y292" i="1"/>
  <c r="Z292" i="1" s="1"/>
  <c r="Y297" i="1"/>
  <c r="Z297" i="1" s="1"/>
  <c r="Y308" i="1"/>
  <c r="Z308" i="1" s="1"/>
  <c r="Y313" i="1"/>
  <c r="Z313" i="1" s="1"/>
  <c r="Y324" i="1"/>
  <c r="Z324" i="1" s="1"/>
  <c r="Y329" i="1"/>
  <c r="Z329" i="1" s="1"/>
  <c r="Y345" i="1"/>
  <c r="Z345" i="1" s="1"/>
  <c r="Y361" i="1"/>
  <c r="Z361" i="1" s="1"/>
  <c r="Y377" i="1"/>
  <c r="Z377" i="1" s="1"/>
  <c r="Y393" i="1"/>
  <c r="Z393" i="1" s="1"/>
  <c r="Y1355" i="1"/>
  <c r="Y855" i="1"/>
  <c r="Y823" i="1"/>
  <c r="Y791" i="1"/>
  <c r="Y775" i="1"/>
  <c r="Y7" i="1"/>
  <c r="Z7" i="1" s="1"/>
  <c r="Y16" i="1"/>
  <c r="Z16" i="1" s="1"/>
  <c r="Y23" i="1"/>
  <c r="Z23" i="1" s="1"/>
  <c r="Y32" i="1"/>
  <c r="Z32" i="1" s="1"/>
  <c r="Y39" i="1"/>
  <c r="Z39" i="1" s="1"/>
  <c r="Y48" i="1"/>
  <c r="Z48" i="1" s="1"/>
  <c r="Y55" i="1"/>
  <c r="Z55" i="1" s="1"/>
  <c r="Y64" i="1"/>
  <c r="Z64" i="1" s="1"/>
  <c r="Y71" i="1"/>
  <c r="Z71" i="1" s="1"/>
  <c r="Y80" i="1"/>
  <c r="Z80" i="1" s="1"/>
  <c r="Y87" i="1"/>
  <c r="Z87" i="1" s="1"/>
  <c r="Y96" i="1"/>
  <c r="Z96" i="1" s="1"/>
  <c r="Y134" i="1"/>
  <c r="Z134" i="1" s="1"/>
  <c r="Y150" i="1"/>
  <c r="Z150" i="1" s="1"/>
  <c r="Y157" i="1"/>
  <c r="Z157" i="1" s="1"/>
  <c r="Y166" i="1"/>
  <c r="Z166" i="1" s="1"/>
  <c r="Y173" i="1"/>
  <c r="Z173" i="1" s="1"/>
  <c r="Y182" i="1"/>
  <c r="Z182" i="1" s="1"/>
  <c r="Y189" i="1"/>
  <c r="Z189" i="1" s="1"/>
  <c r="Y198" i="1"/>
  <c r="Z198" i="1" s="1"/>
  <c r="Y205" i="1"/>
  <c r="Z205" i="1" s="1"/>
  <c r="Y214" i="1"/>
  <c r="Z214" i="1" s="1"/>
  <c r="Y221" i="1"/>
  <c r="Z221" i="1" s="1"/>
  <c r="Y230" i="1"/>
  <c r="Z230" i="1" s="1"/>
  <c r="Y237" i="1"/>
  <c r="Z237" i="1" s="1"/>
  <c r="Y247" i="1"/>
  <c r="Z247" i="1" s="1"/>
  <c r="Y253" i="1"/>
  <c r="Z253" i="1" s="1"/>
  <c r="Y263" i="1"/>
  <c r="Z263" i="1" s="1"/>
  <c r="Y269" i="1"/>
  <c r="Z269" i="1" s="1"/>
  <c r="Y279" i="1"/>
  <c r="Z279" i="1" s="1"/>
  <c r="Y285" i="1"/>
  <c r="Z285" i="1" s="1"/>
  <c r="Y295" i="1"/>
  <c r="Z295" i="1" s="1"/>
  <c r="Y301" i="1"/>
  <c r="Z301" i="1" s="1"/>
  <c r="Y311" i="1"/>
  <c r="Z311" i="1" s="1"/>
  <c r="Y317" i="1"/>
  <c r="Z317" i="1" s="1"/>
  <c r="Y322" i="1"/>
  <c r="Z322" i="1" s="1"/>
  <c r="Y327" i="1"/>
  <c r="Z327" i="1" s="1"/>
  <c r="Y333" i="1"/>
  <c r="Z333" i="1" s="1"/>
  <c r="Y339" i="1"/>
  <c r="Z339" i="1" s="1"/>
  <c r="Y349" i="1"/>
  <c r="Z349" i="1" s="1"/>
  <c r="Y355" i="1"/>
  <c r="Z355" i="1" s="1"/>
  <c r="Y365" i="1"/>
  <c r="Z365" i="1" s="1"/>
  <c r="Y371" i="1"/>
  <c r="Z371" i="1" s="1"/>
  <c r="Y381" i="1"/>
  <c r="Z381" i="1" s="1"/>
  <c r="Y387" i="1"/>
  <c r="Z387" i="1" s="1"/>
  <c r="Y397" i="1"/>
  <c r="Z397" i="1" s="1"/>
  <c r="Y6" i="1"/>
  <c r="Z6" i="1" s="1"/>
  <c r="Y10" i="1"/>
  <c r="Z10" i="1" s="1"/>
  <c r="Y14" i="1"/>
  <c r="Z14" i="1" s="1"/>
  <c r="Y18" i="1"/>
  <c r="Z18" i="1" s="1"/>
  <c r="Y22" i="1"/>
  <c r="Z22" i="1" s="1"/>
  <c r="Y26" i="1"/>
  <c r="Z26" i="1" s="1"/>
  <c r="Y30" i="1"/>
  <c r="Z30" i="1" s="1"/>
  <c r="Y34" i="1"/>
  <c r="Z34" i="1" s="1"/>
  <c r="Y38" i="1"/>
  <c r="Z38" i="1" s="1"/>
  <c r="Y42" i="1"/>
  <c r="Z42" i="1" s="1"/>
  <c r="Y46" i="1"/>
  <c r="Z46" i="1" s="1"/>
  <c r="Y50" i="1"/>
  <c r="Z50" i="1" s="1"/>
  <c r="Y54" i="1"/>
  <c r="Z54" i="1" s="1"/>
  <c r="Y58" i="1"/>
  <c r="Z58" i="1" s="1"/>
  <c r="Y62" i="1"/>
  <c r="Z62" i="1" s="1"/>
  <c r="Y66" i="1"/>
  <c r="Z66" i="1" s="1"/>
  <c r="Y70" i="1"/>
  <c r="Z70" i="1" s="1"/>
  <c r="Y74" i="1"/>
  <c r="Z74" i="1" s="1"/>
  <c r="Y78" i="1"/>
  <c r="Z78" i="1" s="1"/>
  <c r="Y82" i="1"/>
  <c r="Z82" i="1" s="1"/>
  <c r="Y86" i="1"/>
  <c r="Z86" i="1" s="1"/>
  <c r="Y90" i="1"/>
  <c r="Z90" i="1" s="1"/>
  <c r="Y94" i="1"/>
  <c r="Z94" i="1" s="1"/>
  <c r="Y98" i="1"/>
  <c r="Z98" i="1" s="1"/>
  <c r="Y105" i="1"/>
  <c r="Z105" i="1" s="1"/>
  <c r="Y107" i="1"/>
  <c r="Z107" i="1" s="1"/>
  <c r="Y109" i="1"/>
  <c r="Z109" i="1" s="1"/>
  <c r="Y111" i="1"/>
  <c r="Z111" i="1" s="1"/>
  <c r="Y113" i="1"/>
  <c r="Z113" i="1" s="1"/>
  <c r="Y115" i="1"/>
  <c r="Z115" i="1" s="1"/>
  <c r="Y117" i="1"/>
  <c r="Z117" i="1" s="1"/>
  <c r="Y119" i="1"/>
  <c r="Z119" i="1" s="1"/>
  <c r="Y125" i="1"/>
  <c r="Z125" i="1" s="1"/>
  <c r="Y124" i="1"/>
  <c r="Z124" i="1" s="1"/>
  <c r="Y133" i="1"/>
  <c r="Z133" i="1" s="1"/>
  <c r="Y132" i="1"/>
  <c r="Z132" i="1" s="1"/>
  <c r="Y141" i="1"/>
  <c r="Z141" i="1" s="1"/>
  <c r="Y140" i="1"/>
  <c r="Z140" i="1" s="1"/>
  <c r="Y121" i="1"/>
  <c r="Z121" i="1" s="1"/>
  <c r="Y120" i="1"/>
  <c r="Z120" i="1" s="1"/>
  <c r="Y129" i="1"/>
  <c r="Z129" i="1" s="1"/>
  <c r="Y128" i="1"/>
  <c r="Z128" i="1" s="1"/>
  <c r="Y137" i="1"/>
  <c r="Z137" i="1" s="1"/>
  <c r="Y136" i="1"/>
  <c r="Z136" i="1" s="1"/>
  <c r="Y102" i="1"/>
  <c r="Z102" i="1" s="1"/>
  <c r="Y144" i="1"/>
  <c r="Z144" i="1" s="1"/>
  <c r="Y148" i="1"/>
  <c r="Z148" i="1" s="1"/>
  <c r="Y152" i="1"/>
  <c r="Z152" i="1" s="1"/>
  <c r="Y156" i="1"/>
  <c r="Z156" i="1" s="1"/>
  <c r="Y160" i="1"/>
  <c r="Z160" i="1" s="1"/>
  <c r="Y164" i="1"/>
  <c r="Z164" i="1" s="1"/>
  <c r="Y168" i="1"/>
  <c r="Z168" i="1" s="1"/>
  <c r="Y172" i="1"/>
  <c r="Z172" i="1" s="1"/>
  <c r="Y176" i="1"/>
  <c r="Z176" i="1" s="1"/>
  <c r="Y180" i="1"/>
  <c r="Z180" i="1" s="1"/>
  <c r="Y184" i="1"/>
  <c r="Z184" i="1" s="1"/>
  <c r="Y188" i="1"/>
  <c r="Z188" i="1" s="1"/>
  <c r="Y192" i="1"/>
  <c r="Z192" i="1" s="1"/>
  <c r="Y196" i="1"/>
  <c r="Z196" i="1" s="1"/>
  <c r="Y200" i="1"/>
  <c r="Z200" i="1" s="1"/>
  <c r="Y204" i="1"/>
  <c r="Z204" i="1" s="1"/>
  <c r="Y208" i="1"/>
  <c r="Z208" i="1" s="1"/>
  <c r="Y212" i="1"/>
  <c r="Z212" i="1" s="1"/>
  <c r="Y216" i="1"/>
  <c r="Z216" i="1" s="1"/>
  <c r="Y220" i="1"/>
  <c r="Z220" i="1" s="1"/>
  <c r="Y224" i="1"/>
  <c r="Z224" i="1" s="1"/>
  <c r="Y228" i="1"/>
  <c r="Z228" i="1" s="1"/>
  <c r="Y232" i="1"/>
  <c r="Z232" i="1" s="1"/>
  <c r="Z236" i="1"/>
  <c r="Y242" i="1"/>
  <c r="Z242" i="1" s="1"/>
  <c r="Y250" i="1"/>
  <c r="Z250" i="1" s="1"/>
  <c r="Y258" i="1"/>
  <c r="Z258" i="1" s="1"/>
  <c r="Y266" i="1"/>
  <c r="Z266" i="1" s="1"/>
  <c r="Y274" i="1"/>
  <c r="Z274" i="1" s="1"/>
  <c r="Y282" i="1"/>
  <c r="Z282" i="1" s="1"/>
  <c r="Y290" i="1"/>
  <c r="Z290" i="1" s="1"/>
  <c r="Y298" i="1"/>
  <c r="Z298" i="1" s="1"/>
  <c r="Y306" i="1"/>
  <c r="Z306" i="1" s="1"/>
  <c r="Y238" i="1"/>
  <c r="Z238" i="1" s="1"/>
  <c r="Y246" i="1"/>
  <c r="Z246" i="1" s="1"/>
  <c r="Y254" i="1"/>
  <c r="Z254" i="1" s="1"/>
  <c r="Y262" i="1"/>
  <c r="Z262" i="1" s="1"/>
  <c r="Y270" i="1"/>
  <c r="Z270" i="1" s="1"/>
  <c r="Y278" i="1"/>
  <c r="Z278" i="1" s="1"/>
  <c r="Y286" i="1"/>
  <c r="Z286" i="1" s="1"/>
  <c r="Y294" i="1"/>
  <c r="Z294" i="1" s="1"/>
  <c r="Y302" i="1"/>
  <c r="Z302" i="1" s="1"/>
  <c r="Y310" i="1"/>
  <c r="Z310" i="1" s="1"/>
  <c r="Y338" i="1"/>
  <c r="Z338" i="1" s="1"/>
  <c r="Y342" i="1"/>
  <c r="Z342" i="1" s="1"/>
  <c r="Y346" i="1"/>
  <c r="Z346" i="1" s="1"/>
  <c r="Y350" i="1"/>
  <c r="Z350" i="1" s="1"/>
  <c r="Y354" i="1"/>
  <c r="Z354" i="1" s="1"/>
  <c r="Y358" i="1"/>
  <c r="Z358" i="1" s="1"/>
  <c r="Y362" i="1"/>
  <c r="Z362" i="1" s="1"/>
  <c r="Y366" i="1"/>
  <c r="Z366" i="1" s="1"/>
  <c r="Y370" i="1"/>
  <c r="Z370" i="1" s="1"/>
  <c r="Y374" i="1"/>
  <c r="Z374" i="1" s="1"/>
  <c r="Y378" i="1"/>
  <c r="Z378" i="1" s="1"/>
  <c r="Y382" i="1"/>
  <c r="Z382" i="1" s="1"/>
  <c r="Y386" i="1"/>
  <c r="Z386" i="1" s="1"/>
  <c r="Y390" i="1"/>
  <c r="Z390" i="1" s="1"/>
  <c r="Y394" i="1"/>
  <c r="Z394" i="1" s="1"/>
  <c r="Y398" i="1"/>
  <c r="Z398" i="1" s="1"/>
  <c r="Y402" i="1"/>
  <c r="Z402" i="1" s="1"/>
  <c r="Y1171" i="1"/>
  <c r="Y1155" i="1"/>
  <c r="Y1139" i="1"/>
  <c r="Y1063" i="1"/>
  <c r="Y1023" i="1"/>
  <c r="Y1003" i="1"/>
  <c r="Y991" i="1"/>
  <c r="Y947" i="1"/>
  <c r="Y915" i="1"/>
  <c r="Y899" i="1"/>
  <c r="Y883" i="1"/>
  <c r="Y767" i="1"/>
  <c r="Y1662" i="1"/>
  <c r="Y1650" i="1"/>
  <c r="Z1650" i="1" s="1"/>
  <c r="Y1646" i="1"/>
  <c r="Y1550" i="1"/>
  <c r="Y1542" i="1"/>
  <c r="Y1534" i="1"/>
  <c r="Y1526" i="1"/>
  <c r="Y1434" i="1"/>
  <c r="Y1426" i="1"/>
  <c r="Y1422" i="1"/>
  <c r="Z1422" i="1" s="1"/>
  <c r="Y1374" i="1"/>
  <c r="Y618" i="1"/>
  <c r="Y610" i="1"/>
  <c r="Y606" i="1"/>
  <c r="Z606" i="1" s="1"/>
  <c r="Z1139" i="1"/>
  <c r="Y1225" i="1"/>
  <c r="Y1221" i="1"/>
  <c r="Y1217" i="1"/>
  <c r="Z1217" i="1" s="1"/>
  <c r="Y1213" i="1"/>
  <c r="Y1201" i="1"/>
  <c r="Y1181" i="1"/>
  <c r="Y1173" i="1"/>
  <c r="Z1173" i="1" s="1"/>
  <c r="Y1165" i="1"/>
  <c r="Y1149" i="1"/>
  <c r="Y1108" i="1"/>
  <c r="Y1068" i="1"/>
  <c r="Y1064" i="1"/>
  <c r="Y1060" i="1"/>
  <c r="Y1052" i="1"/>
  <c r="Y1048" i="1"/>
  <c r="Z1048" i="1" s="1"/>
  <c r="Y1040" i="1"/>
  <c r="Z1040" i="1" s="1"/>
  <c r="Y1024" i="1"/>
  <c r="Y996" i="1"/>
  <c r="Y992" i="1"/>
  <c r="Z992" i="1" s="1"/>
  <c r="Y976" i="1"/>
  <c r="Z976" i="1" s="1"/>
  <c r="Y948" i="1"/>
  <c r="Y944" i="1"/>
  <c r="Y916" i="1"/>
  <c r="Y896" i="1"/>
  <c r="Z896" i="1" s="1"/>
  <c r="Y884" i="1"/>
  <c r="Y856" i="1"/>
  <c r="Y824" i="1"/>
  <c r="Z824" i="1" s="1"/>
  <c r="Y616" i="1"/>
  <c r="Y548" i="1"/>
  <c r="Y540" i="1"/>
  <c r="Y440" i="1"/>
  <c r="Z440" i="1" s="1"/>
  <c r="Y408" i="1"/>
  <c r="Z408" i="1" s="1"/>
  <c r="Y1721" i="1"/>
  <c r="Y1665" i="1"/>
  <c r="Y1569" i="1"/>
  <c r="Y1553" i="1"/>
  <c r="Z1553" i="1" s="1"/>
  <c r="Y1468" i="1"/>
  <c r="Y1452" i="1"/>
  <c r="Y1448" i="1"/>
  <c r="Z1448" i="1" s="1"/>
  <c r="Y1436" i="1"/>
  <c r="Z1436" i="1" s="1"/>
  <c r="Y1339" i="1"/>
  <c r="Y1275" i="1"/>
  <c r="Y1242" i="1"/>
  <c r="Z1242" i="1" s="1"/>
  <c r="Y1238" i="1"/>
  <c r="Y1198" i="1"/>
  <c r="Y1186" i="1"/>
  <c r="Y1182" i="1"/>
  <c r="Z1182" i="1" s="1"/>
  <c r="Y1170" i="1"/>
  <c r="Z1170" i="1" s="1"/>
  <c r="Y1154" i="1"/>
  <c r="Y1137" i="1"/>
  <c r="Y945" i="1"/>
  <c r="Y913" i="1"/>
  <c r="Z913" i="1" s="1"/>
  <c r="Y897" i="1"/>
  <c r="Y445" i="1"/>
  <c r="Y441" i="1"/>
  <c r="Z441" i="1" s="1"/>
  <c r="Y405" i="1"/>
  <c r="Z405" i="1" s="1"/>
  <c r="Y1148" i="1"/>
  <c r="Y1107" i="1"/>
  <c r="Z1107" i="1" s="1"/>
  <c r="Y1438" i="1"/>
  <c r="Y1406" i="1"/>
  <c r="Y1227" i="1"/>
  <c r="Y1164" i="1"/>
  <c r="Y1156" i="1"/>
  <c r="Y1127" i="1"/>
  <c r="Y1123" i="1"/>
  <c r="Z1123" i="1" s="1"/>
  <c r="Y1119" i="1"/>
  <c r="Z1119" i="1" s="1"/>
  <c r="Y1095" i="1"/>
  <c r="Y1079" i="1"/>
  <c r="Z1079" i="1" s="1"/>
  <c r="Y1004" i="1"/>
  <c r="Z1004" i="1" s="1"/>
  <c r="Y912" i="1"/>
  <c r="Z912" i="1" s="1"/>
  <c r="Y900" i="1"/>
  <c r="Y653" i="1"/>
  <c r="Y637" i="1"/>
  <c r="Y633" i="1"/>
  <c r="Z633" i="1" s="1"/>
  <c r="Y629" i="1"/>
  <c r="Y621" i="1"/>
  <c r="Y617" i="1"/>
  <c r="Z617" i="1" s="1"/>
  <c r="Y589" i="1"/>
  <c r="Y581" i="1"/>
  <c r="Y577" i="1"/>
  <c r="Y569" i="1"/>
  <c r="Z569" i="1" s="1"/>
  <c r="Y561" i="1"/>
  <c r="Z561" i="1" s="1"/>
  <c r="Y553" i="1"/>
  <c r="Y549" i="1"/>
  <c r="Y517" i="1"/>
  <c r="Y505" i="1"/>
  <c r="Z505" i="1" s="1"/>
  <c r="Y501" i="1"/>
  <c r="Z501" i="1" s="1"/>
  <c r="Y497" i="1"/>
  <c r="Z497" i="1" s="1"/>
  <c r="Y493" i="1"/>
  <c r="Z493" i="1" s="1"/>
  <c r="Y488" i="1"/>
  <c r="Z488" i="1" s="1"/>
  <c r="Y485" i="1"/>
  <c r="Z485" i="1" s="1"/>
  <c r="Y461" i="1"/>
  <c r="Y1657" i="1"/>
  <c r="Z1534" i="1"/>
  <c r="Y1463" i="1"/>
  <c r="Z1463" i="1" s="1"/>
  <c r="Y1447" i="1"/>
  <c r="Y1331" i="1"/>
  <c r="Y1315" i="1"/>
  <c r="Z1315" i="1" s="1"/>
  <c r="Z1308" i="1"/>
  <c r="Y1100" i="1"/>
  <c r="Y1039" i="1"/>
  <c r="Z791" i="1"/>
  <c r="Z775" i="1"/>
  <c r="Y635" i="1"/>
  <c r="Y491" i="1"/>
  <c r="Y429" i="1"/>
  <c r="Y413" i="1"/>
  <c r="Z413" i="1" s="1"/>
  <c r="Y409" i="1"/>
  <c r="Y1675" i="1"/>
  <c r="Y1563" i="1"/>
  <c r="Z1563" i="1" s="1"/>
  <c r="Y1555" i="1"/>
  <c r="Y1484" i="1"/>
  <c r="Z1484" i="1" s="1"/>
  <c r="Y1404" i="1"/>
  <c r="Z1404" i="1" s="1"/>
  <c r="Y1388" i="1"/>
  <c r="Z1388" i="1" s="1"/>
  <c r="Y1370" i="1"/>
  <c r="Y1358" i="1"/>
  <c r="Z1358" i="1" s="1"/>
  <c r="Y1353" i="1"/>
  <c r="Y1349" i="1"/>
  <c r="Z1349" i="1" s="1"/>
  <c r="Y1345" i="1"/>
  <c r="Y1341" i="1"/>
  <c r="Z1341" i="1" s="1"/>
  <c r="Y1187" i="1"/>
  <c r="Y1138" i="1"/>
  <c r="Y1576" i="1"/>
  <c r="Z1221" i="1"/>
  <c r="Z1213" i="1"/>
  <c r="Y1195" i="1"/>
  <c r="Z1195" i="1" s="1"/>
  <c r="Y1667" i="1"/>
  <c r="Y1584" i="1"/>
  <c r="Z1584" i="1" s="1"/>
  <c r="Z1452" i="1"/>
  <c r="Y1629" i="1"/>
  <c r="Y1617" i="1"/>
  <c r="Y1601" i="1"/>
  <c r="Z1601" i="1" s="1"/>
  <c r="Y1597" i="1"/>
  <c r="Z1597" i="1" s="1"/>
  <c r="Y1589" i="1"/>
  <c r="Y1588" i="1"/>
  <c r="Z1588" i="1" s="1"/>
  <c r="Y1585" i="1"/>
  <c r="Z1585" i="1" s="1"/>
  <c r="Y1581" i="1"/>
  <c r="Z1581" i="1" s="1"/>
  <c r="Y1573" i="1"/>
  <c r="Z1573" i="1" s="1"/>
  <c r="Y1572" i="1"/>
  <c r="Z1572" i="1" s="1"/>
  <c r="Y1291" i="1"/>
  <c r="Z1291" i="1" s="1"/>
  <c r="Y1132" i="1"/>
  <c r="Z1132" i="1" s="1"/>
  <c r="Y1096" i="1"/>
  <c r="Y1092" i="1"/>
  <c r="Z1092" i="1" s="1"/>
  <c r="Y1084" i="1"/>
  <c r="Y1076" i="1"/>
  <c r="Y1000" i="1"/>
  <c r="Y995" i="1"/>
  <c r="Z995" i="1" s="1"/>
  <c r="Z991" i="1"/>
  <c r="Y961" i="1"/>
  <c r="Z944" i="1"/>
  <c r="Y943" i="1"/>
  <c r="Z943" i="1" s="1"/>
  <c r="Y935" i="1"/>
  <c r="Y927" i="1"/>
  <c r="Z927" i="1" s="1"/>
  <c r="Y919" i="1"/>
  <c r="Z919" i="1" s="1"/>
  <c r="Z915" i="1"/>
  <c r="Y914" i="1"/>
  <c r="Z914" i="1" s="1"/>
  <c r="Y887" i="1"/>
  <c r="Z887" i="1" s="1"/>
  <c r="Z883" i="1"/>
  <c r="Y833" i="1"/>
  <c r="Z833" i="1" s="1"/>
  <c r="Y819" i="1"/>
  <c r="Z819" i="1" s="1"/>
  <c r="Y812" i="1"/>
  <c r="Z812" i="1" s="1"/>
  <c r="Y808" i="1"/>
  <c r="Y760" i="1"/>
  <c r="Z760" i="1" s="1"/>
  <c r="Y748" i="1"/>
  <c r="Z748" i="1" s="1"/>
  <c r="Y744" i="1"/>
  <c r="Z744" i="1" s="1"/>
  <c r="Y732" i="1"/>
  <c r="Z732" i="1" s="1"/>
  <c r="Y731" i="1"/>
  <c r="Z731" i="1" s="1"/>
  <c r="Y728" i="1"/>
  <c r="Z728" i="1" s="1"/>
  <c r="Y716" i="1"/>
  <c r="Z716" i="1" s="1"/>
  <c r="Y712" i="1"/>
  <c r="Y700" i="1"/>
  <c r="Z700" i="1" s="1"/>
  <c r="Y696" i="1"/>
  <c r="Y684" i="1"/>
  <c r="Z684" i="1" s="1"/>
  <c r="Y680" i="1"/>
  <c r="Y668" i="1"/>
  <c r="Z668" i="1" s="1"/>
  <c r="Y664" i="1"/>
  <c r="Y575" i="1"/>
  <c r="Z575" i="1" s="1"/>
  <c r="Y567" i="1"/>
  <c r="Y559" i="1"/>
  <c r="Z559" i="1" s="1"/>
  <c r="Y551" i="1"/>
  <c r="Y546" i="1"/>
  <c r="Y1044" i="1"/>
  <c r="Y1028" i="1"/>
  <c r="Z1028" i="1" s="1"/>
  <c r="Z637" i="1"/>
  <c r="Z629" i="1"/>
  <c r="Z621" i="1"/>
  <c r="Y1075" i="1"/>
  <c r="Z1075" i="1" s="1"/>
  <c r="Z1060" i="1"/>
  <c r="Z1052" i="1"/>
  <c r="Z1629" i="1"/>
  <c r="Z1569" i="1"/>
  <c r="Y1080" i="1"/>
  <c r="Z1080" i="1" s="1"/>
  <c r="Y792" i="1"/>
  <c r="Z792" i="1" s="1"/>
  <c r="Y1659" i="1"/>
  <c r="Z1659" i="1" s="1"/>
  <c r="Y1655" i="1"/>
  <c r="Z1655" i="1" s="1"/>
  <c r="Y1292" i="1"/>
  <c r="Y1128" i="1"/>
  <c r="Z1128" i="1" s="1"/>
  <c r="Y1696" i="1"/>
  <c r="Y1688" i="1"/>
  <c r="Z1688" i="1" s="1"/>
  <c r="Y1680" i="1"/>
  <c r="Z1680" i="1" s="1"/>
  <c r="Y1672" i="1"/>
  <c r="Z1672" i="1" s="1"/>
  <c r="Y1133" i="1"/>
  <c r="Y1539" i="1"/>
  <c r="Z1539" i="1" s="1"/>
  <c r="Y1499" i="1"/>
  <c r="Z1499" i="1" s="1"/>
  <c r="Y1491" i="1"/>
  <c r="Y1435" i="1"/>
  <c r="Z1435" i="1" s="1"/>
  <c r="Y1430" i="1"/>
  <c r="Z1430" i="1" s="1"/>
  <c r="Y1427" i="1"/>
  <c r="Z1427" i="1" s="1"/>
  <c r="Z1372" i="1"/>
  <c r="Y1371" i="1"/>
  <c r="Z1371" i="1" s="1"/>
  <c r="Y1366" i="1"/>
  <c r="Z1366" i="1" s="1"/>
  <c r="Y1362" i="1"/>
  <c r="Z1355" i="1"/>
  <c r="Y1342" i="1"/>
  <c r="Z1342" i="1" s="1"/>
  <c r="Y1337" i="1"/>
  <c r="Z1337" i="1" s="1"/>
  <c r="Y1333" i="1"/>
  <c r="Z1333" i="1" s="1"/>
  <c r="Y1329" i="1"/>
  <c r="Y1325" i="1"/>
  <c r="Z1325" i="1" s="1"/>
  <c r="Y1259" i="1"/>
  <c r="Z1259" i="1" s="1"/>
  <c r="Y1243" i="1"/>
  <c r="Z1243" i="1" s="1"/>
  <c r="Y1210" i="1"/>
  <c r="Y1206" i="1"/>
  <c r="Z1206" i="1" s="1"/>
  <c r="Y1202" i="1"/>
  <c r="Z1202" i="1" s="1"/>
  <c r="Y1197" i="1"/>
  <c r="Y1189" i="1"/>
  <c r="Z1189" i="1" s="1"/>
  <c r="Z1155" i="1"/>
  <c r="Y1153" i="1"/>
  <c r="Z1153" i="1" s="1"/>
  <c r="Y1134" i="1"/>
  <c r="Y1116" i="1"/>
  <c r="Y1031" i="1"/>
  <c r="Z1031" i="1" s="1"/>
  <c r="Z1023" i="1"/>
  <c r="Y987" i="1"/>
  <c r="Z987" i="1" s="1"/>
  <c r="Y983" i="1"/>
  <c r="Z983" i="1" s="1"/>
  <c r="Y962" i="1"/>
  <c r="Z962" i="1" s="1"/>
  <c r="Y932" i="1"/>
  <c r="Y871" i="1"/>
  <c r="Z871" i="1" s="1"/>
  <c r="Y863" i="1"/>
  <c r="Z863" i="1" s="1"/>
  <c r="Y859" i="1"/>
  <c r="Z859" i="1" s="1"/>
  <c r="Z855" i="1"/>
  <c r="Y780" i="1"/>
  <c r="Y776" i="1"/>
  <c r="Z776" i="1" s="1"/>
  <c r="Y764" i="1"/>
  <c r="Z764" i="1" s="1"/>
  <c r="Y763" i="1"/>
  <c r="Z763" i="1" s="1"/>
  <c r="Y1560" i="1"/>
  <c r="Z1560" i="1" s="1"/>
  <c r="Y1709" i="1"/>
  <c r="Z1709" i="1" s="1"/>
  <c r="Y1701" i="1"/>
  <c r="Z1701" i="1" s="1"/>
  <c r="Y1697" i="1"/>
  <c r="Z1697" i="1" s="1"/>
  <c r="Y1685" i="1"/>
  <c r="Z1685" i="1" s="1"/>
  <c r="Y1636" i="1"/>
  <c r="Y1627" i="1"/>
  <c r="Y1598" i="1"/>
  <c r="Z1598" i="1" s="1"/>
  <c r="Y1520" i="1"/>
  <c r="Y1512" i="1"/>
  <c r="Y1504" i="1"/>
  <c r="Z1504" i="1" s="1"/>
  <c r="Y1496" i="1"/>
  <c r="Z1496" i="1" s="1"/>
  <c r="Y1488" i="1"/>
  <c r="Z1488" i="1" s="1"/>
  <c r="Y1475" i="1"/>
  <c r="Z1475" i="1" s="1"/>
  <c r="Y1420" i="1"/>
  <c r="Z1420" i="1" s="1"/>
  <c r="Y1402" i="1"/>
  <c r="Y1390" i="1"/>
  <c r="Z1390" i="1" s="1"/>
  <c r="Y1289" i="1"/>
  <c r="Z1289" i="1" s="1"/>
  <c r="Y1285" i="1"/>
  <c r="Y1281" i="1"/>
  <c r="Z1281" i="1" s="1"/>
  <c r="Y1277" i="1"/>
  <c r="Z1277" i="1" s="1"/>
  <c r="Y1268" i="1"/>
  <c r="Y1260" i="1"/>
  <c r="Y1252" i="1"/>
  <c r="Z1252" i="1" s="1"/>
  <c r="Y1251" i="1"/>
  <c r="Z1251" i="1" s="1"/>
  <c r="Y1244" i="1"/>
  <c r="Z1244" i="1" s="1"/>
  <c r="Y1211" i="1"/>
  <c r="Z1211" i="1" s="1"/>
  <c r="Y1169" i="1"/>
  <c r="Z1169" i="1" s="1"/>
  <c r="Y1150" i="1"/>
  <c r="Z1150" i="1" s="1"/>
  <c r="Y1141" i="1"/>
  <c r="Z1141" i="1" s="1"/>
  <c r="Y1104" i="1"/>
  <c r="Y1099" i="1"/>
  <c r="Z1099" i="1" s="1"/>
  <c r="Z1095" i="1"/>
  <c r="Y1072" i="1"/>
  <c r="Z1072" i="1" s="1"/>
  <c r="Y1067" i="1"/>
  <c r="Z1067" i="1" s="1"/>
  <c r="Z1063" i="1"/>
  <c r="Y1036" i="1"/>
  <c r="Z1036" i="1" s="1"/>
  <c r="Y1032" i="1"/>
  <c r="Z1032" i="1" s="1"/>
  <c r="Z1024" i="1"/>
  <c r="Y1019" i="1"/>
  <c r="Z1019" i="1" s="1"/>
  <c r="Y1015" i="1"/>
  <c r="Z1015" i="1" s="1"/>
  <c r="Y1007" i="1"/>
  <c r="Z1007" i="1" s="1"/>
  <c r="Z1003" i="1"/>
  <c r="Y988" i="1"/>
  <c r="Z988" i="1" s="1"/>
  <c r="Y980" i="1"/>
  <c r="Z980" i="1" s="1"/>
  <c r="Y975" i="1"/>
  <c r="Z975" i="1" s="1"/>
  <c r="Y971" i="1"/>
  <c r="Y967" i="1"/>
  <c r="Z967" i="1" s="1"/>
  <c r="Y959" i="1"/>
  <c r="Z959" i="1" s="1"/>
  <c r="Y951" i="1"/>
  <c r="Z951" i="1" s="1"/>
  <c r="Z947" i="1"/>
  <c r="Y946" i="1"/>
  <c r="Z946" i="1" s="1"/>
  <c r="Y929" i="1"/>
  <c r="Z929" i="1" s="1"/>
  <c r="Y903" i="1"/>
  <c r="Z903" i="1" s="1"/>
  <c r="Z899" i="1"/>
  <c r="Y898" i="1"/>
  <c r="Z898" i="1" s="1"/>
  <c r="Y880" i="1"/>
  <c r="Z880" i="1" s="1"/>
  <c r="Y879" i="1"/>
  <c r="Z879" i="1" s="1"/>
  <c r="Y872" i="1"/>
  <c r="Z872" i="1" s="1"/>
  <c r="Y839" i="1"/>
  <c r="Z839" i="1" s="1"/>
  <c r="Y831" i="1"/>
  <c r="Y827" i="1"/>
  <c r="Y1568" i="1"/>
  <c r="Z1568" i="1" s="1"/>
  <c r="Y1547" i="1"/>
  <c r="Z1547" i="1" s="1"/>
  <c r="Y1705" i="1"/>
  <c r="Z1705" i="1" s="1"/>
  <c r="Y1700" i="1"/>
  <c r="Y1693" i="1"/>
  <c r="Z1693" i="1" s="1"/>
  <c r="Y1684" i="1"/>
  <c r="Z1684" i="1" s="1"/>
  <c r="Y1619" i="1"/>
  <c r="Y1606" i="1"/>
  <c r="Y1590" i="1"/>
  <c r="Z1590" i="1" s="1"/>
  <c r="Y1511" i="1"/>
  <c r="Z1511" i="1" s="1"/>
  <c r="Y1503" i="1"/>
  <c r="Y1500" i="1"/>
  <c r="Z1500" i="1" s="1"/>
  <c r="Y1487" i="1"/>
  <c r="Z1487" i="1" s="1"/>
  <c r="Y1483" i="1"/>
  <c r="Z1483" i="1" s="1"/>
  <c r="Y1394" i="1"/>
  <c r="Y1727" i="1"/>
  <c r="Z1727" i="1" s="1"/>
  <c r="Y1723" i="1"/>
  <c r="Z1723" i="1" s="1"/>
  <c r="Y1714" i="1"/>
  <c r="Z1714" i="1" s="1"/>
  <c r="Y1653" i="1"/>
  <c r="Z1653" i="1" s="1"/>
  <c r="Y1649" i="1"/>
  <c r="Y1645" i="1"/>
  <c r="Z1645" i="1" s="1"/>
  <c r="Y1644" i="1"/>
  <c r="Z1644" i="1" s="1"/>
  <c r="Y1641" i="1"/>
  <c r="Z1641" i="1" s="1"/>
  <c r="Y1633" i="1"/>
  <c r="Z1633" i="1" s="1"/>
  <c r="Y1632" i="1"/>
  <c r="Z1632" i="1" s="1"/>
  <c r="Y1624" i="1"/>
  <c r="Z1624" i="1" s="1"/>
  <c r="Y1611" i="1"/>
  <c r="Z1611" i="1" s="1"/>
  <c r="Y1603" i="1"/>
  <c r="Y1537" i="1"/>
  <c r="Z1537" i="1" s="1"/>
  <c r="Y1533" i="1"/>
  <c r="Z1533" i="1" s="1"/>
  <c r="Y1525" i="1"/>
  <c r="Y1524" i="1"/>
  <c r="Y1521" i="1"/>
  <c r="Z1521" i="1" s="1"/>
  <c r="Y1517" i="1"/>
  <c r="Z1517" i="1" s="1"/>
  <c r="Y1513" i="1"/>
  <c r="Y1509" i="1"/>
  <c r="Z1509" i="1" s="1"/>
  <c r="Y1505" i="1"/>
  <c r="Z1505" i="1" s="1"/>
  <c r="Y1403" i="1"/>
  <c r="Z1403" i="1" s="1"/>
  <c r="Y1398" i="1"/>
  <c r="Z1398" i="1" s="1"/>
  <c r="Y1395" i="1"/>
  <c r="Z1395" i="1" s="1"/>
  <c r="Y1323" i="1"/>
  <c r="Z1323" i="1" s="1"/>
  <c r="Y1307" i="1"/>
  <c r="Z1307" i="1" s="1"/>
  <c r="Y1298" i="1"/>
  <c r="Y1273" i="1"/>
  <c r="Y1269" i="1"/>
  <c r="Z1269" i="1" s="1"/>
  <c r="Y1265" i="1"/>
  <c r="Z1265" i="1" s="1"/>
  <c r="Y1261" i="1"/>
  <c r="Y1241" i="1"/>
  <c r="Y1237" i="1"/>
  <c r="Z1237" i="1" s="1"/>
  <c r="Y1233" i="1"/>
  <c r="Z1233" i="1" s="1"/>
  <c r="Y1229" i="1"/>
  <c r="Y1220" i="1"/>
  <c r="Y1212" i="1"/>
  <c r="Y1185" i="1"/>
  <c r="Z1185" i="1" s="1"/>
  <c r="Y1166" i="1"/>
  <c r="Y1157" i="1"/>
  <c r="Y1131" i="1"/>
  <c r="Z1131" i="1" s="1"/>
  <c r="Z1096" i="1"/>
  <c r="Y1091" i="1"/>
  <c r="Z1091" i="1" s="1"/>
  <c r="Y1087" i="1"/>
  <c r="Z1064" i="1"/>
  <c r="Y1059" i="1"/>
  <c r="Z1059" i="1" s="1"/>
  <c r="Y1020" i="1"/>
  <c r="Z1020" i="1" s="1"/>
  <c r="Y1012" i="1"/>
  <c r="Y964" i="1"/>
  <c r="Y930" i="1"/>
  <c r="Z930" i="1" s="1"/>
  <c r="Y881" i="1"/>
  <c r="Y865" i="1"/>
  <c r="Y844" i="1"/>
  <c r="Z844" i="1" s="1"/>
  <c r="Y840" i="1"/>
  <c r="Y807" i="1"/>
  <c r="Z807" i="1" s="1"/>
  <c r="Y799" i="1"/>
  <c r="Z799" i="1" s="1"/>
  <c r="Y795" i="1"/>
  <c r="Z795" i="1" s="1"/>
  <c r="Y654" i="1"/>
  <c r="Z654" i="1" s="1"/>
  <c r="Y759" i="1"/>
  <c r="Z759" i="1" s="1"/>
  <c r="Y755" i="1"/>
  <c r="Z755" i="1" s="1"/>
  <c r="Y752" i="1"/>
  <c r="Z752" i="1" s="1"/>
  <c r="Y743" i="1"/>
  <c r="Z743" i="1" s="1"/>
  <c r="Y739" i="1"/>
  <c r="Y736" i="1"/>
  <c r="Y727" i="1"/>
  <c r="Z727" i="1" s="1"/>
  <c r="Y723" i="1"/>
  <c r="Z723" i="1" s="1"/>
  <c r="Y720" i="1"/>
  <c r="Z720" i="1" s="1"/>
  <c r="Y711" i="1"/>
  <c r="Z711" i="1" s="1"/>
  <c r="Y707" i="1"/>
  <c r="Z707" i="1" s="1"/>
  <c r="Y704" i="1"/>
  <c r="Z704" i="1" s="1"/>
  <c r="Y695" i="1"/>
  <c r="Z695" i="1" s="1"/>
  <c r="Y691" i="1"/>
  <c r="Z691" i="1" s="1"/>
  <c r="Y688" i="1"/>
  <c r="Z688" i="1" s="1"/>
  <c r="Y679" i="1"/>
  <c r="Z679" i="1" s="1"/>
  <c r="Y675" i="1"/>
  <c r="Y672" i="1"/>
  <c r="Y663" i="1"/>
  <c r="Z663" i="1" s="1"/>
  <c r="Y649" i="1"/>
  <c r="Z649" i="1" s="1"/>
  <c r="Y642" i="1"/>
  <c r="Z642" i="1" s="1"/>
  <c r="Y638" i="1"/>
  <c r="Y605" i="1"/>
  <c r="Z605" i="1" s="1"/>
  <c r="Y593" i="1"/>
  <c r="Z593" i="1" s="1"/>
  <c r="Y588" i="1"/>
  <c r="Y527" i="1"/>
  <c r="Z527" i="1" s="1"/>
  <c r="Y519" i="1"/>
  <c r="Z519" i="1" s="1"/>
  <c r="Y514" i="1"/>
  <c r="Z514" i="1" s="1"/>
  <c r="Y509" i="1"/>
  <c r="Z509" i="1" s="1"/>
  <c r="Y506" i="1"/>
  <c r="Z506" i="1" s="1"/>
  <c r="Y437" i="1"/>
  <c r="Y424" i="1"/>
  <c r="Z424" i="1" s="1"/>
  <c r="Y421" i="1"/>
  <c r="Z421" i="1" s="1"/>
  <c r="Y699" i="1"/>
  <c r="Z699" i="1" s="1"/>
  <c r="Z696" i="1"/>
  <c r="Y667" i="1"/>
  <c r="Z667" i="1" s="1"/>
  <c r="Z664" i="1"/>
  <c r="Z581" i="1"/>
  <c r="Z553" i="1"/>
  <c r="Z549" i="1"/>
  <c r="Z548" i="1"/>
  <c r="Z429" i="1"/>
  <c r="Y657" i="1"/>
  <c r="Z657" i="1" s="1"/>
  <c r="Y603" i="1"/>
  <c r="Z603" i="1" s="1"/>
  <c r="Y599" i="1"/>
  <c r="Z599" i="1" s="1"/>
  <c r="Y591" i="1"/>
  <c r="Z591" i="1" s="1"/>
  <c r="Y533" i="1"/>
  <c r="Z533" i="1" s="1"/>
  <c r="Y529" i="1"/>
  <c r="Y521" i="1"/>
  <c r="Y516" i="1"/>
  <c r="Z516" i="1" s="1"/>
  <c r="Y500" i="1"/>
  <c r="Z500" i="1" s="1"/>
  <c r="Y480" i="1"/>
  <c r="Z480" i="1" s="1"/>
  <c r="Y476" i="1"/>
  <c r="Z476" i="1" s="1"/>
  <c r="Y468" i="1"/>
  <c r="Z468" i="1" s="1"/>
  <c r="Y456" i="1"/>
  <c r="Z456" i="1" s="1"/>
  <c r="Y453" i="1"/>
  <c r="Z453" i="1" s="1"/>
  <c r="Y434" i="1"/>
  <c r="Y1711" i="1"/>
  <c r="Z1711" i="1" s="1"/>
  <c r="Y1702" i="1"/>
  <c r="Y1111" i="1"/>
  <c r="Z1111" i="1" s="1"/>
  <c r="Y1112" i="1"/>
  <c r="Z1112" i="1" s="1"/>
  <c r="Y1719" i="1"/>
  <c r="Z1719" i="1" s="1"/>
  <c r="Z1721" i="1"/>
  <c r="Y1716" i="1"/>
  <c r="Z1716" i="1" s="1"/>
  <c r="Y1699" i="1"/>
  <c r="Z1699" i="1" s="1"/>
  <c r="Y1694" i="1"/>
  <c r="Z1694" i="1" s="1"/>
  <c r="Y1686" i="1"/>
  <c r="Y1677" i="1"/>
  <c r="Z1677" i="1" s="1"/>
  <c r="Y1669" i="1"/>
  <c r="Z1669" i="1" s="1"/>
  <c r="Y1668" i="1"/>
  <c r="Z1668" i="1" s="1"/>
  <c r="Z1665" i="1"/>
  <c r="Y1664" i="1"/>
  <c r="Z1664" i="1" s="1"/>
  <c r="Y1643" i="1"/>
  <c r="Y1634" i="1"/>
  <c r="Z1634" i="1" s="1"/>
  <c r="Y1621" i="1"/>
  <c r="Z1621" i="1" s="1"/>
  <c r="Y1620" i="1"/>
  <c r="Z1620" i="1" s="1"/>
  <c r="Z1617" i="1"/>
  <c r="Y1616" i="1"/>
  <c r="Z1616" i="1" s="1"/>
  <c r="Y1608" i="1"/>
  <c r="Z1608" i="1" s="1"/>
  <c r="Y1595" i="1"/>
  <c r="Z1595" i="1" s="1"/>
  <c r="Y1587" i="1"/>
  <c r="Z1587" i="1" s="1"/>
  <c r="Y1582" i="1"/>
  <c r="Z1582" i="1" s="1"/>
  <c r="Y1574" i="1"/>
  <c r="Y1565" i="1"/>
  <c r="Z1565" i="1" s="1"/>
  <c r="Y1557" i="1"/>
  <c r="Z1557" i="1" s="1"/>
  <c r="Y1556" i="1"/>
  <c r="Z1556" i="1" s="1"/>
  <c r="Y1552" i="1"/>
  <c r="Z1552" i="1" s="1"/>
  <c r="Y1544" i="1"/>
  <c r="Z1544" i="1" s="1"/>
  <c r="Y1531" i="1"/>
  <c r="Z1531" i="1" s="1"/>
  <c r="Y1523" i="1"/>
  <c r="Z1523" i="1" s="1"/>
  <c r="Y1518" i="1"/>
  <c r="Z1518" i="1" s="1"/>
  <c r="Y1510" i="1"/>
  <c r="Z1510" i="1" s="1"/>
  <c r="Y1497" i="1"/>
  <c r="Z1497" i="1" s="1"/>
  <c r="Y1489" i="1"/>
  <c r="Y1480" i="1"/>
  <c r="Z1480" i="1" s="1"/>
  <c r="Y1472" i="1"/>
  <c r="Z1472" i="1" s="1"/>
  <c r="Y1471" i="1"/>
  <c r="Z1471" i="1" s="1"/>
  <c r="Z1468" i="1"/>
  <c r="Y1467" i="1"/>
  <c r="Z1467" i="1" s="1"/>
  <c r="Y1459" i="1"/>
  <c r="Z1459" i="1" s="1"/>
  <c r="Z1447" i="1"/>
  <c r="Y1442" i="1"/>
  <c r="Z1442" i="1" s="1"/>
  <c r="Z1438" i="1"/>
  <c r="Y1418" i="1"/>
  <c r="Z1418" i="1" s="1"/>
  <c r="Y1410" i="1"/>
  <c r="Z1406" i="1"/>
  <c r="Y1386" i="1"/>
  <c r="Y1378" i="1"/>
  <c r="Z1378" i="1" s="1"/>
  <c r="Z1374" i="1"/>
  <c r="Y1363" i="1"/>
  <c r="Z1363" i="1" s="1"/>
  <c r="Z1356" i="1"/>
  <c r="Y1346" i="1"/>
  <c r="Z1346" i="1" s="1"/>
  <c r="Z1345" i="1"/>
  <c r="Z1339" i="1"/>
  <c r="Y1326" i="1"/>
  <c r="Z1326" i="1" s="1"/>
  <c r="Y1321" i="1"/>
  <c r="Z1321" i="1" s="1"/>
  <c r="Y1317" i="1"/>
  <c r="Z1317" i="1" s="1"/>
  <c r="Y1313" i="1"/>
  <c r="Z1313" i="1" s="1"/>
  <c r="Y1309" i="1"/>
  <c r="Z1309" i="1" s="1"/>
  <c r="Y1300" i="1"/>
  <c r="Z1300" i="1" s="1"/>
  <c r="Y1299" i="1"/>
  <c r="Z1299" i="1" s="1"/>
  <c r="Z1292" i="1"/>
  <c r="Y1282" i="1"/>
  <c r="Z1282" i="1" s="1"/>
  <c r="Z1275" i="1"/>
  <c r="Y1257" i="1"/>
  <c r="Z1257" i="1" s="1"/>
  <c r="Y1253" i="1"/>
  <c r="Z1253" i="1" s="1"/>
  <c r="Y1249" i="1"/>
  <c r="Z1249" i="1" s="1"/>
  <c r="Y1245" i="1"/>
  <c r="Z1245" i="1" s="1"/>
  <c r="Z1227" i="1"/>
  <c r="Y1222" i="1"/>
  <c r="Z1222" i="1" s="1"/>
  <c r="Y1204" i="1"/>
  <c r="Z1204" i="1" s="1"/>
  <c r="Y1203" i="1"/>
  <c r="Z1203" i="1" s="1"/>
  <c r="Y1124" i="1"/>
  <c r="Z1124" i="1" s="1"/>
  <c r="Y1732" i="1"/>
  <c r="Z1732" i="1" s="1"/>
  <c r="Y1706" i="1"/>
  <c r="Z1706" i="1" s="1"/>
  <c r="Y1681" i="1"/>
  <c r="Z1681" i="1" s="1"/>
  <c r="Y1733" i="1"/>
  <c r="Z1733" i="1" s="1"/>
  <c r="Y1729" i="1"/>
  <c r="Z1729" i="1" s="1"/>
  <c r="Y1730" i="1"/>
  <c r="Z1730" i="1" s="1"/>
  <c r="Y1725" i="1"/>
  <c r="Z1725" i="1" s="1"/>
  <c r="Y1713" i="1"/>
  <c r="Z1713" i="1" s="1"/>
  <c r="Y1708" i="1"/>
  <c r="Z1708" i="1" s="1"/>
  <c r="Y1704" i="1"/>
  <c r="Z1704" i="1" s="1"/>
  <c r="Y1691" i="1"/>
  <c r="Z1691" i="1" s="1"/>
  <c r="Y1683" i="1"/>
  <c r="Z1683" i="1" s="1"/>
  <c r="Y1678" i="1"/>
  <c r="Z1678" i="1" s="1"/>
  <c r="Y1670" i="1"/>
  <c r="Z1670" i="1" s="1"/>
  <c r="Y1661" i="1"/>
  <c r="Z1661" i="1" s="1"/>
  <c r="Y1656" i="1"/>
  <c r="Z1656" i="1" s="1"/>
  <c r="Y1652" i="1"/>
  <c r="Z1652" i="1" s="1"/>
  <c r="Y1648" i="1"/>
  <c r="Z1648" i="1" s="1"/>
  <c r="Y1639" i="1"/>
  <c r="Z1639" i="1" s="1"/>
  <c r="Y1631" i="1"/>
  <c r="Z1631" i="1" s="1"/>
  <c r="Y1622" i="1"/>
  <c r="Z1622" i="1" s="1"/>
  <c r="Y1613" i="1"/>
  <c r="Z1613" i="1" s="1"/>
  <c r="Y1605" i="1"/>
  <c r="Z1605" i="1" s="1"/>
  <c r="Y1604" i="1"/>
  <c r="Z1604" i="1" s="1"/>
  <c r="Y1600" i="1"/>
  <c r="Z1600" i="1" s="1"/>
  <c r="Y1592" i="1"/>
  <c r="Z1592" i="1" s="1"/>
  <c r="Y1579" i="1"/>
  <c r="Z1579" i="1" s="1"/>
  <c r="Y1571" i="1"/>
  <c r="Y1566" i="1"/>
  <c r="Z1566" i="1" s="1"/>
  <c r="Y1558" i="1"/>
  <c r="Y1549" i="1"/>
  <c r="Z1549" i="1" s="1"/>
  <c r="Y1541" i="1"/>
  <c r="Z1541" i="1" s="1"/>
  <c r="Y1540" i="1"/>
  <c r="Z1540" i="1" s="1"/>
  <c r="Y1536" i="1"/>
  <c r="Z1536" i="1" s="1"/>
  <c r="Y1528" i="1"/>
  <c r="Z1528" i="1" s="1"/>
  <c r="Y1515" i="1"/>
  <c r="Z1515" i="1" s="1"/>
  <c r="Y1495" i="1"/>
  <c r="Z1495" i="1" s="1"/>
  <c r="Y1481" i="1"/>
  <c r="Z1481" i="1" s="1"/>
  <c r="Y1464" i="1"/>
  <c r="Z1464" i="1" s="1"/>
  <c r="Y1456" i="1"/>
  <c r="Z1456" i="1" s="1"/>
  <c r="Y1455" i="1"/>
  <c r="Z1455" i="1" s="1"/>
  <c r="Y1451" i="1"/>
  <c r="Z1451" i="1" s="1"/>
  <c r="Y1443" i="1"/>
  <c r="Z1443" i="1" s="1"/>
  <c r="Y1419" i="1"/>
  <c r="Z1419" i="1" s="1"/>
  <c r="Y1414" i="1"/>
  <c r="Z1414" i="1" s="1"/>
  <c r="Y1411" i="1"/>
  <c r="Z1411" i="1" s="1"/>
  <c r="Y1387" i="1"/>
  <c r="Z1387" i="1" s="1"/>
  <c r="Y1382" i="1"/>
  <c r="Z1382" i="1" s="1"/>
  <c r="Y1379" i="1"/>
  <c r="Z1379" i="1" s="1"/>
  <c r="Y1364" i="1"/>
  <c r="Z1364" i="1" s="1"/>
  <c r="Y1361" i="1"/>
  <c r="Z1361" i="1" s="1"/>
  <c r="Y1357" i="1"/>
  <c r="Z1357" i="1" s="1"/>
  <c r="Y1347" i="1"/>
  <c r="Z1347" i="1" s="1"/>
  <c r="Z1340" i="1"/>
  <c r="Y1330" i="1"/>
  <c r="Z1329" i="1"/>
  <c r="Y1310" i="1"/>
  <c r="Z1310" i="1" s="1"/>
  <c r="Y1305" i="1"/>
  <c r="Y1301" i="1"/>
  <c r="Z1301" i="1" s="1"/>
  <c r="Y1297" i="1"/>
  <c r="Z1297" i="1" s="1"/>
  <c r="Y1293" i="1"/>
  <c r="Z1293" i="1" s="1"/>
  <c r="Y1284" i="1"/>
  <c r="Z1284" i="1" s="1"/>
  <c r="Y1283" i="1"/>
  <c r="Z1283" i="1" s="1"/>
  <c r="Z1276" i="1"/>
  <c r="Y1266" i="1"/>
  <c r="Z1266" i="1" s="1"/>
  <c r="Y1254" i="1"/>
  <c r="Z1254" i="1" s="1"/>
  <c r="Y1236" i="1"/>
  <c r="Z1236" i="1" s="1"/>
  <c r="Y1235" i="1"/>
  <c r="Z1235" i="1" s="1"/>
  <c r="Z1228" i="1"/>
  <c r="Y1209" i="1"/>
  <c r="Y1205" i="1"/>
  <c r="Z1205" i="1" s="1"/>
  <c r="Z1171" i="1"/>
  <c r="Z1700" i="1"/>
  <c r="Z1696" i="1"/>
  <c r="Z1675" i="1"/>
  <c r="Z1662" i="1"/>
  <c r="Z1657" i="1"/>
  <c r="Z1649" i="1"/>
  <c r="Z1636" i="1"/>
  <c r="Z1627" i="1"/>
  <c r="Z1589" i="1"/>
  <c r="Z1576" i="1"/>
  <c r="Z1550" i="1"/>
  <c r="Z1525" i="1"/>
  <c r="Z1524" i="1"/>
  <c r="Z1520" i="1"/>
  <c r="Z1512" i="1"/>
  <c r="Z1503" i="1"/>
  <c r="Z1491" i="1"/>
  <c r="Y1479" i="1"/>
  <c r="Z1479" i="1" s="1"/>
  <c r="Z1331" i="1"/>
  <c r="Z1324" i="1"/>
  <c r="Z1285" i="1"/>
  <c r="Z1268" i="1"/>
  <c r="Y1267" i="1"/>
  <c r="Z1267" i="1" s="1"/>
  <c r="Z1260" i="1"/>
  <c r="Z1229" i="1"/>
  <c r="Z1220" i="1"/>
  <c r="Y1219" i="1"/>
  <c r="Z1219" i="1" s="1"/>
  <c r="Z1212" i="1"/>
  <c r="Z1187" i="1"/>
  <c r="Z1157" i="1"/>
  <c r="Z1127" i="1"/>
  <c r="Z1104" i="1"/>
  <c r="Z1087" i="1"/>
  <c r="Z1039" i="1"/>
  <c r="Y1008" i="1"/>
  <c r="Z1008" i="1" s="1"/>
  <c r="Z1000" i="1"/>
  <c r="Z971" i="1"/>
  <c r="Y963" i="1"/>
  <c r="Z963" i="1" s="1"/>
  <c r="Y960" i="1"/>
  <c r="Z960" i="1" s="1"/>
  <c r="Z935" i="1"/>
  <c r="Y931" i="1"/>
  <c r="Z931" i="1" s="1"/>
  <c r="Y928" i="1"/>
  <c r="Z928" i="1" s="1"/>
  <c r="Y882" i="1"/>
  <c r="Z882" i="1" s="1"/>
  <c r="Y851" i="1"/>
  <c r="Z851" i="1" s="1"/>
  <c r="Z831" i="1"/>
  <c r="Z827" i="1"/>
  <c r="Z823" i="1"/>
  <c r="Y787" i="1"/>
  <c r="Z787" i="1" s="1"/>
  <c r="Z780" i="1"/>
  <c r="Z767" i="1"/>
  <c r="Y747" i="1"/>
  <c r="Z747" i="1" s="1"/>
  <c r="Z739" i="1"/>
  <c r="Z736" i="1"/>
  <c r="Y715" i="1"/>
  <c r="Z715" i="1" s="1"/>
  <c r="Z712" i="1"/>
  <c r="Y683" i="1"/>
  <c r="Z683" i="1" s="1"/>
  <c r="Z680" i="1"/>
  <c r="Z675" i="1"/>
  <c r="Z672" i="1"/>
  <c r="Z653" i="1"/>
  <c r="Z635" i="1"/>
  <c r="Y613" i="1"/>
  <c r="Z613" i="1" s="1"/>
  <c r="Z610" i="1"/>
  <c r="Z589" i="1"/>
  <c r="Z588" i="1"/>
  <c r="Z567" i="1"/>
  <c r="Y541" i="1"/>
  <c r="Z541" i="1" s="1"/>
  <c r="Z521" i="1"/>
  <c r="Z517" i="1"/>
  <c r="Z491" i="1"/>
  <c r="Z1197" i="1"/>
  <c r="Y1190" i="1"/>
  <c r="Z1190" i="1" s="1"/>
  <c r="Z1181" i="1"/>
  <c r="Y1174" i="1"/>
  <c r="Z1174" i="1" s="1"/>
  <c r="Z1165" i="1"/>
  <c r="Y1158" i="1"/>
  <c r="Z1158" i="1" s="1"/>
  <c r="Z1149" i="1"/>
  <c r="Y1142" i="1"/>
  <c r="Z1142" i="1" s="1"/>
  <c r="Z1133" i="1"/>
  <c r="Y1088" i="1"/>
  <c r="Z1088" i="1" s="1"/>
  <c r="Y1083" i="1"/>
  <c r="Z1083" i="1" s="1"/>
  <c r="Z1076" i="1"/>
  <c r="Y1071" i="1"/>
  <c r="Z1071" i="1" s="1"/>
  <c r="Y1035" i="1"/>
  <c r="Z1035" i="1" s="1"/>
  <c r="Y979" i="1"/>
  <c r="Z979" i="1" s="1"/>
  <c r="Z964" i="1"/>
  <c r="Y954" i="1"/>
  <c r="Z954" i="1" s="1"/>
  <c r="Y936" i="1"/>
  <c r="Z936" i="1" s="1"/>
  <c r="Z932" i="1"/>
  <c r="Y922" i="1"/>
  <c r="Z922" i="1" s="1"/>
  <c r="Y906" i="1"/>
  <c r="Z906" i="1" s="1"/>
  <c r="Y890" i="1"/>
  <c r="Z890" i="1" s="1"/>
  <c r="Y849" i="1"/>
  <c r="Z849" i="1" s="1"/>
  <c r="Y835" i="1"/>
  <c r="Z835" i="1" s="1"/>
  <c r="Y828" i="1"/>
  <c r="Z828" i="1" s="1"/>
  <c r="Y815" i="1"/>
  <c r="Z815" i="1" s="1"/>
  <c r="Y811" i="1"/>
  <c r="Z811" i="1" s="1"/>
  <c r="Y771" i="1"/>
  <c r="Z771" i="1" s="1"/>
  <c r="Y740" i="1"/>
  <c r="Z740" i="1" s="1"/>
  <c r="Y708" i="1"/>
  <c r="Z708" i="1" s="1"/>
  <c r="Y676" i="1"/>
  <c r="Z676" i="1" s="1"/>
  <c r="Y658" i="1"/>
  <c r="Z658" i="1" s="1"/>
  <c r="Y645" i="1"/>
  <c r="Z645" i="1" s="1"/>
  <c r="Y641" i="1"/>
  <c r="Z641" i="1" s="1"/>
  <c r="Y628" i="1"/>
  <c r="Z628" i="1" s="1"/>
  <c r="Y597" i="1"/>
  <c r="Z597" i="1" s="1"/>
  <c r="Y594" i="1"/>
  <c r="Z594" i="1" s="1"/>
  <c r="Y585" i="1"/>
  <c r="Z585" i="1" s="1"/>
  <c r="Y580" i="1"/>
  <c r="Z580" i="1" s="1"/>
  <c r="Y572" i="1"/>
  <c r="Z572" i="1" s="1"/>
  <c r="Y564" i="1"/>
  <c r="Y556" i="1"/>
  <c r="Y543" i="1"/>
  <c r="Z543" i="1" s="1"/>
  <c r="Y535" i="1"/>
  <c r="Z535" i="1" s="1"/>
  <c r="Y530" i="1"/>
  <c r="Y525" i="1"/>
  <c r="Z525" i="1" s="1"/>
  <c r="Y522" i="1"/>
  <c r="Z522" i="1" s="1"/>
  <c r="Y513" i="1"/>
  <c r="Z513" i="1" s="1"/>
  <c r="Y484" i="1"/>
  <c r="Z484" i="1" s="1"/>
  <c r="Y425" i="1"/>
  <c r="Z425" i="1" s="1"/>
  <c r="Z1188" i="1"/>
  <c r="Y1179" i="1"/>
  <c r="Z1179" i="1" s="1"/>
  <c r="Z1172" i="1"/>
  <c r="Y1163" i="1"/>
  <c r="Z1163" i="1" s="1"/>
  <c r="Z1156" i="1"/>
  <c r="Y1147" i="1"/>
  <c r="Z1147" i="1" s="1"/>
  <c r="Z1140" i="1"/>
  <c r="Y1120" i="1"/>
  <c r="Z1120" i="1" s="1"/>
  <c r="Y1115" i="1"/>
  <c r="Z1115" i="1" s="1"/>
  <c r="Z1108" i="1"/>
  <c r="Y1103" i="1"/>
  <c r="Z1103" i="1" s="1"/>
  <c r="Y1056" i="1"/>
  <c r="Z1056" i="1" s="1"/>
  <c r="Y1055" i="1"/>
  <c r="Z1055" i="1" s="1"/>
  <c r="Y1051" i="1"/>
  <c r="Z1051" i="1" s="1"/>
  <c r="Y1047" i="1"/>
  <c r="Z1047" i="1" s="1"/>
  <c r="Y999" i="1"/>
  <c r="Z999" i="1" s="1"/>
  <c r="Y970" i="1"/>
  <c r="Z970" i="1" s="1"/>
  <c r="Z948" i="1"/>
  <c r="Y938" i="1"/>
  <c r="Z938" i="1" s="1"/>
  <c r="Z916" i="1"/>
  <c r="Y911" i="1"/>
  <c r="Z911" i="1" s="1"/>
  <c r="Z900" i="1"/>
  <c r="Y895" i="1"/>
  <c r="Z895" i="1" s="1"/>
  <c r="Y888" i="1"/>
  <c r="Z888" i="1" s="1"/>
  <c r="Z884" i="1"/>
  <c r="Y867" i="1"/>
  <c r="Y860" i="1"/>
  <c r="Z860" i="1" s="1"/>
  <c r="Y847" i="1"/>
  <c r="Z847" i="1" s="1"/>
  <c r="Y843" i="1"/>
  <c r="Z843" i="1" s="1"/>
  <c r="Y817" i="1"/>
  <c r="Z817" i="1" s="1"/>
  <c r="Y803" i="1"/>
  <c r="Z803" i="1" s="1"/>
  <c r="Y796" i="1"/>
  <c r="Z796" i="1" s="1"/>
  <c r="Y783" i="1"/>
  <c r="Z783" i="1" s="1"/>
  <c r="Y779" i="1"/>
  <c r="Z779" i="1" s="1"/>
  <c r="Y756" i="1"/>
  <c r="Z756" i="1" s="1"/>
  <c r="Y724" i="1"/>
  <c r="Z724" i="1" s="1"/>
  <c r="Y692" i="1"/>
  <c r="Z692" i="1" s="1"/>
  <c r="Y647" i="1"/>
  <c r="Z647" i="1" s="1"/>
  <c r="Y630" i="1"/>
  <c r="Z630" i="1" s="1"/>
  <c r="Y625" i="1"/>
  <c r="Z625" i="1" s="1"/>
  <c r="Y609" i="1"/>
  <c r="Z609" i="1" s="1"/>
  <c r="Y596" i="1"/>
  <c r="Z596" i="1" s="1"/>
  <c r="Y583" i="1"/>
  <c r="Z583" i="1" s="1"/>
  <c r="Y573" i="1"/>
  <c r="Z573" i="1" s="1"/>
  <c r="Y570" i="1"/>
  <c r="Z570" i="1" s="1"/>
  <c r="Y565" i="1"/>
  <c r="Z565" i="1" s="1"/>
  <c r="Y562" i="1"/>
  <c r="Z562" i="1" s="1"/>
  <c r="Y557" i="1"/>
  <c r="Z557" i="1" s="1"/>
  <c r="Y554" i="1"/>
  <c r="Z554" i="1" s="1"/>
  <c r="Y545" i="1"/>
  <c r="Z545" i="1" s="1"/>
  <c r="Y537" i="1"/>
  <c r="Z537" i="1" s="1"/>
  <c r="Y532" i="1"/>
  <c r="Z532" i="1" s="1"/>
  <c r="Y524" i="1"/>
  <c r="Z524" i="1" s="1"/>
  <c r="Y511" i="1"/>
  <c r="Z511" i="1" s="1"/>
  <c r="Y503" i="1"/>
  <c r="Z503" i="1" s="1"/>
  <c r="Y498" i="1"/>
  <c r="Z461" i="1"/>
  <c r="Y457" i="1"/>
  <c r="Z457" i="1" s="1"/>
  <c r="Y449" i="1"/>
  <c r="Z449" i="1" s="1"/>
  <c r="Y448" i="1"/>
  <c r="Z448" i="1" s="1"/>
  <c r="Z445" i="1"/>
  <c r="Y444" i="1"/>
  <c r="Z444" i="1" s="1"/>
  <c r="Y426" i="1"/>
  <c r="Z426" i="1" s="1"/>
  <c r="Y417" i="1"/>
  <c r="Z417" i="1" s="1"/>
  <c r="Y416" i="1"/>
  <c r="Z416" i="1" s="1"/>
  <c r="Y412" i="1"/>
  <c r="Z412" i="1" s="1"/>
  <c r="Z437" i="1"/>
  <c r="Y418" i="1"/>
  <c r="Z409" i="1"/>
  <c r="Y508" i="1"/>
  <c r="Y490" i="1"/>
  <c r="Z490" i="1" s="1"/>
  <c r="Y477" i="1"/>
  <c r="Y472" i="1"/>
  <c r="Z472" i="1" s="1"/>
  <c r="Y469" i="1"/>
  <c r="Z469" i="1" s="1"/>
  <c r="Y465" i="1"/>
  <c r="Z465" i="1" s="1"/>
  <c r="Y464" i="1"/>
  <c r="Z464" i="1" s="1"/>
  <c r="Y460" i="1"/>
  <c r="Z460" i="1" s="1"/>
  <c r="Y442" i="1"/>
  <c r="Z442" i="1" s="1"/>
  <c r="Y433" i="1"/>
  <c r="Z433" i="1" s="1"/>
  <c r="Y432" i="1"/>
  <c r="Z432" i="1" s="1"/>
  <c r="Y428" i="1"/>
  <c r="Z428" i="1" s="1"/>
  <c r="Y410" i="1"/>
  <c r="Z410" i="1" s="1"/>
  <c r="Y1720" i="1"/>
  <c r="Z1720" i="1" s="1"/>
  <c r="Y1660" i="1"/>
  <c r="Z1660" i="1" s="1"/>
  <c r="Y1548" i="1"/>
  <c r="Z1548" i="1" s="1"/>
  <c r="Y1354" i="1"/>
  <c r="Z1354" i="1" s="1"/>
  <c r="Y1306" i="1"/>
  <c r="Z1306" i="1" s="1"/>
  <c r="Y1290" i="1"/>
  <c r="Z1290" i="1" s="1"/>
  <c r="Y1274" i="1"/>
  <c r="Z1274" i="1" s="1"/>
  <c r="Y1226" i="1"/>
  <c r="Z1226" i="1" s="1"/>
  <c r="Y1712" i="1"/>
  <c r="Z1712" i="1" s="1"/>
  <c r="Y1689" i="1"/>
  <c r="Z1689" i="1" s="1"/>
  <c r="Z1686" i="1"/>
  <c r="Y1673" i="1"/>
  <c r="Z1673" i="1" s="1"/>
  <c r="Z1667" i="1"/>
  <c r="Z1646" i="1"/>
  <c r="Z1643" i="1"/>
  <c r="Y1637" i="1"/>
  <c r="Z1637" i="1" s="1"/>
  <c r="Y1625" i="1"/>
  <c r="Z1625" i="1" s="1"/>
  <c r="Z1619" i="1"/>
  <c r="Y1609" i="1"/>
  <c r="Z1609" i="1" s="1"/>
  <c r="Z1606" i="1"/>
  <c r="Z1603" i="1"/>
  <c r="Y1593" i="1"/>
  <c r="Z1593" i="1" s="1"/>
  <c r="Y1577" i="1"/>
  <c r="Z1577" i="1" s="1"/>
  <c r="Z1574" i="1"/>
  <c r="Z1571" i="1"/>
  <c r="Y1561" i="1"/>
  <c r="Z1561" i="1" s="1"/>
  <c r="Z1558" i="1"/>
  <c r="Z1555" i="1"/>
  <c r="Y1545" i="1"/>
  <c r="Z1545" i="1" s="1"/>
  <c r="Z1542" i="1"/>
  <c r="Y1529" i="1"/>
  <c r="Z1529" i="1" s="1"/>
  <c r="Z1526" i="1"/>
  <c r="Z1513" i="1"/>
  <c r="Y1492" i="1"/>
  <c r="Z1492" i="1" s="1"/>
  <c r="Z1489" i="1"/>
  <c r="Y1476" i="1"/>
  <c r="Z1476" i="1" s="1"/>
  <c r="Y1460" i="1"/>
  <c r="Z1460" i="1" s="1"/>
  <c r="Y1444" i="1"/>
  <c r="Z1444" i="1" s="1"/>
  <c r="Y1428" i="1"/>
  <c r="Z1428" i="1" s="1"/>
  <c r="Y1412" i="1"/>
  <c r="Z1412" i="1" s="1"/>
  <c r="Y1396" i="1"/>
  <c r="Z1396" i="1" s="1"/>
  <c r="Y1380" i="1"/>
  <c r="Z1380" i="1" s="1"/>
  <c r="Y1314" i="1"/>
  <c r="Z1314" i="1" s="1"/>
  <c r="Z1261" i="1"/>
  <c r="Y1250" i="1"/>
  <c r="Z1250" i="1" s="1"/>
  <c r="Y1218" i="1"/>
  <c r="Z1218" i="1" s="1"/>
  <c r="Y1692" i="1"/>
  <c r="Z1692" i="1" s="1"/>
  <c r="Y1628" i="1"/>
  <c r="Z1628" i="1" s="1"/>
  <c r="Y1614" i="1"/>
  <c r="Z1614" i="1" s="1"/>
  <c r="Y1596" i="1"/>
  <c r="Z1596" i="1" s="1"/>
  <c r="Y1580" i="1"/>
  <c r="Z1580" i="1" s="1"/>
  <c r="Y1564" i="1"/>
  <c r="Z1564" i="1" s="1"/>
  <c r="Y1516" i="1"/>
  <c r="Z1516" i="1" s="1"/>
  <c r="Y1338" i="1"/>
  <c r="Z1338" i="1" s="1"/>
  <c r="Y1322" i="1"/>
  <c r="Z1322" i="1" s="1"/>
  <c r="Y1258" i="1"/>
  <c r="Z1258" i="1" s="1"/>
  <c r="Y1234" i="1"/>
  <c r="Z1234" i="1" s="1"/>
  <c r="Y1724" i="1"/>
  <c r="Z1724" i="1" s="1"/>
  <c r="Y1717" i="1"/>
  <c r="Z1717" i="1" s="1"/>
  <c r="Z1702" i="1"/>
  <c r="Y1726" i="1"/>
  <c r="Z1726" i="1" s="1"/>
  <c r="Y1718" i="1"/>
  <c r="Z1718" i="1" s="1"/>
  <c r="Y1715" i="1"/>
  <c r="Z1715" i="1" s="1"/>
  <c r="Y1703" i="1"/>
  <c r="Z1703" i="1" s="1"/>
  <c r="Y1690" i="1"/>
  <c r="Z1690" i="1" s="1"/>
  <c r="Y1687" i="1"/>
  <c r="Z1687" i="1" s="1"/>
  <c r="Y1674" i="1"/>
  <c r="Z1674" i="1" s="1"/>
  <c r="Y1671" i="1"/>
  <c r="Z1671" i="1" s="1"/>
  <c r="Y1658" i="1"/>
  <c r="Z1658" i="1" s="1"/>
  <c r="Y1647" i="1"/>
  <c r="Z1647" i="1" s="1"/>
  <c r="Y1638" i="1"/>
  <c r="Z1638" i="1" s="1"/>
  <c r="Y1635" i="1"/>
  <c r="Z1635" i="1" s="1"/>
  <c r="Y1626" i="1"/>
  <c r="Z1626" i="1" s="1"/>
  <c r="Y1623" i="1"/>
  <c r="Z1623" i="1" s="1"/>
  <c r="Y1610" i="1"/>
  <c r="Z1610" i="1" s="1"/>
  <c r="Y1607" i="1"/>
  <c r="Z1607" i="1" s="1"/>
  <c r="Y1594" i="1"/>
  <c r="Z1594" i="1" s="1"/>
  <c r="Y1591" i="1"/>
  <c r="Z1591" i="1" s="1"/>
  <c r="Y1578" i="1"/>
  <c r="Z1578" i="1" s="1"/>
  <c r="Y1575" i="1"/>
  <c r="Z1575" i="1" s="1"/>
  <c r="Y1562" i="1"/>
  <c r="Z1562" i="1" s="1"/>
  <c r="Y1559" i="1"/>
  <c r="Z1559" i="1" s="1"/>
  <c r="Y1546" i="1"/>
  <c r="Z1546" i="1" s="1"/>
  <c r="Y1543" i="1"/>
  <c r="Z1543" i="1" s="1"/>
  <c r="Y1530" i="1"/>
  <c r="Z1530" i="1" s="1"/>
  <c r="Y1527" i="1"/>
  <c r="Z1527" i="1" s="1"/>
  <c r="Y1514" i="1"/>
  <c r="Z1514" i="1" s="1"/>
  <c r="Y1506" i="1"/>
  <c r="Z1506" i="1" s="1"/>
  <c r="Y1493" i="1"/>
  <c r="Z1493" i="1" s="1"/>
  <c r="Y1441" i="1"/>
  <c r="Z1441" i="1" s="1"/>
  <c r="Z1434" i="1"/>
  <c r="Y1429" i="1"/>
  <c r="Z1429" i="1" s="1"/>
  <c r="Y1425" i="1"/>
  <c r="Z1425" i="1" s="1"/>
  <c r="Y1413" i="1"/>
  <c r="Z1413" i="1" s="1"/>
  <c r="Y1409" i="1"/>
  <c r="Z1409" i="1" s="1"/>
  <c r="Z1402" i="1"/>
  <c r="Y1397" i="1"/>
  <c r="Z1397" i="1" s="1"/>
  <c r="Y1393" i="1"/>
  <c r="Z1393" i="1" s="1"/>
  <c r="Z1386" i="1"/>
  <c r="Y1381" i="1"/>
  <c r="Z1381" i="1" s="1"/>
  <c r="Y1377" i="1"/>
  <c r="Z1377" i="1" s="1"/>
  <c r="Z1370" i="1"/>
  <c r="Y1365" i="1"/>
  <c r="Z1365" i="1" s="1"/>
  <c r="Y1348" i="1"/>
  <c r="Z1348" i="1" s="1"/>
  <c r="Y1332" i="1"/>
  <c r="Z1332" i="1" s="1"/>
  <c r="Y1316" i="1"/>
  <c r="Z1316" i="1" s="1"/>
  <c r="Y1294" i="1"/>
  <c r="Z1294" i="1" s="1"/>
  <c r="Y1278" i="1"/>
  <c r="Z1278" i="1" s="1"/>
  <c r="Y1262" i="1"/>
  <c r="Z1262" i="1" s="1"/>
  <c r="Z1238" i="1"/>
  <c r="Y1230" i="1"/>
  <c r="Z1230" i="1" s="1"/>
  <c r="Y1728" i="1"/>
  <c r="Z1728" i="1" s="1"/>
  <c r="Y1676" i="1"/>
  <c r="Z1676" i="1" s="1"/>
  <c r="Y1640" i="1"/>
  <c r="Z1640" i="1" s="1"/>
  <c r="Y1612" i="1"/>
  <c r="Z1612" i="1" s="1"/>
  <c r="Y1532" i="1"/>
  <c r="Z1532" i="1" s="1"/>
  <c r="Z1362" i="1"/>
  <c r="Z1330" i="1"/>
  <c r="Z1298" i="1"/>
  <c r="Y1731" i="1"/>
  <c r="Z1731" i="1" s="1"/>
  <c r="Y1722" i="1"/>
  <c r="Z1722" i="1" s="1"/>
  <c r="Y1710" i="1"/>
  <c r="Z1710" i="1" s="1"/>
  <c r="Y1707" i="1"/>
  <c r="Z1707" i="1" s="1"/>
  <c r="Y1698" i="1"/>
  <c r="Z1698" i="1" s="1"/>
  <c r="Y1695" i="1"/>
  <c r="Z1695" i="1" s="1"/>
  <c r="Y1682" i="1"/>
  <c r="Z1682" i="1" s="1"/>
  <c r="Y1679" i="1"/>
  <c r="Z1679" i="1" s="1"/>
  <c r="Y1666" i="1"/>
  <c r="Z1666" i="1" s="1"/>
  <c r="Y1663" i="1"/>
  <c r="Z1663" i="1" s="1"/>
  <c r="Y1654" i="1"/>
  <c r="Z1654" i="1" s="1"/>
  <c r="Y1651" i="1"/>
  <c r="Z1651" i="1" s="1"/>
  <c r="Y1642" i="1"/>
  <c r="Z1642" i="1" s="1"/>
  <c r="Y1630" i="1"/>
  <c r="Z1630" i="1" s="1"/>
  <c r="Y1618" i="1"/>
  <c r="Z1618" i="1" s="1"/>
  <c r="Y1615" i="1"/>
  <c r="Z1615" i="1" s="1"/>
  <c r="Y1602" i="1"/>
  <c r="Z1602" i="1" s="1"/>
  <c r="Y1599" i="1"/>
  <c r="Z1599" i="1" s="1"/>
  <c r="Y1586" i="1"/>
  <c r="Z1586" i="1" s="1"/>
  <c r="Y1583" i="1"/>
  <c r="Z1583" i="1" s="1"/>
  <c r="Y1570" i="1"/>
  <c r="Z1570" i="1" s="1"/>
  <c r="Y1567" i="1"/>
  <c r="Z1567" i="1" s="1"/>
  <c r="Y1554" i="1"/>
  <c r="Z1554" i="1" s="1"/>
  <c r="Y1551" i="1"/>
  <c r="Z1551" i="1" s="1"/>
  <c r="Y1538" i="1"/>
  <c r="Z1538" i="1" s="1"/>
  <c r="Y1535" i="1"/>
  <c r="Z1535" i="1" s="1"/>
  <c r="Y1522" i="1"/>
  <c r="Z1522" i="1" s="1"/>
  <c r="Y1519" i="1"/>
  <c r="Z1519" i="1" s="1"/>
  <c r="Y1508" i="1"/>
  <c r="Z1508" i="1" s="1"/>
  <c r="Y1501" i="1"/>
  <c r="Z1501" i="1" s="1"/>
  <c r="Y1485" i="1"/>
  <c r="Z1485" i="1" s="1"/>
  <c r="Y1437" i="1"/>
  <c r="Z1437" i="1" s="1"/>
  <c r="Y1433" i="1"/>
  <c r="Z1426" i="1"/>
  <c r="Y1421" i="1"/>
  <c r="Z1421" i="1" s="1"/>
  <c r="Y1417" i="1"/>
  <c r="Z1410" i="1"/>
  <c r="Y1405" i="1"/>
  <c r="Z1405" i="1" s="1"/>
  <c r="Y1401" i="1"/>
  <c r="Z1401" i="1" s="1"/>
  <c r="Z1394" i="1"/>
  <c r="Y1389" i="1"/>
  <c r="Z1389" i="1" s="1"/>
  <c r="Y1385" i="1"/>
  <c r="Z1385" i="1" s="1"/>
  <c r="Y1373" i="1"/>
  <c r="Z1373" i="1" s="1"/>
  <c r="Y1369" i="1"/>
  <c r="Y1350" i="1"/>
  <c r="Z1350" i="1" s="1"/>
  <c r="Y1334" i="1"/>
  <c r="Z1334" i="1" s="1"/>
  <c r="Y1318" i="1"/>
  <c r="Z1318" i="1" s="1"/>
  <c r="Y1302" i="1"/>
  <c r="Z1302" i="1" s="1"/>
  <c r="Y1286" i="1"/>
  <c r="Z1286" i="1" s="1"/>
  <c r="Y1270" i="1"/>
  <c r="Z1270" i="1" s="1"/>
  <c r="Y1246" i="1"/>
  <c r="Z1246" i="1" s="1"/>
  <c r="Y1214" i="1"/>
  <c r="Z1214" i="1" s="1"/>
  <c r="Z1210" i="1"/>
  <c r="Y939" i="1"/>
  <c r="Z939" i="1" s="1"/>
  <c r="Y904" i="1"/>
  <c r="Z904" i="1" s="1"/>
  <c r="Y891" i="1"/>
  <c r="Z891" i="1" s="1"/>
  <c r="Y875" i="1"/>
  <c r="Z875" i="1" s="1"/>
  <c r="Z1198" i="1"/>
  <c r="Z1196" i="1"/>
  <c r="Z1180" i="1"/>
  <c r="Z1166" i="1"/>
  <c r="Z1164" i="1"/>
  <c r="Z1148" i="1"/>
  <c r="Z1134" i="1"/>
  <c r="Z1116" i="1"/>
  <c r="Z1100" i="1"/>
  <c r="Z1084" i="1"/>
  <c r="Z1068" i="1"/>
  <c r="Z1044" i="1"/>
  <c r="Y984" i="1"/>
  <c r="Z984" i="1" s="1"/>
  <c r="Y968" i="1"/>
  <c r="Z968" i="1" s="1"/>
  <c r="Z1201" i="1"/>
  <c r="Y1194" i="1"/>
  <c r="Z1194" i="1" s="1"/>
  <c r="Y1193" i="1"/>
  <c r="Z1186" i="1"/>
  <c r="Y1178" i="1"/>
  <c r="Z1178" i="1" s="1"/>
  <c r="Y1177" i="1"/>
  <c r="Z1177" i="1" s="1"/>
  <c r="Y1162" i="1"/>
  <c r="Z1162" i="1" s="1"/>
  <c r="Y1161" i="1"/>
  <c r="Z1161" i="1" s="1"/>
  <c r="Z1154" i="1"/>
  <c r="Y1146" i="1"/>
  <c r="Z1146" i="1" s="1"/>
  <c r="Y1145" i="1"/>
  <c r="Z1145" i="1" s="1"/>
  <c r="Z1138" i="1"/>
  <c r="Z1137" i="1"/>
  <c r="Y1043" i="1"/>
  <c r="Z1043" i="1" s="1"/>
  <c r="Y1016" i="1"/>
  <c r="Z1016" i="1" s="1"/>
  <c r="Z1012" i="1"/>
  <c r="Y955" i="1"/>
  <c r="Z955" i="1" s="1"/>
  <c r="Y923" i="1"/>
  <c r="Z923" i="1" s="1"/>
  <c r="Z867" i="1"/>
  <c r="Y1027" i="1"/>
  <c r="Z1027" i="1" s="1"/>
  <c r="Y1011" i="1"/>
  <c r="Z1011" i="1" s="1"/>
  <c r="Y952" i="1"/>
  <c r="Z952" i="1" s="1"/>
  <c r="Y920" i="1"/>
  <c r="Z920" i="1" s="1"/>
  <c r="Y907" i="1"/>
  <c r="Z907" i="1" s="1"/>
  <c r="Y868" i="1"/>
  <c r="Z868" i="1" s="1"/>
  <c r="Y857" i="1"/>
  <c r="Z857" i="1" s="1"/>
  <c r="Y852" i="1"/>
  <c r="Z852" i="1" s="1"/>
  <c r="Y841" i="1"/>
  <c r="Z841" i="1" s="1"/>
  <c r="Y836" i="1"/>
  <c r="Z836" i="1" s="1"/>
  <c r="Y825" i="1"/>
  <c r="Z825" i="1" s="1"/>
  <c r="Y820" i="1"/>
  <c r="Z820" i="1" s="1"/>
  <c r="Y809" i="1"/>
  <c r="Z809" i="1" s="1"/>
  <c r="Y804" i="1"/>
  <c r="Z804" i="1" s="1"/>
  <c r="Y788" i="1"/>
  <c r="Z788" i="1" s="1"/>
  <c r="Y772" i="1"/>
  <c r="Z772" i="1" s="1"/>
  <c r="Y751" i="1"/>
  <c r="Z751" i="1" s="1"/>
  <c r="Y735" i="1"/>
  <c r="Z735" i="1" s="1"/>
  <c r="Y719" i="1"/>
  <c r="Z719" i="1" s="1"/>
  <c r="Y703" i="1"/>
  <c r="Z703" i="1" s="1"/>
  <c r="Y687" i="1"/>
  <c r="Z687" i="1" s="1"/>
  <c r="Y671" i="1"/>
  <c r="Z671" i="1" s="1"/>
  <c r="Y655" i="1"/>
  <c r="Z655" i="1" s="1"/>
  <c r="Y650" i="1"/>
  <c r="Z650" i="1" s="1"/>
  <c r="Y639" i="1"/>
  <c r="Z639" i="1" s="1"/>
  <c r="Y632" i="1"/>
  <c r="Y626" i="1"/>
  <c r="Z626" i="1" s="1"/>
  <c r="Y619" i="1"/>
  <c r="Z619" i="1" s="1"/>
  <c r="Z616" i="1"/>
  <c r="Y614" i="1"/>
  <c r="Z614" i="1" s="1"/>
  <c r="Y612" i="1"/>
  <c r="Z612" i="1" s="1"/>
  <c r="Y601" i="1"/>
  <c r="Z601" i="1" s="1"/>
  <c r="Y578" i="1"/>
  <c r="Z578" i="1" s="1"/>
  <c r="Z564" i="1"/>
  <c r="Y972" i="1"/>
  <c r="Z972" i="1" s="1"/>
  <c r="Y969" i="1"/>
  <c r="Z969" i="1" s="1"/>
  <c r="Z961" i="1"/>
  <c r="Y956" i="1"/>
  <c r="Z956" i="1" s="1"/>
  <c r="Y953" i="1"/>
  <c r="Z953" i="1" s="1"/>
  <c r="Z945" i="1"/>
  <c r="Y940" i="1"/>
  <c r="Z940" i="1" s="1"/>
  <c r="Y937" i="1"/>
  <c r="Z937" i="1" s="1"/>
  <c r="Y924" i="1"/>
  <c r="Z924" i="1" s="1"/>
  <c r="Y921" i="1"/>
  <c r="Z921" i="1" s="1"/>
  <c r="Y908" i="1"/>
  <c r="Z908" i="1" s="1"/>
  <c r="Y905" i="1"/>
  <c r="Z905" i="1" s="1"/>
  <c r="Z897" i="1"/>
  <c r="Y892" i="1"/>
  <c r="Z892" i="1" s="1"/>
  <c r="Y889" i="1"/>
  <c r="Z889" i="1" s="1"/>
  <c r="Y876" i="1"/>
  <c r="Z876" i="1" s="1"/>
  <c r="Y864" i="1"/>
  <c r="Z864" i="1" s="1"/>
  <c r="Y848" i="1"/>
  <c r="Z848" i="1" s="1"/>
  <c r="Y832" i="1"/>
  <c r="Z832" i="1" s="1"/>
  <c r="Y816" i="1"/>
  <c r="Z816" i="1" s="1"/>
  <c r="Y800" i="1"/>
  <c r="Z800" i="1" s="1"/>
  <c r="Y784" i="1"/>
  <c r="Z784" i="1" s="1"/>
  <c r="Y768" i="1"/>
  <c r="Z768" i="1" s="1"/>
  <c r="Y651" i="1"/>
  <c r="Z651" i="1" s="1"/>
  <c r="Y646" i="1"/>
  <c r="Z646" i="1" s="1"/>
  <c r="Y634" i="1"/>
  <c r="Z634" i="1" s="1"/>
  <c r="Y627" i="1"/>
  <c r="Z627" i="1" s="1"/>
  <c r="Y622" i="1"/>
  <c r="Z622" i="1" s="1"/>
  <c r="Y620" i="1"/>
  <c r="Z620" i="1" s="1"/>
  <c r="Y608" i="1"/>
  <c r="Z608" i="1" s="1"/>
  <c r="Y602" i="1"/>
  <c r="Z602" i="1" s="1"/>
  <c r="Z632" i="1"/>
  <c r="Z996" i="1"/>
  <c r="Z881" i="1"/>
  <c r="Y873" i="1"/>
  <c r="Z856" i="1"/>
  <c r="Z840" i="1"/>
  <c r="Z808" i="1"/>
  <c r="Y659" i="1"/>
  <c r="Z659" i="1" s="1"/>
  <c r="Y643" i="1"/>
  <c r="Z643" i="1" s="1"/>
  <c r="Z638" i="1"/>
  <c r="Y636" i="1"/>
  <c r="Z636" i="1" s="1"/>
  <c r="Y624" i="1"/>
  <c r="Z624" i="1" s="1"/>
  <c r="Z618" i="1"/>
  <c r="Y611" i="1"/>
  <c r="Z611" i="1" s="1"/>
  <c r="Y604" i="1"/>
  <c r="Z604" i="1" s="1"/>
  <c r="Y586" i="1"/>
  <c r="Z586" i="1" s="1"/>
  <c r="Z577" i="1"/>
  <c r="Y538" i="1"/>
  <c r="Z538" i="1" s="1"/>
  <c r="Z529" i="1"/>
  <c r="Y600" i="1"/>
  <c r="Z600" i="1" s="1"/>
  <c r="Y595" i="1"/>
  <c r="Z595" i="1" s="1"/>
  <c r="Y590" i="1"/>
  <c r="Z590" i="1" s="1"/>
  <c r="Y584" i="1"/>
  <c r="Z584" i="1" s="1"/>
  <c r="Y579" i="1"/>
  <c r="Z579" i="1" s="1"/>
  <c r="Y574" i="1"/>
  <c r="Z574" i="1" s="1"/>
  <c r="Y568" i="1"/>
  <c r="Z568" i="1" s="1"/>
  <c r="Y563" i="1"/>
  <c r="Z563" i="1" s="1"/>
  <c r="Y558" i="1"/>
  <c r="Z558" i="1" s="1"/>
  <c r="Y552" i="1"/>
  <c r="Z552" i="1" s="1"/>
  <c r="Y547" i="1"/>
  <c r="Z547" i="1" s="1"/>
  <c r="Y542" i="1"/>
  <c r="Z542" i="1" s="1"/>
  <c r="Y536" i="1"/>
  <c r="Z536" i="1" s="1"/>
  <c r="Y531" i="1"/>
  <c r="Z531" i="1" s="1"/>
  <c r="Y526" i="1"/>
  <c r="Z526" i="1" s="1"/>
  <c r="Y520" i="1"/>
  <c r="Z520" i="1" s="1"/>
  <c r="Y515" i="1"/>
  <c r="Z515" i="1" s="1"/>
  <c r="Y510" i="1"/>
  <c r="Z510" i="1" s="1"/>
  <c r="Y504" i="1"/>
  <c r="Z504" i="1" s="1"/>
  <c r="Y499" i="1"/>
  <c r="Z499" i="1" s="1"/>
  <c r="Y494" i="1"/>
  <c r="Z494" i="1" s="1"/>
  <c r="Y489" i="1"/>
  <c r="Z489" i="1" s="1"/>
  <c r="Y473" i="1"/>
  <c r="Z473" i="1" s="1"/>
  <c r="Y452" i="1"/>
  <c r="Z452" i="1" s="1"/>
  <c r="Y438" i="1"/>
  <c r="Z438" i="1" s="1"/>
  <c r="Y436" i="1"/>
  <c r="Z436" i="1" s="1"/>
  <c r="Y422" i="1"/>
  <c r="Z422" i="1" s="1"/>
  <c r="Y420" i="1"/>
  <c r="Z420" i="1" s="1"/>
  <c r="Y406" i="1"/>
  <c r="Z406" i="1" s="1"/>
  <c r="Y598" i="1"/>
  <c r="Z598" i="1" s="1"/>
  <c r="Y592" i="1"/>
  <c r="Z592" i="1" s="1"/>
  <c r="Y587" i="1"/>
  <c r="Z587" i="1" s="1"/>
  <c r="Y582" i="1"/>
  <c r="Z582" i="1" s="1"/>
  <c r="Y576" i="1"/>
  <c r="Z576" i="1" s="1"/>
  <c r="Y571" i="1"/>
  <c r="Z571" i="1" s="1"/>
  <c r="Y566" i="1"/>
  <c r="Z566" i="1" s="1"/>
  <c r="Y560" i="1"/>
  <c r="Z560" i="1" s="1"/>
  <c r="Y555" i="1"/>
  <c r="Z555" i="1" s="1"/>
  <c r="Y550" i="1"/>
  <c r="Z550" i="1" s="1"/>
  <c r="Y544" i="1"/>
  <c r="Z544" i="1" s="1"/>
  <c r="Y539" i="1"/>
  <c r="Z539" i="1" s="1"/>
  <c r="Y534" i="1"/>
  <c r="Z534" i="1" s="1"/>
  <c r="Y528" i="1"/>
  <c r="Z528" i="1" s="1"/>
  <c r="Y523" i="1"/>
  <c r="Z523" i="1" s="1"/>
  <c r="Y518" i="1"/>
  <c r="Z518" i="1" s="1"/>
  <c r="Y512" i="1"/>
  <c r="Z512" i="1" s="1"/>
  <c r="Y507" i="1"/>
  <c r="Z507" i="1" s="1"/>
  <c r="Y502" i="1"/>
  <c r="Z502" i="1" s="1"/>
  <c r="Y496" i="1"/>
  <c r="Z496" i="1" s="1"/>
  <c r="Y492" i="1"/>
  <c r="Z492" i="1" s="1"/>
  <c r="Y481" i="1"/>
  <c r="Z481" i="1" s="1"/>
  <c r="Y446" i="1"/>
  <c r="Z446" i="1" s="1"/>
  <c r="Y430" i="1"/>
  <c r="Z430" i="1" s="1"/>
  <c r="Y414" i="1"/>
  <c r="Z414" i="1" s="1"/>
  <c r="Z556" i="1"/>
  <c r="Z551" i="1"/>
  <c r="Z546" i="1"/>
  <c r="Z540" i="1"/>
  <c r="Z530" i="1"/>
  <c r="Z508" i="1"/>
  <c r="Z498" i="1"/>
  <c r="Z477" i="1"/>
  <c r="Z434" i="1"/>
  <c r="Z418" i="1"/>
  <c r="Y1469" i="1"/>
  <c r="Z1469" i="1" s="1"/>
  <c r="Y1470" i="1"/>
  <c r="Z1470" i="1" s="1"/>
  <c r="Y1453" i="1"/>
  <c r="Z1453" i="1" s="1"/>
  <c r="Y1454" i="1"/>
  <c r="Z1454" i="1" s="1"/>
  <c r="Y1439" i="1"/>
  <c r="Z1439" i="1" s="1"/>
  <c r="Y1440" i="1"/>
  <c r="Z1440" i="1" s="1"/>
  <c r="Y1423" i="1"/>
  <c r="Z1423" i="1" s="1"/>
  <c r="Y1424" i="1"/>
  <c r="Z1424" i="1" s="1"/>
  <c r="Y1407" i="1"/>
  <c r="Z1407" i="1" s="1"/>
  <c r="Y1408" i="1"/>
  <c r="Z1408" i="1" s="1"/>
  <c r="Y1391" i="1"/>
  <c r="Z1391" i="1" s="1"/>
  <c r="Y1392" i="1"/>
  <c r="Z1392" i="1" s="1"/>
  <c r="Y1375" i="1"/>
  <c r="Z1375" i="1" s="1"/>
  <c r="Y1376" i="1"/>
  <c r="Z1376" i="1" s="1"/>
  <c r="Y1359" i="1"/>
  <c r="Z1359" i="1" s="1"/>
  <c r="Y1360" i="1"/>
  <c r="Z1360" i="1" s="1"/>
  <c r="Y1343" i="1"/>
  <c r="Z1343" i="1" s="1"/>
  <c r="Y1344" i="1"/>
  <c r="Z1344" i="1" s="1"/>
  <c r="Y1327" i="1"/>
  <c r="Z1327" i="1" s="1"/>
  <c r="Y1328" i="1"/>
  <c r="Z1328" i="1" s="1"/>
  <c r="Y1311" i="1"/>
  <c r="Z1311" i="1" s="1"/>
  <c r="Y1312" i="1"/>
  <c r="Z1312" i="1" s="1"/>
  <c r="Y1295" i="1"/>
  <c r="Z1295" i="1" s="1"/>
  <c r="Y1296" i="1"/>
  <c r="Z1296" i="1" s="1"/>
  <c r="Y1279" i="1"/>
  <c r="Z1279" i="1" s="1"/>
  <c r="Y1280" i="1"/>
  <c r="Z1280" i="1" s="1"/>
  <c r="Y1263" i="1"/>
  <c r="Z1263" i="1" s="1"/>
  <c r="Y1264" i="1"/>
  <c r="Z1264" i="1" s="1"/>
  <c r="Y1247" i="1"/>
  <c r="Z1247" i="1" s="1"/>
  <c r="Y1248" i="1"/>
  <c r="Z1248" i="1" s="1"/>
  <c r="Y1231" i="1"/>
  <c r="Z1231" i="1" s="1"/>
  <c r="Y1232" i="1"/>
  <c r="Z1232" i="1" s="1"/>
  <c r="Y1215" i="1"/>
  <c r="Z1215" i="1" s="1"/>
  <c r="Y1216" i="1"/>
  <c r="Z1216" i="1" s="1"/>
  <c r="Y1199" i="1"/>
  <c r="Z1199" i="1" s="1"/>
  <c r="Y1200" i="1"/>
  <c r="Z1200" i="1" s="1"/>
  <c r="Y1183" i="1"/>
  <c r="Z1183" i="1" s="1"/>
  <c r="Y1184" i="1"/>
  <c r="Z1184" i="1" s="1"/>
  <c r="Y1167" i="1"/>
  <c r="Z1167" i="1" s="1"/>
  <c r="Y1168" i="1"/>
  <c r="Z1168" i="1" s="1"/>
  <c r="Y1151" i="1"/>
  <c r="Z1151" i="1" s="1"/>
  <c r="Y1152" i="1"/>
  <c r="Z1152" i="1" s="1"/>
  <c r="Y1135" i="1"/>
  <c r="Z1135" i="1" s="1"/>
  <c r="Y1136" i="1"/>
  <c r="Z1136" i="1" s="1"/>
  <c r="Y1085" i="1"/>
  <c r="Z1085" i="1" s="1"/>
  <c r="Y1086" i="1"/>
  <c r="Z1086" i="1" s="1"/>
  <c r="Y1069" i="1"/>
  <c r="Z1069" i="1" s="1"/>
  <c r="Y1070" i="1"/>
  <c r="Z1070" i="1" s="1"/>
  <c r="Y1053" i="1"/>
  <c r="Z1053" i="1" s="1"/>
  <c r="Y1054" i="1"/>
  <c r="Z1054" i="1" s="1"/>
  <c r="Y1037" i="1"/>
  <c r="Z1037" i="1" s="1"/>
  <c r="Y1038" i="1"/>
  <c r="Z1038" i="1" s="1"/>
  <c r="Y1021" i="1"/>
  <c r="Z1021" i="1" s="1"/>
  <c r="Y1022" i="1"/>
  <c r="Z1022" i="1" s="1"/>
  <c r="Y1005" i="1"/>
  <c r="Z1005" i="1" s="1"/>
  <c r="Y1006" i="1"/>
  <c r="Z1006" i="1" s="1"/>
  <c r="Y1477" i="1"/>
  <c r="Z1477" i="1" s="1"/>
  <c r="Y1478" i="1"/>
  <c r="Z1478" i="1" s="1"/>
  <c r="Y1473" i="1"/>
  <c r="Z1473" i="1" s="1"/>
  <c r="Y1474" i="1"/>
  <c r="Z1474" i="1" s="1"/>
  <c r="Y1457" i="1"/>
  <c r="Z1457" i="1" s="1"/>
  <c r="Y1458" i="1"/>
  <c r="Z1458" i="1" s="1"/>
  <c r="Y1502" i="1"/>
  <c r="Z1502" i="1" s="1"/>
  <c r="Y1498" i="1"/>
  <c r="Z1498" i="1" s="1"/>
  <c r="Y1494" i="1"/>
  <c r="Z1494" i="1" s="1"/>
  <c r="Y1490" i="1"/>
  <c r="Z1490" i="1" s="1"/>
  <c r="Y1486" i="1"/>
  <c r="Z1486" i="1" s="1"/>
  <c r="Y1482" i="1"/>
  <c r="Z1482" i="1" s="1"/>
  <c r="Y1461" i="1"/>
  <c r="Z1461" i="1" s="1"/>
  <c r="Y1462" i="1"/>
  <c r="Z1462" i="1" s="1"/>
  <c r="Y1445" i="1"/>
  <c r="Z1445" i="1" s="1"/>
  <c r="Y1446" i="1"/>
  <c r="Z1446" i="1" s="1"/>
  <c r="Z1433" i="1"/>
  <c r="Y1431" i="1"/>
  <c r="Z1431" i="1" s="1"/>
  <c r="Y1432" i="1"/>
  <c r="Z1432" i="1" s="1"/>
  <c r="Z1417" i="1"/>
  <c r="Y1415" i="1"/>
  <c r="Z1415" i="1" s="1"/>
  <c r="Y1416" i="1"/>
  <c r="Z1416" i="1" s="1"/>
  <c r="Y1399" i="1"/>
  <c r="Z1399" i="1" s="1"/>
  <c r="Y1400" i="1"/>
  <c r="Z1400" i="1" s="1"/>
  <c r="Y1383" i="1"/>
  <c r="Z1383" i="1" s="1"/>
  <c r="Y1384" i="1"/>
  <c r="Z1384" i="1" s="1"/>
  <c r="Z1369" i="1"/>
  <c r="Y1367" i="1"/>
  <c r="Z1367" i="1" s="1"/>
  <c r="Y1368" i="1"/>
  <c r="Z1368" i="1" s="1"/>
  <c r="Z1353" i="1"/>
  <c r="Y1351" i="1"/>
  <c r="Z1351" i="1" s="1"/>
  <c r="Y1352" i="1"/>
  <c r="Z1352" i="1" s="1"/>
  <c r="Y1335" i="1"/>
  <c r="Z1335" i="1" s="1"/>
  <c r="Y1336" i="1"/>
  <c r="Z1336" i="1" s="1"/>
  <c r="Y1319" i="1"/>
  <c r="Z1319" i="1" s="1"/>
  <c r="Y1320" i="1"/>
  <c r="Z1320" i="1" s="1"/>
  <c r="Z1305" i="1"/>
  <c r="Y1303" i="1"/>
  <c r="Z1303" i="1" s="1"/>
  <c r="Y1304" i="1"/>
  <c r="Z1304" i="1" s="1"/>
  <c r="Y1287" i="1"/>
  <c r="Z1287" i="1" s="1"/>
  <c r="Y1288" i="1"/>
  <c r="Z1288" i="1" s="1"/>
  <c r="Z1273" i="1"/>
  <c r="Y1271" i="1"/>
  <c r="Z1271" i="1" s="1"/>
  <c r="Y1272" i="1"/>
  <c r="Z1272" i="1" s="1"/>
  <c r="Y1255" i="1"/>
  <c r="Z1255" i="1" s="1"/>
  <c r="Y1256" i="1"/>
  <c r="Z1256" i="1" s="1"/>
  <c r="Z1241" i="1"/>
  <c r="Y1239" i="1"/>
  <c r="Z1239" i="1" s="1"/>
  <c r="Y1240" i="1"/>
  <c r="Z1240" i="1" s="1"/>
  <c r="Z1225" i="1"/>
  <c r="Y1223" i="1"/>
  <c r="Z1223" i="1" s="1"/>
  <c r="Y1224" i="1"/>
  <c r="Z1224" i="1" s="1"/>
  <c r="Z1209" i="1"/>
  <c r="Y1207" i="1"/>
  <c r="Z1207" i="1" s="1"/>
  <c r="Y1208" i="1"/>
  <c r="Z1208" i="1" s="1"/>
  <c r="Z1193" i="1"/>
  <c r="Y1191" i="1"/>
  <c r="Z1191" i="1" s="1"/>
  <c r="Y1192" i="1"/>
  <c r="Z1192" i="1" s="1"/>
  <c r="Y1175" i="1"/>
  <c r="Z1175" i="1" s="1"/>
  <c r="Y1176" i="1"/>
  <c r="Z1176" i="1" s="1"/>
  <c r="Y1159" i="1"/>
  <c r="Z1159" i="1" s="1"/>
  <c r="Y1160" i="1"/>
  <c r="Z1160" i="1" s="1"/>
  <c r="Y1143" i="1"/>
  <c r="Z1143" i="1" s="1"/>
  <c r="Y1144" i="1"/>
  <c r="Z1144" i="1" s="1"/>
  <c r="Y1507" i="1"/>
  <c r="Z1507" i="1" s="1"/>
  <c r="Y1465" i="1"/>
  <c r="Z1465" i="1" s="1"/>
  <c r="Y1466" i="1"/>
  <c r="Z1466" i="1" s="1"/>
  <c r="Y1449" i="1"/>
  <c r="Z1449" i="1" s="1"/>
  <c r="Y1450" i="1"/>
  <c r="Z1450" i="1" s="1"/>
  <c r="Y1129" i="1"/>
  <c r="Z1129" i="1" s="1"/>
  <c r="Y1130" i="1"/>
  <c r="Z1130" i="1" s="1"/>
  <c r="Y1125" i="1"/>
  <c r="Z1125" i="1" s="1"/>
  <c r="Y1126" i="1"/>
  <c r="Z1126" i="1" s="1"/>
  <c r="Y1121" i="1"/>
  <c r="Z1121" i="1" s="1"/>
  <c r="Y1122" i="1"/>
  <c r="Z1122" i="1" s="1"/>
  <c r="Y1117" i="1"/>
  <c r="Z1117" i="1" s="1"/>
  <c r="Y1118" i="1"/>
  <c r="Z1118" i="1" s="1"/>
  <c r="Y1113" i="1"/>
  <c r="Z1113" i="1" s="1"/>
  <c r="Y1114" i="1"/>
  <c r="Z1114" i="1" s="1"/>
  <c r="Y1109" i="1"/>
  <c r="Z1109" i="1" s="1"/>
  <c r="Y1110" i="1"/>
  <c r="Z1110" i="1" s="1"/>
  <c r="Y1105" i="1"/>
  <c r="Z1105" i="1" s="1"/>
  <c r="Y1106" i="1"/>
  <c r="Z1106" i="1" s="1"/>
  <c r="Y1101" i="1"/>
  <c r="Z1101" i="1" s="1"/>
  <c r="Y1102" i="1"/>
  <c r="Z1102" i="1" s="1"/>
  <c r="Y1097" i="1"/>
  <c r="Z1097" i="1" s="1"/>
  <c r="Y1098" i="1"/>
  <c r="Z1098" i="1" s="1"/>
  <c r="Y1093" i="1"/>
  <c r="Z1093" i="1" s="1"/>
  <c r="Y1094" i="1"/>
  <c r="Z1094" i="1" s="1"/>
  <c r="Y1089" i="1"/>
  <c r="Z1089" i="1" s="1"/>
  <c r="Y1090" i="1"/>
  <c r="Z1090" i="1" s="1"/>
  <c r="Y1073" i="1"/>
  <c r="Z1073" i="1" s="1"/>
  <c r="Y1074" i="1"/>
  <c r="Z1074" i="1" s="1"/>
  <c r="Y1057" i="1"/>
  <c r="Z1057" i="1" s="1"/>
  <c r="Y1058" i="1"/>
  <c r="Z1058" i="1" s="1"/>
  <c r="Y1041" i="1"/>
  <c r="Z1041" i="1" s="1"/>
  <c r="Y1042" i="1"/>
  <c r="Z1042" i="1" s="1"/>
  <c r="Y1025" i="1"/>
  <c r="Z1025" i="1" s="1"/>
  <c r="Y1026" i="1"/>
  <c r="Z1026" i="1" s="1"/>
  <c r="Y1009" i="1"/>
  <c r="Z1009" i="1" s="1"/>
  <c r="Y1010" i="1"/>
  <c r="Z1010" i="1" s="1"/>
  <c r="Y993" i="1"/>
  <c r="Z993" i="1" s="1"/>
  <c r="Y994" i="1"/>
  <c r="Z994" i="1" s="1"/>
  <c r="Y977" i="1"/>
  <c r="Z977" i="1" s="1"/>
  <c r="Y978" i="1"/>
  <c r="Z978" i="1" s="1"/>
  <c r="Y845" i="1"/>
  <c r="Z845" i="1" s="1"/>
  <c r="Y846" i="1"/>
  <c r="Z846" i="1" s="1"/>
  <c r="Y813" i="1"/>
  <c r="Z813" i="1" s="1"/>
  <c r="Y814" i="1"/>
  <c r="Z814" i="1" s="1"/>
  <c r="Y1077" i="1"/>
  <c r="Z1077" i="1" s="1"/>
  <c r="Y1078" i="1"/>
  <c r="Z1078" i="1" s="1"/>
  <c r="Y1061" i="1"/>
  <c r="Z1061" i="1" s="1"/>
  <c r="Y1062" i="1"/>
  <c r="Z1062" i="1" s="1"/>
  <c r="Y1045" i="1"/>
  <c r="Z1045" i="1" s="1"/>
  <c r="Y1046" i="1"/>
  <c r="Z1046" i="1" s="1"/>
  <c r="Y1029" i="1"/>
  <c r="Z1029" i="1" s="1"/>
  <c r="Y1030" i="1"/>
  <c r="Z1030" i="1" s="1"/>
  <c r="Y1013" i="1"/>
  <c r="Z1013" i="1" s="1"/>
  <c r="Y1014" i="1"/>
  <c r="Z1014" i="1" s="1"/>
  <c r="Y997" i="1"/>
  <c r="Z997" i="1" s="1"/>
  <c r="Y998" i="1"/>
  <c r="Z998" i="1" s="1"/>
  <c r="Y981" i="1"/>
  <c r="Z981" i="1" s="1"/>
  <c r="Y982" i="1"/>
  <c r="Z982" i="1" s="1"/>
  <c r="Y965" i="1"/>
  <c r="Z965" i="1" s="1"/>
  <c r="Y966" i="1"/>
  <c r="Z966" i="1" s="1"/>
  <c r="Y949" i="1"/>
  <c r="Z949" i="1" s="1"/>
  <c r="Y950" i="1"/>
  <c r="Z950" i="1" s="1"/>
  <c r="Y933" i="1"/>
  <c r="Z933" i="1" s="1"/>
  <c r="Y934" i="1"/>
  <c r="Z934" i="1" s="1"/>
  <c r="Y917" i="1"/>
  <c r="Z917" i="1" s="1"/>
  <c r="Y918" i="1"/>
  <c r="Z918" i="1" s="1"/>
  <c r="Y901" i="1"/>
  <c r="Z901" i="1" s="1"/>
  <c r="Y902" i="1"/>
  <c r="Z902" i="1" s="1"/>
  <c r="Y885" i="1"/>
  <c r="Z885" i="1" s="1"/>
  <c r="Y886" i="1"/>
  <c r="Z886" i="1" s="1"/>
  <c r="Z873" i="1"/>
  <c r="Z865" i="1"/>
  <c r="Y853" i="1"/>
  <c r="Z853" i="1" s="1"/>
  <c r="Y854" i="1"/>
  <c r="Z854" i="1" s="1"/>
  <c r="Y821" i="1"/>
  <c r="Z821" i="1" s="1"/>
  <c r="Y822" i="1"/>
  <c r="Z822" i="1" s="1"/>
  <c r="Y801" i="1"/>
  <c r="Z801" i="1" s="1"/>
  <c r="Y802" i="1"/>
  <c r="Z802" i="1" s="1"/>
  <c r="Y793" i="1"/>
  <c r="Z793" i="1" s="1"/>
  <c r="Y794" i="1"/>
  <c r="Z794" i="1" s="1"/>
  <c r="Y785" i="1"/>
  <c r="Z785" i="1" s="1"/>
  <c r="Y786" i="1"/>
  <c r="Z786" i="1" s="1"/>
  <c r="Y777" i="1"/>
  <c r="Z777" i="1" s="1"/>
  <c r="Y778" i="1"/>
  <c r="Z778" i="1" s="1"/>
  <c r="Y769" i="1"/>
  <c r="Z769" i="1" s="1"/>
  <c r="Y770" i="1"/>
  <c r="Z770" i="1" s="1"/>
  <c r="Y1081" i="1"/>
  <c r="Z1081" i="1" s="1"/>
  <c r="Y1082" i="1"/>
  <c r="Z1082" i="1" s="1"/>
  <c r="Y1065" i="1"/>
  <c r="Z1065" i="1" s="1"/>
  <c r="Y1066" i="1"/>
  <c r="Z1066" i="1" s="1"/>
  <c r="Y1049" i="1"/>
  <c r="Z1049" i="1" s="1"/>
  <c r="Y1050" i="1"/>
  <c r="Z1050" i="1" s="1"/>
  <c r="Y1033" i="1"/>
  <c r="Z1033" i="1" s="1"/>
  <c r="Y1034" i="1"/>
  <c r="Z1034" i="1" s="1"/>
  <c r="Y1017" i="1"/>
  <c r="Z1017" i="1" s="1"/>
  <c r="Y1018" i="1"/>
  <c r="Z1018" i="1" s="1"/>
  <c r="Y1001" i="1"/>
  <c r="Z1001" i="1" s="1"/>
  <c r="Y1002" i="1"/>
  <c r="Z1002" i="1" s="1"/>
  <c r="Y985" i="1"/>
  <c r="Z985" i="1" s="1"/>
  <c r="Y986" i="1"/>
  <c r="Z986" i="1" s="1"/>
  <c r="Y861" i="1"/>
  <c r="Z861" i="1" s="1"/>
  <c r="Y862" i="1"/>
  <c r="Z862" i="1" s="1"/>
  <c r="Y829" i="1"/>
  <c r="Z829" i="1" s="1"/>
  <c r="Y830" i="1"/>
  <c r="Z830" i="1" s="1"/>
  <c r="Y989" i="1"/>
  <c r="Z989" i="1" s="1"/>
  <c r="Y990" i="1"/>
  <c r="Z990" i="1" s="1"/>
  <c r="Y973" i="1"/>
  <c r="Z973" i="1" s="1"/>
  <c r="Y974" i="1"/>
  <c r="Z974" i="1" s="1"/>
  <c r="Y957" i="1"/>
  <c r="Z957" i="1" s="1"/>
  <c r="Y958" i="1"/>
  <c r="Z958" i="1" s="1"/>
  <c r="Y941" i="1"/>
  <c r="Z941" i="1" s="1"/>
  <c r="Y942" i="1"/>
  <c r="Z942" i="1" s="1"/>
  <c r="Y925" i="1"/>
  <c r="Z925" i="1" s="1"/>
  <c r="Y926" i="1"/>
  <c r="Z926" i="1" s="1"/>
  <c r="Y909" i="1"/>
  <c r="Z909" i="1" s="1"/>
  <c r="Y910" i="1"/>
  <c r="Z910" i="1" s="1"/>
  <c r="Y893" i="1"/>
  <c r="Z893" i="1" s="1"/>
  <c r="Y894" i="1"/>
  <c r="Z894" i="1" s="1"/>
  <c r="Y877" i="1"/>
  <c r="Z877" i="1" s="1"/>
  <c r="Y878" i="1"/>
  <c r="Z878" i="1" s="1"/>
  <c r="Y869" i="1"/>
  <c r="Z869" i="1" s="1"/>
  <c r="Y870" i="1"/>
  <c r="Z870" i="1" s="1"/>
  <c r="Y837" i="1"/>
  <c r="Z837" i="1" s="1"/>
  <c r="Y838" i="1"/>
  <c r="Z838" i="1" s="1"/>
  <c r="Y805" i="1"/>
  <c r="Z805" i="1" s="1"/>
  <c r="Y806" i="1"/>
  <c r="Z806" i="1" s="1"/>
  <c r="Y797" i="1"/>
  <c r="Z797" i="1" s="1"/>
  <c r="Y798" i="1"/>
  <c r="Z798" i="1" s="1"/>
  <c r="Y789" i="1"/>
  <c r="Z789" i="1" s="1"/>
  <c r="Y790" i="1"/>
  <c r="Z790" i="1" s="1"/>
  <c r="Y781" i="1"/>
  <c r="Z781" i="1" s="1"/>
  <c r="Y782" i="1"/>
  <c r="Z782" i="1" s="1"/>
  <c r="Y773" i="1"/>
  <c r="Z773" i="1" s="1"/>
  <c r="Y774" i="1"/>
  <c r="Z774" i="1" s="1"/>
  <c r="Y765" i="1"/>
  <c r="Z765" i="1" s="1"/>
  <c r="Y766" i="1"/>
  <c r="Z766" i="1" s="1"/>
  <c r="Y749" i="1"/>
  <c r="Z749" i="1" s="1"/>
  <c r="Y750" i="1"/>
  <c r="Z750" i="1" s="1"/>
  <c r="Y733" i="1"/>
  <c r="Z733" i="1" s="1"/>
  <c r="Y734" i="1"/>
  <c r="Z734" i="1" s="1"/>
  <c r="Y717" i="1"/>
  <c r="Z717" i="1" s="1"/>
  <c r="Y718" i="1"/>
  <c r="Z718" i="1" s="1"/>
  <c r="Y701" i="1"/>
  <c r="Z701" i="1" s="1"/>
  <c r="Y702" i="1"/>
  <c r="Z702" i="1" s="1"/>
  <c r="Y685" i="1"/>
  <c r="Z685" i="1" s="1"/>
  <c r="Y686" i="1"/>
  <c r="Z686" i="1" s="1"/>
  <c r="Y669" i="1"/>
  <c r="Z669" i="1" s="1"/>
  <c r="Y670" i="1"/>
  <c r="Z670" i="1" s="1"/>
  <c r="Y874" i="1"/>
  <c r="Z874" i="1" s="1"/>
  <c r="Y866" i="1"/>
  <c r="Z866" i="1" s="1"/>
  <c r="Y858" i="1"/>
  <c r="Z858" i="1" s="1"/>
  <c r="Y850" i="1"/>
  <c r="Z850" i="1" s="1"/>
  <c r="Y842" i="1"/>
  <c r="Z842" i="1" s="1"/>
  <c r="Y834" i="1"/>
  <c r="Z834" i="1" s="1"/>
  <c r="Y826" i="1"/>
  <c r="Z826" i="1" s="1"/>
  <c r="Y818" i="1"/>
  <c r="Z818" i="1" s="1"/>
  <c r="Y810" i="1"/>
  <c r="Z810" i="1" s="1"/>
  <c r="Y753" i="1"/>
  <c r="Z753" i="1" s="1"/>
  <c r="Y754" i="1"/>
  <c r="Z754" i="1" s="1"/>
  <c r="Y737" i="1"/>
  <c r="Z737" i="1" s="1"/>
  <c r="Y738" i="1"/>
  <c r="Z738" i="1" s="1"/>
  <c r="Y721" i="1"/>
  <c r="Z721" i="1" s="1"/>
  <c r="Y722" i="1"/>
  <c r="Z722" i="1" s="1"/>
  <c r="Y705" i="1"/>
  <c r="Z705" i="1" s="1"/>
  <c r="Y706" i="1"/>
  <c r="Z706" i="1" s="1"/>
  <c r="Y689" i="1"/>
  <c r="Z689" i="1" s="1"/>
  <c r="Y690" i="1"/>
  <c r="Z690" i="1" s="1"/>
  <c r="Y673" i="1"/>
  <c r="Z673" i="1" s="1"/>
  <c r="Y674" i="1"/>
  <c r="Z674" i="1" s="1"/>
  <c r="Y660" i="1"/>
  <c r="Z660" i="1" s="1"/>
  <c r="Y757" i="1"/>
  <c r="Z757" i="1" s="1"/>
  <c r="Y758" i="1"/>
  <c r="Z758" i="1" s="1"/>
  <c r="Y741" i="1"/>
  <c r="Z741" i="1" s="1"/>
  <c r="Y742" i="1"/>
  <c r="Z742" i="1" s="1"/>
  <c r="Y725" i="1"/>
  <c r="Z725" i="1" s="1"/>
  <c r="Y726" i="1"/>
  <c r="Z726" i="1" s="1"/>
  <c r="Y709" i="1"/>
  <c r="Z709" i="1" s="1"/>
  <c r="Y710" i="1"/>
  <c r="Z710" i="1" s="1"/>
  <c r="Y693" i="1"/>
  <c r="Z693" i="1" s="1"/>
  <c r="Y694" i="1"/>
  <c r="Z694" i="1" s="1"/>
  <c r="Y677" i="1"/>
  <c r="Z677" i="1" s="1"/>
  <c r="Y678" i="1"/>
  <c r="Z678" i="1" s="1"/>
  <c r="Y661" i="1"/>
  <c r="Z661" i="1" s="1"/>
  <c r="Y662" i="1"/>
  <c r="Z662" i="1" s="1"/>
  <c r="Y761" i="1"/>
  <c r="Z761" i="1" s="1"/>
  <c r="Y762" i="1"/>
  <c r="Z762" i="1" s="1"/>
  <c r="Y745" i="1"/>
  <c r="Z745" i="1" s="1"/>
  <c r="Y746" i="1"/>
  <c r="Z746" i="1" s="1"/>
  <c r="Y729" i="1"/>
  <c r="Z729" i="1" s="1"/>
  <c r="Y730" i="1"/>
  <c r="Z730" i="1" s="1"/>
  <c r="Y713" i="1"/>
  <c r="Z713" i="1" s="1"/>
  <c r="Y714" i="1"/>
  <c r="Z714" i="1" s="1"/>
  <c r="Y697" i="1"/>
  <c r="Z697" i="1" s="1"/>
  <c r="Y698" i="1"/>
  <c r="Z698" i="1" s="1"/>
  <c r="Y681" i="1"/>
  <c r="Z681" i="1" s="1"/>
  <c r="Y682" i="1"/>
  <c r="Z682" i="1" s="1"/>
  <c r="Y665" i="1"/>
  <c r="Z665" i="1" s="1"/>
  <c r="Y666" i="1"/>
  <c r="Z666" i="1" s="1"/>
  <c r="Y656" i="1"/>
  <c r="Z656" i="1" s="1"/>
  <c r="Y652" i="1"/>
  <c r="Z652" i="1" s="1"/>
  <c r="Y648" i="1"/>
  <c r="Z648" i="1" s="1"/>
  <c r="Y644" i="1"/>
  <c r="Z644" i="1" s="1"/>
  <c r="Y640" i="1"/>
  <c r="Z640" i="1" s="1"/>
  <c r="Y631" i="1"/>
  <c r="Z631" i="1" s="1"/>
  <c r="Y623" i="1"/>
  <c r="Z623" i="1" s="1"/>
  <c r="Y615" i="1"/>
  <c r="Z615" i="1" s="1"/>
  <c r="Y607" i="1"/>
  <c r="Z607" i="1" s="1"/>
  <c r="Y462" i="1"/>
  <c r="Z462" i="1" s="1"/>
  <c r="Y463" i="1"/>
  <c r="Z463" i="1" s="1"/>
  <c r="Y486" i="1"/>
  <c r="Z486" i="1" s="1"/>
  <c r="Y487" i="1"/>
  <c r="Z487" i="1" s="1"/>
  <c r="Y482" i="1"/>
  <c r="Z482" i="1" s="1"/>
  <c r="Y483" i="1"/>
  <c r="Z483" i="1" s="1"/>
  <c r="Y478" i="1"/>
  <c r="Z478" i="1" s="1"/>
  <c r="Y479" i="1"/>
  <c r="Z479" i="1" s="1"/>
  <c r="Y474" i="1"/>
  <c r="Z474" i="1" s="1"/>
  <c r="Y475" i="1"/>
  <c r="Z475" i="1" s="1"/>
  <c r="Y470" i="1"/>
  <c r="Z470" i="1" s="1"/>
  <c r="Y471" i="1"/>
  <c r="Z471" i="1" s="1"/>
  <c r="Y466" i="1"/>
  <c r="Z466" i="1" s="1"/>
  <c r="Y467" i="1"/>
  <c r="Z467" i="1" s="1"/>
  <c r="Y450" i="1"/>
  <c r="Z450" i="1" s="1"/>
  <c r="Y451" i="1"/>
  <c r="Z451" i="1" s="1"/>
  <c r="Y454" i="1"/>
  <c r="Z454" i="1" s="1"/>
  <c r="Y455" i="1"/>
  <c r="Z455" i="1" s="1"/>
  <c r="Y495" i="1"/>
  <c r="Z495" i="1" s="1"/>
  <c r="Y458" i="1"/>
  <c r="Z458" i="1" s="1"/>
  <c r="Y459" i="1"/>
  <c r="Z459" i="1" s="1"/>
  <c r="Y447" i="1"/>
  <c r="Z447" i="1" s="1"/>
  <c r="Y443" i="1"/>
  <c r="Z443" i="1" s="1"/>
  <c r="Y439" i="1"/>
  <c r="Z439" i="1" s="1"/>
  <c r="Y435" i="1"/>
  <c r="Z435" i="1" s="1"/>
  <c r="Y431" i="1"/>
  <c r="Z431" i="1" s="1"/>
  <c r="Y427" i="1"/>
  <c r="Z427" i="1" s="1"/>
  <c r="Y423" i="1"/>
  <c r="Z423" i="1" s="1"/>
  <c r="Y419" i="1"/>
  <c r="Z419" i="1" s="1"/>
  <c r="Y415" i="1"/>
  <c r="Z415" i="1" s="1"/>
  <c r="Y411" i="1"/>
  <c r="Z411" i="1" s="1"/>
  <c r="Y407" i="1"/>
  <c r="Z407" i="1" s="1"/>
</calcChain>
</file>

<file path=xl/sharedStrings.xml><?xml version="1.0" encoding="utf-8"?>
<sst xmlns="http://schemas.openxmlformats.org/spreadsheetml/2006/main" count="8857" uniqueCount="778">
  <si>
    <t>Cam_typ</t>
  </si>
  <si>
    <t>Clvt_sz</t>
  </si>
  <si>
    <t>Site</t>
  </si>
  <si>
    <t>Type</t>
  </si>
  <si>
    <t>Cam_num</t>
  </si>
  <si>
    <t>Cam_pt</t>
  </si>
  <si>
    <t>Anim_num</t>
  </si>
  <si>
    <t>Species</t>
  </si>
  <si>
    <t>Behaviour</t>
  </si>
  <si>
    <t>Day</t>
  </si>
  <si>
    <t>Month</t>
  </si>
  <si>
    <t>Year</t>
  </si>
  <si>
    <t>Hour</t>
  </si>
  <si>
    <t>Min</t>
  </si>
  <si>
    <t>Sec</t>
  </si>
  <si>
    <t>Age</t>
  </si>
  <si>
    <t>Sex</t>
  </si>
  <si>
    <t>Img_num</t>
  </si>
  <si>
    <t>anim_hr</t>
  </si>
  <si>
    <t>swift</t>
  </si>
  <si>
    <t>large</t>
  </si>
  <si>
    <t>R</t>
  </si>
  <si>
    <t>SE63</t>
  </si>
  <si>
    <t>R2</t>
  </si>
  <si>
    <t>Kangaroo</t>
  </si>
  <si>
    <t>RX</t>
  </si>
  <si>
    <t>Adult</t>
  </si>
  <si>
    <t>Unknown</t>
  </si>
  <si>
    <t>SYER0298</t>
  </si>
  <si>
    <t>1_RX_13_10_17</t>
  </si>
  <si>
    <t>C</t>
  </si>
  <si>
    <t>SE66</t>
  </si>
  <si>
    <t>C4</t>
  </si>
  <si>
    <t>Cow</t>
  </si>
  <si>
    <t>CC</t>
  </si>
  <si>
    <t>Female</t>
  </si>
  <si>
    <t>SYER0321</t>
  </si>
  <si>
    <t>2_CC_13_10_21</t>
  </si>
  <si>
    <t>SYER5883</t>
  </si>
  <si>
    <t>2_CC_20_10_10</t>
  </si>
  <si>
    <t>SE64</t>
  </si>
  <si>
    <t>C2</t>
  </si>
  <si>
    <t>SYER5955</t>
  </si>
  <si>
    <t>2_CC_20_10_12</t>
  </si>
  <si>
    <t>SYER0429</t>
  </si>
  <si>
    <t>2_CC_21_10_19</t>
  </si>
  <si>
    <t>SYER7365</t>
  </si>
  <si>
    <t>2_CC_22_10_16</t>
  </si>
  <si>
    <t>SE60</t>
  </si>
  <si>
    <t>R1</t>
  </si>
  <si>
    <t>SYER1561</t>
  </si>
  <si>
    <t>2_RX_17_10_7</t>
  </si>
  <si>
    <t>SYER0046</t>
  </si>
  <si>
    <t>2_RX_20_10_8</t>
  </si>
  <si>
    <t>SYER4348</t>
  </si>
  <si>
    <t>2_RX_21_10_18</t>
  </si>
  <si>
    <t>SYER6308</t>
  </si>
  <si>
    <t>2_RX_25_10_19</t>
  </si>
  <si>
    <t>Fox</t>
  </si>
  <si>
    <t>SYER3391</t>
  </si>
  <si>
    <t>4_RX_20_10_8</t>
  </si>
  <si>
    <t>SYER1555</t>
  </si>
  <si>
    <t>7_RX_17_10_6</t>
  </si>
  <si>
    <t>SYER2479</t>
  </si>
  <si>
    <t>8_RX_18_10_17</t>
  </si>
  <si>
    <t>9_RX_18_10_17</t>
  </si>
  <si>
    <t>SYER3277</t>
  </si>
  <si>
    <t>10_RX_19_10_17</t>
  </si>
  <si>
    <t>SYER4066</t>
  </si>
  <si>
    <t>11_RX_21_10_7</t>
  </si>
  <si>
    <t>SYER5767</t>
  </si>
  <si>
    <t>13_RX_24_10_15</t>
  </si>
  <si>
    <t>SYER5769</t>
  </si>
  <si>
    <t>14_RX_24_10_15</t>
  </si>
  <si>
    <t>SE48</t>
  </si>
  <si>
    <t>C3</t>
  </si>
  <si>
    <t>SE51</t>
  </si>
  <si>
    <t>Dog</t>
  </si>
  <si>
    <t>Juvenile</t>
  </si>
  <si>
    <t>SYER7762</t>
  </si>
  <si>
    <t>24_RX_22_10_11</t>
  </si>
  <si>
    <t>SE57</t>
  </si>
  <si>
    <t>SYER7777</t>
  </si>
  <si>
    <t>25_CC_22_10_11</t>
  </si>
  <si>
    <t>25_RX_22_10_11</t>
  </si>
  <si>
    <t>SYER2859</t>
  </si>
  <si>
    <t>26_RX_22_10_11</t>
  </si>
  <si>
    <t>SYER2861</t>
  </si>
  <si>
    <t>27_RX_22_10_11</t>
  </si>
  <si>
    <t>SYER7774</t>
  </si>
  <si>
    <t>28_CC_22_10_11</t>
  </si>
  <si>
    <t>35_RX_22_10_11</t>
  </si>
  <si>
    <t>SYER2853</t>
  </si>
  <si>
    <t>36_RX_22_10_11</t>
  </si>
  <si>
    <t>Hare</t>
  </si>
  <si>
    <t>SYER6446</t>
  </si>
  <si>
    <t>SYER6452</t>
  </si>
  <si>
    <t>49_RX_22_10_11</t>
  </si>
  <si>
    <t>reconyx</t>
  </si>
  <si>
    <t>small</t>
  </si>
  <si>
    <t>RH1</t>
  </si>
  <si>
    <t>RCNX2242</t>
  </si>
  <si>
    <t>RH3</t>
  </si>
  <si>
    <t>Whiptail</t>
  </si>
  <si>
    <t>Male</t>
  </si>
  <si>
    <t>RCNX1093</t>
  </si>
  <si>
    <t>58_RX_16_10_17</t>
  </si>
  <si>
    <t>FWPJ</t>
  </si>
  <si>
    <t>Joey</t>
  </si>
  <si>
    <t>RH2</t>
  </si>
  <si>
    <t>RCNX2842</t>
  </si>
  <si>
    <t>70_RX_21_10_5</t>
  </si>
  <si>
    <t>RCNX4084</t>
  </si>
  <si>
    <t>RH5</t>
  </si>
  <si>
    <t>RCNX1813</t>
  </si>
  <si>
    <t>71_RX_21_10_5</t>
  </si>
  <si>
    <t>RCNX2884</t>
  </si>
  <si>
    <t>73_RX_21_10_6</t>
  </si>
  <si>
    <t>Macropod</t>
  </si>
  <si>
    <t>RCNX1228</t>
  </si>
  <si>
    <t>RCNX1426</t>
  </si>
  <si>
    <t>91_RX_18_10_8</t>
  </si>
  <si>
    <t>92_RX_18_10_8</t>
  </si>
  <si>
    <t>RH4</t>
  </si>
  <si>
    <t>C1</t>
  </si>
  <si>
    <t>RCNX1561</t>
  </si>
  <si>
    <t>95_CC_19_10_15</t>
  </si>
  <si>
    <t>RCNX1624</t>
  </si>
  <si>
    <t>95_RX_19_10_15</t>
  </si>
  <si>
    <t>96_CC_19_10_15</t>
  </si>
  <si>
    <t>RCNX1639</t>
  </si>
  <si>
    <t>97_RX_19_10_15</t>
  </si>
  <si>
    <t>RCNX1636</t>
  </si>
  <si>
    <t>98_RX_19_10_15</t>
  </si>
  <si>
    <t>99_RX_19_10_15</t>
  </si>
  <si>
    <t>RCNX1597</t>
  </si>
  <si>
    <t>101_RX_19_10_15</t>
  </si>
  <si>
    <t>102_RX_19_10_15</t>
  </si>
  <si>
    <t>RCNX2347</t>
  </si>
  <si>
    <t>106_RX_20_10_4</t>
  </si>
  <si>
    <t>RH7</t>
  </si>
  <si>
    <t>RCNX3298</t>
  </si>
  <si>
    <t>107_RX_20_10_5</t>
  </si>
  <si>
    <t>108_RX_20_10_6</t>
  </si>
  <si>
    <t>RCNX2470</t>
  </si>
  <si>
    <t>109_RX_20_10_6</t>
  </si>
  <si>
    <t>RCNX1492</t>
  </si>
  <si>
    <t>110_RX_18_10_17</t>
  </si>
  <si>
    <t>RCNX1510</t>
  </si>
  <si>
    <t>RCNX1519</t>
  </si>
  <si>
    <t>112_RX_19_10_6</t>
  </si>
  <si>
    <t>RCNX1513</t>
  </si>
  <si>
    <t>RCNX1528</t>
  </si>
  <si>
    <t>113_RX_19_10_7</t>
  </si>
  <si>
    <t>RCNX1456</t>
  </si>
  <si>
    <t>114_RX_19_10_7</t>
  </si>
  <si>
    <t>115_RX_19_10_7</t>
  </si>
  <si>
    <t>RCNX2104</t>
  </si>
  <si>
    <t>117_RX_23_10_8</t>
  </si>
  <si>
    <t>RCNX0173</t>
  </si>
  <si>
    <t>126_RX_13_10_15</t>
  </si>
  <si>
    <t>RCNX0175</t>
  </si>
  <si>
    <t>127_RX_13_10_15</t>
  </si>
  <si>
    <t>RCNX0268</t>
  </si>
  <si>
    <t>128_RX_13_10_15</t>
  </si>
  <si>
    <t>129_RX_13_10_15</t>
  </si>
  <si>
    <t>Possum</t>
  </si>
  <si>
    <t>RCNX0328</t>
  </si>
  <si>
    <t>132_RX_13_10_20</t>
  </si>
  <si>
    <t>RCNX0220</t>
  </si>
  <si>
    <t>133_RX_13_10_23</t>
  </si>
  <si>
    <t>RCNX0223</t>
  </si>
  <si>
    <t>134_RX_14_10_1</t>
  </si>
  <si>
    <t>RCNX0553</t>
  </si>
  <si>
    <t>RCNX0580</t>
  </si>
  <si>
    <t>RCNX0430</t>
  </si>
  <si>
    <t>140_RX_15_10_2</t>
  </si>
  <si>
    <t>RCNX0463</t>
  </si>
  <si>
    <t>141_RX_15_10_4</t>
  </si>
  <si>
    <t>144_RX_15_10_4</t>
  </si>
  <si>
    <t>RCNX0643</t>
  </si>
  <si>
    <t>145_RX_15_10_5</t>
  </si>
  <si>
    <t>RCNX0520</t>
  </si>
  <si>
    <t>146_RX_15_10_5</t>
  </si>
  <si>
    <t>RCNX0649</t>
  </si>
  <si>
    <t>148_CC_15_10_5</t>
  </si>
  <si>
    <t>RCNX0460</t>
  </si>
  <si>
    <t>150_RX_15_10_15</t>
  </si>
  <si>
    <t>RCNX0493</t>
  </si>
  <si>
    <t>RCNX0523</t>
  </si>
  <si>
    <t>161_RX_16_10_6</t>
  </si>
  <si>
    <t>RCNX0592</t>
  </si>
  <si>
    <t>163_RX_16_10_6</t>
  </si>
  <si>
    <t>164_RX_16_10_6</t>
  </si>
  <si>
    <t>RCNX0601</t>
  </si>
  <si>
    <t>165_RX_16_10_6</t>
  </si>
  <si>
    <t>RCNX0597</t>
  </si>
  <si>
    <t>166_RX_16_10_6</t>
  </si>
  <si>
    <t>RCNX0604</t>
  </si>
  <si>
    <t>167_RX_16_10_6</t>
  </si>
  <si>
    <t>RCNX0790</t>
  </si>
  <si>
    <t>169_CC_16_10_15</t>
  </si>
  <si>
    <t>RCNX0778</t>
  </si>
  <si>
    <t>RCNX0658</t>
  </si>
  <si>
    <t>170_RX_16_10_15</t>
  </si>
  <si>
    <t>RCNX0793</t>
  </si>
  <si>
    <t>RCNX0663</t>
  </si>
  <si>
    <t>173_RX_16_10_15</t>
  </si>
  <si>
    <t>RCNX1033</t>
  </si>
  <si>
    <t>175_RX_16_10_16</t>
  </si>
  <si>
    <t>RCNX0736</t>
  </si>
  <si>
    <t>RCNX0730</t>
  </si>
  <si>
    <t>183_RX_16_10_17</t>
  </si>
  <si>
    <t>RCNX0733</t>
  </si>
  <si>
    <t>RCNX0766</t>
  </si>
  <si>
    <t>184_CC_16_10_17</t>
  </si>
  <si>
    <t>RCNX0853</t>
  </si>
  <si>
    <t>RCNX0802</t>
  </si>
  <si>
    <t>184_RX_16_10_18</t>
  </si>
  <si>
    <t>185_RX_16_10_17</t>
  </si>
  <si>
    <t>RCNX0873</t>
  </si>
  <si>
    <t>186_RX_16_10_18</t>
  </si>
  <si>
    <t>RCNX0817</t>
  </si>
  <si>
    <t>RCNX0814</t>
  </si>
  <si>
    <t>187_RX_16_10_18</t>
  </si>
  <si>
    <t>RCNX1009</t>
  </si>
  <si>
    <t>188_RX_16_10_15</t>
  </si>
  <si>
    <t>RCNX0898</t>
  </si>
  <si>
    <t>189_RX_16_10_20</t>
  </si>
  <si>
    <t>RCNX0826</t>
  </si>
  <si>
    <t>190_RX_17_10_2</t>
  </si>
  <si>
    <t>RCNX1102</t>
  </si>
  <si>
    <t>RCNX0838</t>
  </si>
  <si>
    <t>192_RX_17_10_5</t>
  </si>
  <si>
    <t>193_RX_17_10_5</t>
  </si>
  <si>
    <t>194_RX_17_10_7</t>
  </si>
  <si>
    <t>RCNX1249</t>
  </si>
  <si>
    <t>195_RX_17_10_11</t>
  </si>
  <si>
    <t>RCNX0934</t>
  </si>
  <si>
    <t>RCNX0942</t>
  </si>
  <si>
    <t>197_RX_17_10_15</t>
  </si>
  <si>
    <t>198_RX_17_10_15</t>
  </si>
  <si>
    <t>RCNX1333</t>
  </si>
  <si>
    <t>208_RX_18_10_4</t>
  </si>
  <si>
    <t>209_RX_18_10_4</t>
  </si>
  <si>
    <t>RCNX1060</t>
  </si>
  <si>
    <t>211_RX_18_10_4</t>
  </si>
  <si>
    <t>RCNX1156</t>
  </si>
  <si>
    <t>RCNX1192</t>
  </si>
  <si>
    <t>219_RX_18_10_5</t>
  </si>
  <si>
    <t>RCNX1213</t>
  </si>
  <si>
    <t>RCNX1225</t>
  </si>
  <si>
    <t>221_RX_18_10_8</t>
  </si>
  <si>
    <t>RCNX1321</t>
  </si>
  <si>
    <t>RCNX1420</t>
  </si>
  <si>
    <t>RCNX1328</t>
  </si>
  <si>
    <t>223_RX_18_10_16</t>
  </si>
  <si>
    <t>RCNX1336</t>
  </si>
  <si>
    <t>224_RX_18_10_17</t>
  </si>
  <si>
    <t>225_RX_18_10_17</t>
  </si>
  <si>
    <t>RCNX1342</t>
  </si>
  <si>
    <t>226_RX_18_10_17</t>
  </si>
  <si>
    <t>230_RX_19_10_6</t>
  </si>
  <si>
    <t>RCNX1663</t>
  </si>
  <si>
    <t>RCNX1591</t>
  </si>
  <si>
    <t>231_RX_19_10_13</t>
  </si>
  <si>
    <t>RCNX1666</t>
  </si>
  <si>
    <t>232_RX_19_10_12</t>
  </si>
  <si>
    <t>RCNX1693</t>
  </si>
  <si>
    <t>233_RX_19_10_14</t>
  </si>
  <si>
    <t>234_RX_19_10_14</t>
  </si>
  <si>
    <t>RCNX1555</t>
  </si>
  <si>
    <t>235_CC_19_10_15</t>
  </si>
  <si>
    <t>236_CC_19_10_15</t>
  </si>
  <si>
    <t>237_CC_19_10_15</t>
  </si>
  <si>
    <t>RCNX1729</t>
  </si>
  <si>
    <t>239_RX_19_10_15</t>
  </si>
  <si>
    <t>RCNX1732</t>
  </si>
  <si>
    <t>240_RX_19_10_15</t>
  </si>
  <si>
    <t>241_RX_19_10_15</t>
  </si>
  <si>
    <t>RCNX1579</t>
  </si>
  <si>
    <t>242_RX_19_10_15</t>
  </si>
  <si>
    <t>243_CC_19_10_15</t>
  </si>
  <si>
    <t>RCNX1582</t>
  </si>
  <si>
    <t>243_RX_19_10_15</t>
  </si>
  <si>
    <t>RCNX1633</t>
  </si>
  <si>
    <t>RCNX1654</t>
  </si>
  <si>
    <t>244_RX_19_10_16</t>
  </si>
  <si>
    <t>RCNX1804</t>
  </si>
  <si>
    <t>RCNX1798</t>
  </si>
  <si>
    <t>246_RX_19_10_16</t>
  </si>
  <si>
    <t>RCNX1801</t>
  </si>
  <si>
    <t>253_RX_17_10_7</t>
  </si>
  <si>
    <t>RCNX2428</t>
  </si>
  <si>
    <t>254_RX_20_10_4</t>
  </si>
  <si>
    <t>RCNX2434</t>
  </si>
  <si>
    <t>255_RX_20_10_4</t>
  </si>
  <si>
    <t>RCNX2443</t>
  </si>
  <si>
    <t>257_RX_20_10_5</t>
  </si>
  <si>
    <t>RCNX2710</t>
  </si>
  <si>
    <t>259_RX_20_10_15</t>
  </si>
  <si>
    <t>RCNX2713</t>
  </si>
  <si>
    <t>261_RX_20_10_15</t>
  </si>
  <si>
    <t>RCNX2741</t>
  </si>
  <si>
    <t>264_RX_20_10_15</t>
  </si>
  <si>
    <t>265_RX_20_10_15</t>
  </si>
  <si>
    <t>RCNX1783</t>
  </si>
  <si>
    <t>266_RX_20_10_16</t>
  </si>
  <si>
    <t>RCNX3703</t>
  </si>
  <si>
    <t>270_RX_21_10_5</t>
  </si>
  <si>
    <t>RCNX2848</t>
  </si>
  <si>
    <t>271_RX_21_10_5</t>
  </si>
  <si>
    <t>RCNX2896</t>
  </si>
  <si>
    <t>273_RX_21_10_6</t>
  </si>
  <si>
    <t>RCNX1894</t>
  </si>
  <si>
    <t>275_RX_21_10_6</t>
  </si>
  <si>
    <t>276_RX_21_10_6</t>
  </si>
  <si>
    <t>RCNX5989</t>
  </si>
  <si>
    <t>282_CC_22_10_18</t>
  </si>
  <si>
    <t>RCNX6605</t>
  </si>
  <si>
    <t>285_RX_23_10_8</t>
  </si>
  <si>
    <t>RCNX6619</t>
  </si>
  <si>
    <t>287_RX_23_10_8</t>
  </si>
  <si>
    <t>Rh3</t>
  </si>
  <si>
    <t>RCNX2146</t>
  </si>
  <si>
    <t>290_RX_23_10_13</t>
  </si>
  <si>
    <t>RCNX7801</t>
  </si>
  <si>
    <t>292_RX_23_10_14</t>
  </si>
  <si>
    <t>293_RX_23_10_14</t>
  </si>
  <si>
    <t>RCNX2190</t>
  </si>
  <si>
    <t>294_RX_23_10_14</t>
  </si>
  <si>
    <t>295_RX_23_10_14</t>
  </si>
  <si>
    <t>RCNX8068</t>
  </si>
  <si>
    <t>298_CC_23_10_15</t>
  </si>
  <si>
    <t>RCNX2239</t>
  </si>
  <si>
    <t>303_RX_24_10_7</t>
  </si>
  <si>
    <t>304_RX_24_10_7</t>
  </si>
  <si>
    <t>RCNX2296</t>
  </si>
  <si>
    <t>305_RX_24_10_18</t>
  </si>
  <si>
    <t>RCNX1174</t>
  </si>
  <si>
    <t>306_RX_25_10_5</t>
  </si>
  <si>
    <t>RCNX1159</t>
  </si>
  <si>
    <t>307_RX_25_10_5</t>
  </si>
  <si>
    <t>RCNX1201</t>
  </si>
  <si>
    <t>RCNX0259</t>
  </si>
  <si>
    <t>312_RX_13_10_15</t>
  </si>
  <si>
    <t>314_RX_13_10_15</t>
  </si>
  <si>
    <t>RCNX0221</t>
  </si>
  <si>
    <t>315_RX_13_10_16</t>
  </si>
  <si>
    <t>RCNX0334</t>
  </si>
  <si>
    <t>320_RX_14_10_5</t>
  </si>
  <si>
    <t>RCNX0346</t>
  </si>
  <si>
    <t>321_RX_14_10_5</t>
  </si>
  <si>
    <t>RCNX0351</t>
  </si>
  <si>
    <t>324_RX_15_10_4</t>
  </si>
  <si>
    <t>RCNX0432</t>
  </si>
  <si>
    <t>325_RX_15_10_4</t>
  </si>
  <si>
    <t>RCNX0433</t>
  </si>
  <si>
    <t>RCNX0481</t>
  </si>
  <si>
    <t>328_CC_15_10_5</t>
  </si>
  <si>
    <t>329_RX_15_10_5</t>
  </si>
  <si>
    <t>330_RX_15_10_5</t>
  </si>
  <si>
    <t>331_RX_15_10_5</t>
  </si>
  <si>
    <t>332_RX_15_10_5</t>
  </si>
  <si>
    <t>333_RX_15_10_5</t>
  </si>
  <si>
    <t>RCNX0526</t>
  </si>
  <si>
    <t>334_RX_15_10_5</t>
  </si>
  <si>
    <t>335_RX_15_10_5</t>
  </si>
  <si>
    <t>RCNX0547</t>
  </si>
  <si>
    <t>336_CC_15_10_5</t>
  </si>
  <si>
    <t>336_RX_15_10_5</t>
  </si>
  <si>
    <t>337_RX_15_10_6</t>
  </si>
  <si>
    <t>338_RX_15_10_6</t>
  </si>
  <si>
    <t>RCNX0775</t>
  </si>
  <si>
    <t>340_RX_15_10_15</t>
  </si>
  <si>
    <t>RCNX0781</t>
  </si>
  <si>
    <t>RCNX0646</t>
  </si>
  <si>
    <t>344_CC_15_10_15</t>
  </si>
  <si>
    <t>345_CC_16_10_6</t>
  </si>
  <si>
    <t>347_CC_16_10_15</t>
  </si>
  <si>
    <t>RCNX0811</t>
  </si>
  <si>
    <t>349_RX_16_10_16</t>
  </si>
  <si>
    <t>RCNX0829</t>
  </si>
  <si>
    <t>350_RX_16_10_17</t>
  </si>
  <si>
    <t>351_RX_16_10_17</t>
  </si>
  <si>
    <t>RCNX0835</t>
  </si>
  <si>
    <t>352_RX_16_10_17</t>
  </si>
  <si>
    <t>353_RX_16_10_17</t>
  </si>
  <si>
    <t>354_RX_16_10_17</t>
  </si>
  <si>
    <t>RCNX0910</t>
  </si>
  <si>
    <t>356_RX_17_10_5</t>
  </si>
  <si>
    <t>RCNX0925</t>
  </si>
  <si>
    <t>359_RX_17_10_5</t>
  </si>
  <si>
    <t>361_RX_17_10_5</t>
  </si>
  <si>
    <t>RCNX0928</t>
  </si>
  <si>
    <t>362_RX_17_10_5</t>
  </si>
  <si>
    <t>RCNX1114</t>
  </si>
  <si>
    <t>RCNX1122</t>
  </si>
  <si>
    <t>367_CC_18_10_5</t>
  </si>
  <si>
    <t>RCNX1255</t>
  </si>
  <si>
    <t>368_RX_18_10_5</t>
  </si>
  <si>
    <t>RCNX1264</t>
  </si>
  <si>
    <t>369_RX_18_10_5</t>
  </si>
  <si>
    <t>RCNX1384</t>
  </si>
  <si>
    <t>370_RX_18_10_6</t>
  </si>
  <si>
    <t>RCNX1717</t>
  </si>
  <si>
    <t>373_RX_18_10_6</t>
  </si>
  <si>
    <t>374_RX_18_10_6</t>
  </si>
  <si>
    <t>376_RX_19_10_15</t>
  </si>
  <si>
    <t>377_RX_19_10_15</t>
  </si>
  <si>
    <t>380_RX_20_10_4</t>
  </si>
  <si>
    <t>RCNX1667</t>
  </si>
  <si>
    <t>381_RX_20_10_4</t>
  </si>
  <si>
    <t>382_RX_20_10_15</t>
  </si>
  <si>
    <t>RCNX3640</t>
  </si>
  <si>
    <t>383_RX_20_10_15</t>
  </si>
  <si>
    <t>RCNX1885</t>
  </si>
  <si>
    <t>393_CC_23_10_12</t>
  </si>
  <si>
    <t>RCNX1882</t>
  </si>
  <si>
    <t>RCNX4018</t>
  </si>
  <si>
    <t>395_RX_24_10_7</t>
  </si>
  <si>
    <t>396_RX_24_10_7</t>
  </si>
  <si>
    <t>RCNX2017</t>
  </si>
  <si>
    <t>RCNX2026</t>
  </si>
  <si>
    <t>399_CC_25_10_13</t>
  </si>
  <si>
    <t>400_CC_25_10_13</t>
  </si>
  <si>
    <t>RCNX1053</t>
  </si>
  <si>
    <t>401_RX_16_10_18</t>
  </si>
  <si>
    <t>RCNX1054</t>
  </si>
  <si>
    <t>402_RX_16_10_22</t>
  </si>
  <si>
    <t>RCNX1075</t>
  </si>
  <si>
    <t>404_RX_17_10_5</t>
  </si>
  <si>
    <t>RCNX1256</t>
  </si>
  <si>
    <t>411_RX_17_10_15</t>
  </si>
  <si>
    <t>412_RX_17_10_16</t>
  </si>
  <si>
    <t>413_RX_17_10_16</t>
  </si>
  <si>
    <t>RCNX1161</t>
  </si>
  <si>
    <t>414_RX_17_10_16</t>
  </si>
  <si>
    <t>RCNX1162</t>
  </si>
  <si>
    <t>415_RX_17_10_16</t>
  </si>
  <si>
    <t>417_RX_18_10_4</t>
  </si>
  <si>
    <t>RCNX1714</t>
  </si>
  <si>
    <t>431_RX_18_10_6</t>
  </si>
  <si>
    <t>432_RX_18_10_6</t>
  </si>
  <si>
    <t>RCNX1432</t>
  </si>
  <si>
    <t>441_RX_18_10_17</t>
  </si>
  <si>
    <t>RCNX1443</t>
  </si>
  <si>
    <t>442_RX_19_10_6</t>
  </si>
  <si>
    <t>443_RX_19_10_7</t>
  </si>
  <si>
    <t>445_RX_19_10_13</t>
  </si>
  <si>
    <t>RCNX1600</t>
  </si>
  <si>
    <t>446_RX_19_10_15</t>
  </si>
  <si>
    <t>447_RX_19_10_15</t>
  </si>
  <si>
    <t>451_RX_25_10_10</t>
  </si>
  <si>
    <t>452_RX_18_10_16</t>
  </si>
  <si>
    <t>RCNX1690</t>
  </si>
  <si>
    <t>455_RX_20_10_5</t>
  </si>
  <si>
    <t>RCNX1618</t>
  </si>
  <si>
    <t>RCNX1630</t>
  </si>
  <si>
    <t>472_RX_20_10_15</t>
  </si>
  <si>
    <t>RCNX1816</t>
  </si>
  <si>
    <t>480_RX_21_10_5</t>
  </si>
  <si>
    <t>RCNX1819</t>
  </si>
  <si>
    <t>496_RX_23_10_6</t>
  </si>
  <si>
    <t>RCNX2122</t>
  </si>
  <si>
    <t>501_RX_23_10_9</t>
  </si>
  <si>
    <t>RCNX2113</t>
  </si>
  <si>
    <t>504_RX_23_10_13</t>
  </si>
  <si>
    <t>RCNX2116</t>
  </si>
  <si>
    <t>RCNX2170</t>
  </si>
  <si>
    <t>505_RX_23_10_14</t>
  </si>
  <si>
    <t>RCNX2131</t>
  </si>
  <si>
    <t>506_RX_23_10_14</t>
  </si>
  <si>
    <t>RCNX2134</t>
  </si>
  <si>
    <t>507_RX_23_10_14</t>
  </si>
  <si>
    <t>RCNX2200</t>
  </si>
  <si>
    <t>509_RX_23_10_14</t>
  </si>
  <si>
    <t>RCNX2161</t>
  </si>
  <si>
    <t>RCNX2182</t>
  </si>
  <si>
    <t>RCNX2209</t>
  </si>
  <si>
    <t>514_RX_23_10_15</t>
  </si>
  <si>
    <t>528_RX_13_10_16</t>
  </si>
  <si>
    <t>RCNX0242</t>
  </si>
  <si>
    <t>529_RX_13_10_18</t>
  </si>
  <si>
    <t>RCNX0243</t>
  </si>
  <si>
    <t>530_RX_13_10_18</t>
  </si>
  <si>
    <t>RCNX0277</t>
  </si>
  <si>
    <t>534_RX_14_10_6</t>
  </si>
  <si>
    <t>535_RX_14_10_6</t>
  </si>
  <si>
    <t>RCNX0282</t>
  </si>
  <si>
    <t>536_RX_14_10_6</t>
  </si>
  <si>
    <t>537_RX_14_10_6</t>
  </si>
  <si>
    <t>540_RX_15_10_3</t>
  </si>
  <si>
    <t>RCNX0457</t>
  </si>
  <si>
    <t>544_RX_15_10_4</t>
  </si>
  <si>
    <t>546_RX_15_10_4</t>
  </si>
  <si>
    <t>547_RX_15_10_4</t>
  </si>
  <si>
    <t>RCNX0502</t>
  </si>
  <si>
    <t>548_RX_15_10_4</t>
  </si>
  <si>
    <t>549_RX_15_10_4</t>
  </si>
  <si>
    <t>550_RX_15_10_5</t>
  </si>
  <si>
    <t>552_RX_15_10_5</t>
  </si>
  <si>
    <t>553_RX_15_10_5</t>
  </si>
  <si>
    <t>RCNX0556</t>
  </si>
  <si>
    <t>554_RX_15_10_5</t>
  </si>
  <si>
    <t>RCNX0562</t>
  </si>
  <si>
    <t>555_RX_15_10_5</t>
  </si>
  <si>
    <t>556_RX_15_10_5</t>
  </si>
  <si>
    <t>RCNX1021</t>
  </si>
  <si>
    <t>RCNX1012</t>
  </si>
  <si>
    <t>558_RX_16_10_15</t>
  </si>
  <si>
    <t>RCNX1711</t>
  </si>
  <si>
    <t>RCNX1363</t>
  </si>
  <si>
    <t>559_RX_18_10_5</t>
  </si>
  <si>
    <t>560_RX_18_10_5</t>
  </si>
  <si>
    <t>562_RX_18_10_17</t>
  </si>
  <si>
    <t>564_RX_19_10_14</t>
  </si>
  <si>
    <t>565_RX_19_10_14</t>
  </si>
  <si>
    <t>RCNX1660</t>
  </si>
  <si>
    <t>566_RX_19_10_16</t>
  </si>
  <si>
    <t>567_RX_19_10_16</t>
  </si>
  <si>
    <t>RCNX3295</t>
  </si>
  <si>
    <t>572_RX_20_10_5</t>
  </si>
  <si>
    <t>573_RX_20_10_5</t>
  </si>
  <si>
    <t>RCNX3304</t>
  </si>
  <si>
    <t>574_RX_20_10_6</t>
  </si>
  <si>
    <t>RCNX3310</t>
  </si>
  <si>
    <t>576_RX_20_10_6</t>
  </si>
  <si>
    <t>RCNX3313</t>
  </si>
  <si>
    <t>577_RX_20_10_6</t>
  </si>
  <si>
    <t>RCNX3631</t>
  </si>
  <si>
    <t>578_RX_20_10_15</t>
  </si>
  <si>
    <t>RCNX3685</t>
  </si>
  <si>
    <t>583_RX_20_10_21</t>
  </si>
  <si>
    <t>RCNX3688</t>
  </si>
  <si>
    <t>584_RX_20_10_22</t>
  </si>
  <si>
    <t>RCNX3724</t>
  </si>
  <si>
    <t>585_RX_21_10_6</t>
  </si>
  <si>
    <t>RCNX3841</t>
  </si>
  <si>
    <t>586_RX_21_10_13</t>
  </si>
  <si>
    <t>587_RX_21_10_13</t>
  </si>
  <si>
    <t>RCNX3865</t>
  </si>
  <si>
    <t>588_RX_21_10_20</t>
  </si>
  <si>
    <t>RCNX3934</t>
  </si>
  <si>
    <t>589_RX_23_10_5</t>
  </si>
  <si>
    <t>RCNX3943</t>
  </si>
  <si>
    <t>591_RX_23_10_6</t>
  </si>
  <si>
    <t>592_RX_23_10_6</t>
  </si>
  <si>
    <t>RCNX4015</t>
  </si>
  <si>
    <t>593_RX_24_10_6</t>
  </si>
  <si>
    <t>595_RX_14_10_3</t>
  </si>
  <si>
    <t>RCNX0343</t>
  </si>
  <si>
    <t>598_RX_14_10_5</t>
  </si>
  <si>
    <t>599_RX_14_10_5</t>
  </si>
  <si>
    <t>RCNX0376</t>
  </si>
  <si>
    <t>602_RX_14_10_5</t>
  </si>
  <si>
    <t>609_RX_14_10_14</t>
  </si>
  <si>
    <t>RCNX0541</t>
  </si>
  <si>
    <t>610_RX_14_10_14</t>
  </si>
  <si>
    <t>RCNX0550</t>
  </si>
  <si>
    <t>612_RX_14_10_16</t>
  </si>
  <si>
    <t>RCNX0572</t>
  </si>
  <si>
    <t>613_RX_14_10_17</t>
  </si>
  <si>
    <t>RCNX0670</t>
  </si>
  <si>
    <t>627_RX_15_10_5</t>
  </si>
  <si>
    <t>RCNX0676</t>
  </si>
  <si>
    <t>628_RX_15_10_5</t>
  </si>
  <si>
    <t>629_RX_15_10_5</t>
  </si>
  <si>
    <t>RCNX0727</t>
  </si>
  <si>
    <t>636_RX_15_10_6</t>
  </si>
  <si>
    <t>637_RX_15_10_6</t>
  </si>
  <si>
    <t>641_RX_15_10_15</t>
  </si>
  <si>
    <t>642_RX_15_10_15</t>
  </si>
  <si>
    <t>645_RX_15_10_15</t>
  </si>
  <si>
    <t>646_RX_15_10_15</t>
  </si>
  <si>
    <t>649_RX_15_10_15</t>
  </si>
  <si>
    <t>RCNX0808</t>
  </si>
  <si>
    <t>650_RX_15_10_15</t>
  </si>
  <si>
    <t>651_RX_15_10_15</t>
  </si>
  <si>
    <t>652_RX_15_10_15</t>
  </si>
  <si>
    <t>653_RX_15_10_15</t>
  </si>
  <si>
    <t>654_RX_15_10_15</t>
  </si>
  <si>
    <t>655_RX_15_10_15</t>
  </si>
  <si>
    <t>660_RX_16_10_6</t>
  </si>
  <si>
    <t>RCNX0913</t>
  </si>
  <si>
    <t>661_RX_16_10_6</t>
  </si>
  <si>
    <t>662_RX_16_10_6</t>
  </si>
  <si>
    <t>663_RX_16_10_6</t>
  </si>
  <si>
    <t>664_RX_16_10_6</t>
  </si>
  <si>
    <t>RCNX0982</t>
  </si>
  <si>
    <t>665_RX_16_10_13</t>
  </si>
  <si>
    <t>667_RX_16_10_15</t>
  </si>
  <si>
    <t>668_RX_16_10_15</t>
  </si>
  <si>
    <t>670_RX_16_10_15</t>
  </si>
  <si>
    <t>RCNX1015</t>
  </si>
  <si>
    <t>671_RX_16_10_15</t>
  </si>
  <si>
    <t>672_RX_16_10_15</t>
  </si>
  <si>
    <t>673_RX_16_10_15</t>
  </si>
  <si>
    <t>674_RX_16_10_15</t>
  </si>
  <si>
    <t>RCNX1024</t>
  </si>
  <si>
    <t>675_RX_16_10_15</t>
  </si>
  <si>
    <t>RCNX1037</t>
  </si>
  <si>
    <t>676_RX_16_10_16</t>
  </si>
  <si>
    <t>RCNX1039</t>
  </si>
  <si>
    <t>677_RX_16_10_16</t>
  </si>
  <si>
    <t>680_RX_16_10_17</t>
  </si>
  <si>
    <t>681_RX_16_10_17</t>
  </si>
  <si>
    <t>682_RX_16_10_17</t>
  </si>
  <si>
    <t>RCNX1087</t>
  </si>
  <si>
    <t>683_RX_16_10_17</t>
  </si>
  <si>
    <t>684_RX_16_10_17</t>
  </si>
  <si>
    <t>685_RX_16_10_17</t>
  </si>
  <si>
    <t>686_RX_16_10_17</t>
  </si>
  <si>
    <t>687_RX_16_10_18</t>
  </si>
  <si>
    <t>RCNX1115</t>
  </si>
  <si>
    <t>688_RX_16_10_18</t>
  </si>
  <si>
    <t>RCNX1120</t>
  </si>
  <si>
    <t>689_RX_16_10_18</t>
  </si>
  <si>
    <t>690_RX_17_10_5</t>
  </si>
  <si>
    <t>691_RX_17_10_5</t>
  </si>
  <si>
    <t>692_RX_17_10_7</t>
  </si>
  <si>
    <t>693_RX_17_10_15</t>
  </si>
  <si>
    <t>RCNX1261</t>
  </si>
  <si>
    <t>694_RX_17_10_15</t>
  </si>
  <si>
    <t>695_RX_17_10_15</t>
  </si>
  <si>
    <t>696_RX_17_10_15</t>
  </si>
  <si>
    <t>697_RX_17_10_15</t>
  </si>
  <si>
    <t>698_RX_17_10_15</t>
  </si>
  <si>
    <t>699_RX_17_10_15</t>
  </si>
  <si>
    <t>RCNX1354</t>
  </si>
  <si>
    <t>703_RX_18_10_5</t>
  </si>
  <si>
    <t>704_RX_18_10_5</t>
  </si>
  <si>
    <t>709_RX_18_10_7</t>
  </si>
  <si>
    <t>RCNX1471</t>
  </si>
  <si>
    <t>710_RX_18_10_15</t>
  </si>
  <si>
    <t>711_RX_18_10_15</t>
  </si>
  <si>
    <t>714_RX_19_10_15</t>
  </si>
  <si>
    <t>RCNX1621</t>
  </si>
  <si>
    <t>715_RX_19_10_15</t>
  </si>
  <si>
    <t>716_RX_19_10_15</t>
  </si>
  <si>
    <t>717_RX_19_10_15</t>
  </si>
  <si>
    <t>718_RX_19_10_15</t>
  </si>
  <si>
    <t>727_RX_20_10_15</t>
  </si>
  <si>
    <t>728_RX_20_10_15</t>
  </si>
  <si>
    <t>729_RX_20_10_15</t>
  </si>
  <si>
    <t>731_RX_20_10_16</t>
  </si>
  <si>
    <t>732_RX_20_10_16</t>
  </si>
  <si>
    <t>RCNX1822</t>
  </si>
  <si>
    <t>734_RX_20_10_16</t>
  </si>
  <si>
    <t>RCNX1828</t>
  </si>
  <si>
    <t>735_RX_20_10_17</t>
  </si>
  <si>
    <t>RCNX1867</t>
  </si>
  <si>
    <t>744_RX_21_10_6</t>
  </si>
  <si>
    <t>RCNX1876</t>
  </si>
  <si>
    <t>747_RX_21_10_6</t>
  </si>
  <si>
    <t>748_RX_21_10_6</t>
  </si>
  <si>
    <t>749_RX_21_10_6</t>
  </si>
  <si>
    <t>750_RX_21_10_6</t>
  </si>
  <si>
    <t>RCNX2110</t>
  </si>
  <si>
    <t>758_RX_23_10_8</t>
  </si>
  <si>
    <t>RCNX2194</t>
  </si>
  <si>
    <t>759_RX_23_10_14</t>
  </si>
  <si>
    <t>RCNX2197</t>
  </si>
  <si>
    <t>760_RX_23_10_14</t>
  </si>
  <si>
    <t>761_RX_23_10_8</t>
  </si>
  <si>
    <t>RCNX2203</t>
  </si>
  <si>
    <t>762_RX_23_10_14</t>
  </si>
  <si>
    <t>RCNX2233</t>
  </si>
  <si>
    <t>764_RX_24_10_6</t>
  </si>
  <si>
    <t>IMG_0040</t>
  </si>
  <si>
    <t>UQ55</t>
  </si>
  <si>
    <t>UQ83</t>
  </si>
  <si>
    <t>828_RX_15_10_6</t>
  </si>
  <si>
    <t>SYER1228</t>
  </si>
  <si>
    <t>831_RX_4_11_8</t>
  </si>
  <si>
    <t>SYER5038</t>
  </si>
  <si>
    <t>845_RX_7_11_5</t>
  </si>
  <si>
    <t>SYER5446</t>
  </si>
  <si>
    <t>846_RX_7_11_18</t>
  </si>
  <si>
    <t>SYER5470</t>
  </si>
  <si>
    <t>847_RX_9_11_2</t>
  </si>
  <si>
    <t>SYER7241</t>
  </si>
  <si>
    <t>848_RX_9_11_16</t>
  </si>
  <si>
    <t>SYER0460</t>
  </si>
  <si>
    <t>851_RX_13_11_0</t>
  </si>
  <si>
    <t>SYER2590</t>
  </si>
  <si>
    <t>857_RX_15_11_17</t>
  </si>
  <si>
    <t>SYER2591</t>
  </si>
  <si>
    <t>858_RX_15_11_17</t>
  </si>
  <si>
    <t>UQ21</t>
  </si>
  <si>
    <t>864_RX_4_11_1</t>
  </si>
  <si>
    <t>Monitor</t>
  </si>
  <si>
    <t>UQ11</t>
  </si>
  <si>
    <t>IMG_0331</t>
  </si>
  <si>
    <t>871_CC_26_11_15</t>
  </si>
  <si>
    <t>872_CC_26_11_15</t>
  </si>
  <si>
    <t>SE50</t>
  </si>
  <si>
    <t>SE52</t>
  </si>
  <si>
    <t>SYER0724</t>
  </si>
  <si>
    <t>885_RX_13_10_18</t>
  </si>
  <si>
    <t>SYER1408</t>
  </si>
  <si>
    <t>889_RX_15_10_0</t>
  </si>
  <si>
    <t>SYER1411</t>
  </si>
  <si>
    <t>890_RX_15_10_3</t>
  </si>
  <si>
    <t>SYER2146</t>
  </si>
  <si>
    <t>891_RX_15_10_17</t>
  </si>
  <si>
    <t>SYER4762</t>
  </si>
  <si>
    <t>894_RX_17_10_3</t>
  </si>
  <si>
    <t>895_RX_17_10_3</t>
  </si>
  <si>
    <t>SYER7120</t>
  </si>
  <si>
    <t>901_RX_18_10_19</t>
  </si>
  <si>
    <t>SYER0145</t>
  </si>
  <si>
    <t>913_RX_24_10_6</t>
  </si>
  <si>
    <t>SYER0772</t>
  </si>
  <si>
    <t>924_RX_14_10_0</t>
  </si>
  <si>
    <t>SYER6937</t>
  </si>
  <si>
    <t>935_RX_21_10_0</t>
  </si>
  <si>
    <t>SYER8542</t>
  </si>
  <si>
    <t>941_RX_21_10_6</t>
  </si>
  <si>
    <t>SE54</t>
  </si>
  <si>
    <t>Cat</t>
  </si>
  <si>
    <t>S04</t>
  </si>
  <si>
    <t>SYCW4771</t>
  </si>
  <si>
    <t>965_CC_14_10_11</t>
  </si>
  <si>
    <t>S16</t>
  </si>
  <si>
    <t>SYCW4452</t>
  </si>
  <si>
    <t>965_CC_14_10_16</t>
  </si>
  <si>
    <t>IMG_0049</t>
  </si>
  <si>
    <t>971_CC_18_10_2</t>
  </si>
  <si>
    <t>IMG_5161</t>
  </si>
  <si>
    <t>973_RX_15_10_0</t>
  </si>
  <si>
    <t>IMG_9157</t>
  </si>
  <si>
    <t>977_RX_21_10_1</t>
  </si>
  <si>
    <t>SYER5116</t>
  </si>
  <si>
    <t>981_RX_6_11_3</t>
  </si>
  <si>
    <t>S15</t>
  </si>
  <si>
    <t>SYCW2383</t>
  </si>
  <si>
    <t>988_RX_30_11_7</t>
  </si>
  <si>
    <t>S08</t>
  </si>
  <si>
    <t>SYCW4938</t>
  </si>
  <si>
    <t>994_RX_8_12_19</t>
  </si>
  <si>
    <t>1013_RX_27_11_23</t>
  </si>
  <si>
    <t>RCNX6154</t>
  </si>
  <si>
    <t>1021_RX_2_12_0</t>
  </si>
  <si>
    <t>RCNX9292</t>
  </si>
  <si>
    <t>1024_RX_5_12_0</t>
  </si>
  <si>
    <t>IMG_0328</t>
  </si>
  <si>
    <t>1040_RX_17_10_22</t>
  </si>
  <si>
    <t>S18</t>
  </si>
  <si>
    <t>SYCW2365</t>
  </si>
  <si>
    <t>1099_RX_17_10_20</t>
  </si>
  <si>
    <t>1129_RX_16_10_4</t>
  </si>
  <si>
    <t>1130_RX_23_10_8</t>
  </si>
  <si>
    <t>1131_RX_17_10_7</t>
  </si>
  <si>
    <t>RCNX1414</t>
  </si>
  <si>
    <t>1135_RX_18_10_6</t>
  </si>
  <si>
    <t>SYER0526</t>
  </si>
  <si>
    <t>1143_RX_14_10_2</t>
  </si>
  <si>
    <t>Same Ani</t>
  </si>
  <si>
    <t>Same Day</t>
  </si>
  <si>
    <t>TimeSerial</t>
  </si>
  <si>
    <t>Delta</t>
  </si>
  <si>
    <t>Flag</t>
  </si>
  <si>
    <t>Minutes</t>
  </si>
  <si>
    <t>behav</t>
  </si>
  <si>
    <t>RCNX1648</t>
  </si>
  <si>
    <t>RCNX0687</t>
  </si>
  <si>
    <t>SYER0422</t>
  </si>
  <si>
    <t>2_CC_20_10_11</t>
  </si>
  <si>
    <t>RCNX0271</t>
  </si>
  <si>
    <t>128_RX_13_10_16</t>
  </si>
  <si>
    <t>129_RX_13_10_16</t>
  </si>
  <si>
    <t>185_RX_16_10_18</t>
  </si>
  <si>
    <t>RCNX1780</t>
  </si>
  <si>
    <t>265_RX_20_10_16</t>
  </si>
  <si>
    <t>1162_RX_23_10_8</t>
  </si>
  <si>
    <t>1163_RX_23_10_14</t>
  </si>
  <si>
    <t>1164_RX_23_10_14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</si>
</sst>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city/Downloads/beh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Duplicates_removed"/>
      <sheetName val="Constants"/>
    </sheetNames>
    <sheetDataSet>
      <sheetData sheetId="0"/>
      <sheetData sheetId="1"/>
      <sheetData sheetId="2">
        <row r="3">
          <cell r="C3">
            <v>3.4722222222222224E-4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3"/>
  <sheetViews>
    <sheetView topLeftCell="A3" zoomScale="120" zoomScaleNormal="120" workbookViewId="0">
      <selection activeCell="A3" sqref="A1:XFD1048576"/>
    </sheetView>
  </sheetViews>
  <sheetFormatPr baseColWidth="10" defaultColWidth="8.83203125" defaultRowHeight="15" x14ac:dyDescent="0.2"/>
  <cols>
    <col min="21" max="25" width="8.83203125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764</v>
      </c>
      <c r="V1" s="1" t="s">
        <v>758</v>
      </c>
      <c r="W1" s="1" t="s">
        <v>759</v>
      </c>
      <c r="X1" s="1" t="s">
        <v>760</v>
      </c>
      <c r="Y1" s="1" t="s">
        <v>761</v>
      </c>
      <c r="Z1" s="1" t="s">
        <v>762</v>
      </c>
    </row>
    <row r="2" spans="1:26" x14ac:dyDescent="0.2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>
        <v>1</v>
      </c>
      <c r="H2" t="s">
        <v>24</v>
      </c>
      <c r="I2" t="s">
        <v>25</v>
      </c>
      <c r="J2">
        <v>13</v>
      </c>
      <c r="K2">
        <v>10</v>
      </c>
      <c r="L2">
        <v>2020</v>
      </c>
      <c r="M2">
        <v>17</v>
      </c>
      <c r="N2">
        <v>32</v>
      </c>
      <c r="O2">
        <v>23</v>
      </c>
      <c r="P2" t="s">
        <v>26</v>
      </c>
      <c r="Q2" t="s">
        <v>27</v>
      </c>
      <c r="R2" t="s">
        <v>28</v>
      </c>
      <c r="S2" t="s">
        <v>29</v>
      </c>
      <c r="T2">
        <v>0</v>
      </c>
      <c r="W2" s="2"/>
      <c r="Y2" t="str">
        <f>IF(ISERROR((X2-X1))," ", IF(W2,ABS(X2-X1)," "))</f>
        <v xml:space="preserve"> </v>
      </c>
      <c r="Z2" s="3"/>
    </row>
    <row r="3" spans="1:26" x14ac:dyDescent="0.2">
      <c r="A3" t="s">
        <v>19</v>
      </c>
      <c r="B3" t="s">
        <v>20</v>
      </c>
      <c r="C3">
        <v>1</v>
      </c>
      <c r="D3" t="s">
        <v>30</v>
      </c>
      <c r="E3" t="s">
        <v>31</v>
      </c>
      <c r="F3" t="s">
        <v>32</v>
      </c>
      <c r="G3">
        <v>2</v>
      </c>
      <c r="H3" t="s">
        <v>33</v>
      </c>
      <c r="I3" t="s">
        <v>34</v>
      </c>
      <c r="J3">
        <v>13</v>
      </c>
      <c r="K3">
        <v>10</v>
      </c>
      <c r="L3">
        <v>2020</v>
      </c>
      <c r="M3">
        <v>21</v>
      </c>
      <c r="N3">
        <v>30</v>
      </c>
      <c r="O3">
        <v>32</v>
      </c>
      <c r="P3" t="s">
        <v>26</v>
      </c>
      <c r="Q3" t="s">
        <v>35</v>
      </c>
      <c r="R3" t="s">
        <v>36</v>
      </c>
      <c r="S3" t="s">
        <v>37</v>
      </c>
      <c r="T3">
        <v>1</v>
      </c>
      <c r="V3" t="b">
        <f>NOT(ISERROR(MATCH(G3,G2,0)))</f>
        <v>0</v>
      </c>
      <c r="W3" s="2" t="b">
        <f>IF(DATE(L3,K3,J3)-DATE(L2,K2,J2)&lt;&gt;0,FALSE,TRUE)</f>
        <v>1</v>
      </c>
      <c r="X3">
        <f>TIMEVALUE(CONCATENATE(M3,":",N3))</f>
        <v>0.89583333333333337</v>
      </c>
      <c r="Y3">
        <f>IF(ISERROR((X3-X2))," ", IF(W3,ABS(X3-X2)," "))</f>
        <v>0.89583333333333337</v>
      </c>
      <c r="Z3">
        <f>IF(AND(V3,W3,Y3&gt;=[1]Constants!$C$3),TRUE,0)</f>
        <v>0</v>
      </c>
    </row>
    <row r="4" spans="1:26" x14ac:dyDescent="0.2">
      <c r="A4" t="s">
        <v>19</v>
      </c>
      <c r="B4" t="s">
        <v>20</v>
      </c>
      <c r="C4">
        <v>1</v>
      </c>
      <c r="D4" t="s">
        <v>30</v>
      </c>
      <c r="E4" t="s">
        <v>31</v>
      </c>
      <c r="F4" t="s">
        <v>32</v>
      </c>
      <c r="G4">
        <v>2</v>
      </c>
      <c r="H4" t="s">
        <v>33</v>
      </c>
      <c r="I4" t="s">
        <v>34</v>
      </c>
      <c r="J4">
        <v>20</v>
      </c>
      <c r="K4">
        <v>10</v>
      </c>
      <c r="L4">
        <v>2020</v>
      </c>
      <c r="M4">
        <v>10</v>
      </c>
      <c r="N4">
        <v>35</v>
      </c>
      <c r="O4">
        <v>44</v>
      </c>
      <c r="P4" t="s">
        <v>26</v>
      </c>
      <c r="Q4" t="s">
        <v>35</v>
      </c>
      <c r="R4" t="s">
        <v>38</v>
      </c>
      <c r="S4" t="s">
        <v>39</v>
      </c>
      <c r="T4">
        <v>1</v>
      </c>
      <c r="V4" t="b">
        <f t="shared" ref="V4:V67" si="0">NOT(ISERROR(MATCH(G4,G3,0)))</f>
        <v>1</v>
      </c>
      <c r="W4" s="2" t="b">
        <f t="shared" ref="W4:W67" si="1">IF(DATE(L4,K4,J4)-DATE(L3,K3,J3)&lt;&gt;0,FALSE,TRUE)</f>
        <v>0</v>
      </c>
      <c r="X4">
        <f t="shared" ref="X4:X67" si="2">TIMEVALUE(CONCATENATE(M4,":",N4))</f>
        <v>0.44097222222222227</v>
      </c>
      <c r="Y4" t="str">
        <f t="shared" ref="Y4:Y67" si="3">IF(ISERROR((X4-X3))," ", IF(W4,ABS(X4-X3)," "))</f>
        <v xml:space="preserve"> </v>
      </c>
      <c r="Z4">
        <f>IF(AND(V4,W4,Y4&gt;=[1]Constants!$C$3),TRUE,0)</f>
        <v>0</v>
      </c>
    </row>
    <row r="5" spans="1:26" x14ac:dyDescent="0.2">
      <c r="A5" t="s">
        <v>19</v>
      </c>
      <c r="B5" t="s">
        <v>20</v>
      </c>
      <c r="C5">
        <v>1</v>
      </c>
      <c r="D5" t="s">
        <v>30</v>
      </c>
      <c r="E5" t="s">
        <v>40</v>
      </c>
      <c r="F5" t="s">
        <v>41</v>
      </c>
      <c r="G5">
        <v>2</v>
      </c>
      <c r="H5" t="s">
        <v>33</v>
      </c>
      <c r="I5" t="s">
        <v>34</v>
      </c>
      <c r="J5">
        <v>20</v>
      </c>
      <c r="K5">
        <v>10</v>
      </c>
      <c r="L5">
        <v>2020</v>
      </c>
      <c r="M5">
        <v>11</v>
      </c>
      <c r="N5">
        <v>21</v>
      </c>
      <c r="O5">
        <v>15</v>
      </c>
      <c r="P5" t="s">
        <v>26</v>
      </c>
      <c r="Q5" t="s">
        <v>35</v>
      </c>
      <c r="R5" t="s">
        <v>767</v>
      </c>
      <c r="S5" t="s">
        <v>768</v>
      </c>
      <c r="T5">
        <v>1</v>
      </c>
      <c r="V5" t="b">
        <f t="shared" si="0"/>
        <v>1</v>
      </c>
      <c r="W5" s="2" t="b">
        <f t="shared" si="1"/>
        <v>1</v>
      </c>
      <c r="X5">
        <f t="shared" si="2"/>
        <v>0.47291666666666665</v>
      </c>
      <c r="Y5">
        <f t="shared" si="3"/>
        <v>3.1944444444444386E-2</v>
      </c>
      <c r="Z5" t="b">
        <f>IF(AND(V5,W5,Y5&gt;=[1]Constants!$C$3),TRUE,0)</f>
        <v>1</v>
      </c>
    </row>
    <row r="6" spans="1:26" x14ac:dyDescent="0.2">
      <c r="A6" t="s">
        <v>19</v>
      </c>
      <c r="B6" t="s">
        <v>20</v>
      </c>
      <c r="C6">
        <v>1</v>
      </c>
      <c r="D6" t="s">
        <v>30</v>
      </c>
      <c r="E6" t="s">
        <v>31</v>
      </c>
      <c r="F6" t="s">
        <v>32</v>
      </c>
      <c r="G6">
        <v>2</v>
      </c>
      <c r="H6" t="s">
        <v>33</v>
      </c>
      <c r="I6" t="s">
        <v>34</v>
      </c>
      <c r="J6">
        <v>20</v>
      </c>
      <c r="K6">
        <v>10</v>
      </c>
      <c r="L6">
        <v>2020</v>
      </c>
      <c r="M6">
        <v>12</v>
      </c>
      <c r="N6">
        <v>7</v>
      </c>
      <c r="O6">
        <v>54</v>
      </c>
      <c r="P6" t="s">
        <v>26</v>
      </c>
      <c r="Q6" t="s">
        <v>35</v>
      </c>
      <c r="R6" t="s">
        <v>42</v>
      </c>
      <c r="S6" t="s">
        <v>43</v>
      </c>
      <c r="T6">
        <v>1</v>
      </c>
      <c r="V6" t="b">
        <f>NOT(ISERROR(MATCH(G6,G5,0)))</f>
        <v>1</v>
      </c>
      <c r="W6" s="2" t="b">
        <f>IF(DATE(L6,K6,J6)-DATE(L5,K5,J5)&lt;&gt;0,FALSE,TRUE)</f>
        <v>1</v>
      </c>
      <c r="X6">
        <f t="shared" si="2"/>
        <v>0.50486111111111109</v>
      </c>
      <c r="Y6">
        <f>IF(ISERROR((X6-X5))," ", IF(W6,ABS(X6-X5)," "))</f>
        <v>3.1944444444444442E-2</v>
      </c>
      <c r="Z6" t="b">
        <f>IF(AND(V6,W6,Y6&gt;=[1]Constants!$C$3),TRUE,0)</f>
        <v>1</v>
      </c>
    </row>
    <row r="7" spans="1:26" x14ac:dyDescent="0.2">
      <c r="A7" t="s">
        <v>19</v>
      </c>
      <c r="B7" t="s">
        <v>20</v>
      </c>
      <c r="C7">
        <v>1</v>
      </c>
      <c r="D7" t="s">
        <v>30</v>
      </c>
      <c r="E7" t="s">
        <v>40</v>
      </c>
      <c r="F7" t="s">
        <v>41</v>
      </c>
      <c r="G7">
        <v>2</v>
      </c>
      <c r="H7" t="s">
        <v>33</v>
      </c>
      <c r="I7" t="s">
        <v>34</v>
      </c>
      <c r="J7">
        <v>21</v>
      </c>
      <c r="K7">
        <v>10</v>
      </c>
      <c r="L7">
        <v>2020</v>
      </c>
      <c r="M7">
        <v>19</v>
      </c>
      <c r="N7">
        <v>10</v>
      </c>
      <c r="O7">
        <v>39</v>
      </c>
      <c r="P7" t="s">
        <v>26</v>
      </c>
      <c r="Q7" t="s">
        <v>35</v>
      </c>
      <c r="R7" t="s">
        <v>44</v>
      </c>
      <c r="S7" t="s">
        <v>45</v>
      </c>
      <c r="T7">
        <v>1</v>
      </c>
      <c r="V7" t="b">
        <f t="shared" si="0"/>
        <v>1</v>
      </c>
      <c r="W7" s="2" t="b">
        <f t="shared" si="1"/>
        <v>0</v>
      </c>
      <c r="X7">
        <f t="shared" si="2"/>
        <v>0.79861111111111116</v>
      </c>
      <c r="Y7" t="str">
        <f t="shared" si="3"/>
        <v xml:space="preserve"> </v>
      </c>
      <c r="Z7">
        <f>IF(AND(V7,W7,Y7&gt;=[1]Constants!$C$3),TRUE,0)</f>
        <v>0</v>
      </c>
    </row>
    <row r="8" spans="1:26" x14ac:dyDescent="0.2">
      <c r="A8" t="s">
        <v>19</v>
      </c>
      <c r="B8" t="s">
        <v>20</v>
      </c>
      <c r="C8">
        <v>1</v>
      </c>
      <c r="D8" t="s">
        <v>30</v>
      </c>
      <c r="E8" t="s">
        <v>31</v>
      </c>
      <c r="F8" t="s">
        <v>32</v>
      </c>
      <c r="G8">
        <v>2</v>
      </c>
      <c r="H8" t="s">
        <v>33</v>
      </c>
      <c r="I8" t="s">
        <v>34</v>
      </c>
      <c r="J8">
        <v>22</v>
      </c>
      <c r="K8">
        <v>10</v>
      </c>
      <c r="L8">
        <v>2020</v>
      </c>
      <c r="M8">
        <v>16</v>
      </c>
      <c r="N8">
        <v>36</v>
      </c>
      <c r="O8">
        <v>32</v>
      </c>
      <c r="P8" t="s">
        <v>26</v>
      </c>
      <c r="Q8" t="s">
        <v>35</v>
      </c>
      <c r="R8" t="s">
        <v>46</v>
      </c>
      <c r="S8" t="s">
        <v>47</v>
      </c>
      <c r="T8">
        <v>1</v>
      </c>
      <c r="V8" t="b">
        <f t="shared" si="0"/>
        <v>1</v>
      </c>
      <c r="W8" s="2" t="b">
        <f t="shared" si="1"/>
        <v>0</v>
      </c>
      <c r="X8">
        <f t="shared" si="2"/>
        <v>0.69166666666666676</v>
      </c>
      <c r="Y8" t="str">
        <f t="shared" si="3"/>
        <v xml:space="preserve"> </v>
      </c>
      <c r="Z8">
        <f>IF(AND(V8,W8,Y8&gt;=[1]Constants!$C$3),TRUE,0)</f>
        <v>0</v>
      </c>
    </row>
    <row r="9" spans="1:26" x14ac:dyDescent="0.2">
      <c r="A9" t="s">
        <v>19</v>
      </c>
      <c r="B9" t="s">
        <v>20</v>
      </c>
      <c r="C9">
        <v>1</v>
      </c>
      <c r="D9" t="s">
        <v>21</v>
      </c>
      <c r="E9" t="s">
        <v>22</v>
      </c>
      <c r="F9" t="s">
        <v>23</v>
      </c>
      <c r="G9">
        <v>2</v>
      </c>
      <c r="H9" t="s">
        <v>33</v>
      </c>
      <c r="I9" t="s">
        <v>25</v>
      </c>
      <c r="J9">
        <v>17</v>
      </c>
      <c r="K9">
        <v>10</v>
      </c>
      <c r="L9">
        <v>2020</v>
      </c>
      <c r="M9">
        <v>7</v>
      </c>
      <c r="N9">
        <v>8</v>
      </c>
      <c r="O9">
        <v>33</v>
      </c>
      <c r="P9" t="s">
        <v>26</v>
      </c>
      <c r="Q9" t="s">
        <v>35</v>
      </c>
      <c r="R9" t="s">
        <v>50</v>
      </c>
      <c r="S9" t="s">
        <v>51</v>
      </c>
      <c r="T9">
        <v>0</v>
      </c>
      <c r="V9" t="b">
        <f t="shared" si="0"/>
        <v>1</v>
      </c>
      <c r="W9" s="2" t="b">
        <f t="shared" si="1"/>
        <v>0</v>
      </c>
      <c r="X9">
        <f t="shared" si="2"/>
        <v>0.29722222222222222</v>
      </c>
      <c r="Y9" t="str">
        <f t="shared" si="3"/>
        <v xml:space="preserve"> </v>
      </c>
      <c r="Z9">
        <f>IF(AND(V9,W9,Y9&gt;=[1]Constants!$C$3),TRUE,0)</f>
        <v>0</v>
      </c>
    </row>
    <row r="10" spans="1:26" x14ac:dyDescent="0.2">
      <c r="A10" t="s">
        <v>19</v>
      </c>
      <c r="B10" t="s">
        <v>20</v>
      </c>
      <c r="C10">
        <v>1</v>
      </c>
      <c r="D10" t="s">
        <v>21</v>
      </c>
      <c r="E10" t="s">
        <v>48</v>
      </c>
      <c r="F10" t="s">
        <v>49</v>
      </c>
      <c r="G10">
        <v>2</v>
      </c>
      <c r="H10" t="s">
        <v>33</v>
      </c>
      <c r="I10" t="s">
        <v>25</v>
      </c>
      <c r="J10">
        <v>20</v>
      </c>
      <c r="K10">
        <v>10</v>
      </c>
      <c r="L10">
        <v>2020</v>
      </c>
      <c r="M10">
        <v>8</v>
      </c>
      <c r="N10">
        <v>35</v>
      </c>
      <c r="O10">
        <v>55</v>
      </c>
      <c r="P10" t="s">
        <v>26</v>
      </c>
      <c r="Q10" t="s">
        <v>35</v>
      </c>
      <c r="R10" t="s">
        <v>52</v>
      </c>
      <c r="S10" t="s">
        <v>53</v>
      </c>
      <c r="T10">
        <v>0</v>
      </c>
      <c r="V10" t="b">
        <f t="shared" si="0"/>
        <v>1</v>
      </c>
      <c r="W10" s="2" t="b">
        <f t="shared" si="1"/>
        <v>0</v>
      </c>
      <c r="X10">
        <f t="shared" si="2"/>
        <v>0.3576388888888889</v>
      </c>
      <c r="Y10" t="str">
        <f t="shared" si="3"/>
        <v xml:space="preserve"> </v>
      </c>
      <c r="Z10">
        <f>IF(AND(V10,W10,Y10&gt;=[1]Constants!$C$3),TRUE,0)</f>
        <v>0</v>
      </c>
    </row>
    <row r="11" spans="1:26" x14ac:dyDescent="0.2">
      <c r="A11" t="s">
        <v>19</v>
      </c>
      <c r="B11" t="s">
        <v>20</v>
      </c>
      <c r="C11">
        <v>1</v>
      </c>
      <c r="D11" t="s">
        <v>21</v>
      </c>
      <c r="E11" t="s">
        <v>22</v>
      </c>
      <c r="F11" t="s">
        <v>23</v>
      </c>
      <c r="G11">
        <v>2</v>
      </c>
      <c r="H11" t="s">
        <v>33</v>
      </c>
      <c r="I11" t="s">
        <v>25</v>
      </c>
      <c r="J11">
        <v>21</v>
      </c>
      <c r="K11">
        <v>10</v>
      </c>
      <c r="L11">
        <v>2020</v>
      </c>
      <c r="M11">
        <v>18</v>
      </c>
      <c r="N11">
        <v>11</v>
      </c>
      <c r="O11">
        <v>3</v>
      </c>
      <c r="P11" t="s">
        <v>26</v>
      </c>
      <c r="Q11" t="s">
        <v>35</v>
      </c>
      <c r="R11" t="s">
        <v>54</v>
      </c>
      <c r="S11" t="s">
        <v>55</v>
      </c>
      <c r="T11">
        <v>0</v>
      </c>
      <c r="V11" t="b">
        <f t="shared" si="0"/>
        <v>1</v>
      </c>
      <c r="W11" s="2" t="b">
        <f t="shared" si="1"/>
        <v>0</v>
      </c>
      <c r="X11">
        <f t="shared" si="2"/>
        <v>0.75763888888888886</v>
      </c>
      <c r="Y11" t="str">
        <f t="shared" si="3"/>
        <v xml:space="preserve"> </v>
      </c>
      <c r="Z11">
        <f>IF(AND(V11,W11,Y11&gt;=[1]Constants!$C$3),TRUE,0)</f>
        <v>0</v>
      </c>
    </row>
    <row r="12" spans="1:26" x14ac:dyDescent="0.2">
      <c r="A12" t="s">
        <v>19</v>
      </c>
      <c r="B12" t="s">
        <v>20</v>
      </c>
      <c r="C12">
        <v>1</v>
      </c>
      <c r="D12" t="s">
        <v>21</v>
      </c>
      <c r="E12" t="s">
        <v>22</v>
      </c>
      <c r="F12" t="s">
        <v>23</v>
      </c>
      <c r="G12">
        <v>2</v>
      </c>
      <c r="H12" t="s">
        <v>33</v>
      </c>
      <c r="I12" t="s">
        <v>25</v>
      </c>
      <c r="J12">
        <v>25</v>
      </c>
      <c r="K12">
        <v>10</v>
      </c>
      <c r="L12">
        <v>2020</v>
      </c>
      <c r="M12">
        <v>19</v>
      </c>
      <c r="N12">
        <v>42</v>
      </c>
      <c r="O12">
        <v>12</v>
      </c>
      <c r="P12" t="s">
        <v>26</v>
      </c>
      <c r="Q12" t="s">
        <v>35</v>
      </c>
      <c r="R12" t="s">
        <v>56</v>
      </c>
      <c r="S12" t="s">
        <v>57</v>
      </c>
      <c r="T12">
        <v>0</v>
      </c>
      <c r="V12" t="b">
        <f t="shared" si="0"/>
        <v>1</v>
      </c>
      <c r="W12" s="2" t="b">
        <f t="shared" si="1"/>
        <v>0</v>
      </c>
      <c r="X12">
        <f t="shared" si="2"/>
        <v>0.8208333333333333</v>
      </c>
      <c r="Y12" t="str">
        <f t="shared" si="3"/>
        <v xml:space="preserve"> </v>
      </c>
      <c r="Z12">
        <f>IF(AND(V12,W12,Y12&gt;=[1]Constants!$C$3),TRUE,0)</f>
        <v>0</v>
      </c>
    </row>
    <row r="13" spans="1:26" x14ac:dyDescent="0.2">
      <c r="A13" t="s">
        <v>19</v>
      </c>
      <c r="B13" t="s">
        <v>20</v>
      </c>
      <c r="C13">
        <v>1</v>
      </c>
      <c r="D13" t="s">
        <v>21</v>
      </c>
      <c r="E13" t="s">
        <v>22</v>
      </c>
      <c r="F13" t="s">
        <v>23</v>
      </c>
      <c r="G13">
        <v>4</v>
      </c>
      <c r="H13" t="s">
        <v>24</v>
      </c>
      <c r="I13" t="s">
        <v>25</v>
      </c>
      <c r="J13">
        <v>20</v>
      </c>
      <c r="K13">
        <v>10</v>
      </c>
      <c r="L13">
        <v>2020</v>
      </c>
      <c r="M13">
        <v>8</v>
      </c>
      <c r="N13">
        <v>8</v>
      </c>
      <c r="O13">
        <v>13</v>
      </c>
      <c r="P13" t="s">
        <v>26</v>
      </c>
      <c r="Q13" t="s">
        <v>27</v>
      </c>
      <c r="R13" t="s">
        <v>59</v>
      </c>
      <c r="S13" t="s">
        <v>60</v>
      </c>
      <c r="T13">
        <v>0</v>
      </c>
      <c r="V13" t="b">
        <f t="shared" si="0"/>
        <v>0</v>
      </c>
      <c r="W13" s="2" t="b">
        <f t="shared" si="1"/>
        <v>0</v>
      </c>
      <c r="X13">
        <f t="shared" si="2"/>
        <v>0.33888888888888885</v>
      </c>
      <c r="Y13" t="str">
        <f t="shared" si="3"/>
        <v xml:space="preserve"> </v>
      </c>
      <c r="Z13">
        <f>IF(AND(V13,W13,Y13&gt;=[1]Constants!$C$3),TRUE,0)</f>
        <v>0</v>
      </c>
    </row>
    <row r="14" spans="1:26" x14ac:dyDescent="0.2">
      <c r="A14" t="s">
        <v>19</v>
      </c>
      <c r="B14" t="s">
        <v>20</v>
      </c>
      <c r="C14">
        <v>1</v>
      </c>
      <c r="D14" t="s">
        <v>21</v>
      </c>
      <c r="E14" t="s">
        <v>22</v>
      </c>
      <c r="F14" t="s">
        <v>23</v>
      </c>
      <c r="G14">
        <v>7</v>
      </c>
      <c r="H14" t="s">
        <v>24</v>
      </c>
      <c r="I14" t="s">
        <v>25</v>
      </c>
      <c r="J14">
        <v>17</v>
      </c>
      <c r="K14">
        <v>10</v>
      </c>
      <c r="L14">
        <v>2020</v>
      </c>
      <c r="M14">
        <v>6</v>
      </c>
      <c r="N14">
        <v>55</v>
      </c>
      <c r="O14">
        <v>16</v>
      </c>
      <c r="P14" t="s">
        <v>26</v>
      </c>
      <c r="Q14" t="s">
        <v>27</v>
      </c>
      <c r="R14" t="s">
        <v>61</v>
      </c>
      <c r="S14" t="s">
        <v>62</v>
      </c>
      <c r="T14">
        <v>0</v>
      </c>
      <c r="V14" t="b">
        <f t="shared" si="0"/>
        <v>0</v>
      </c>
      <c r="W14" s="2" t="b">
        <f t="shared" si="1"/>
        <v>0</v>
      </c>
      <c r="X14">
        <f t="shared" si="2"/>
        <v>0.28819444444444448</v>
      </c>
      <c r="Y14" t="str">
        <f t="shared" si="3"/>
        <v xml:space="preserve"> </v>
      </c>
      <c r="Z14">
        <f>IF(AND(V14,W14,Y14&gt;=[1]Constants!$C$3),TRUE,0)</f>
        <v>0</v>
      </c>
    </row>
    <row r="15" spans="1:26" x14ac:dyDescent="0.2">
      <c r="A15" t="s">
        <v>19</v>
      </c>
      <c r="B15" t="s">
        <v>20</v>
      </c>
      <c r="C15">
        <v>1</v>
      </c>
      <c r="D15" t="s">
        <v>21</v>
      </c>
      <c r="E15" t="s">
        <v>22</v>
      </c>
      <c r="F15" t="s">
        <v>23</v>
      </c>
      <c r="G15">
        <v>8</v>
      </c>
      <c r="H15" t="s">
        <v>24</v>
      </c>
      <c r="I15" t="s">
        <v>25</v>
      </c>
      <c r="J15">
        <v>18</v>
      </c>
      <c r="K15">
        <v>10</v>
      </c>
      <c r="L15">
        <v>2020</v>
      </c>
      <c r="M15">
        <v>17</v>
      </c>
      <c r="N15">
        <v>33</v>
      </c>
      <c r="O15">
        <v>25</v>
      </c>
      <c r="P15" t="s">
        <v>26</v>
      </c>
      <c r="Q15" t="s">
        <v>35</v>
      </c>
      <c r="R15" t="s">
        <v>63</v>
      </c>
      <c r="S15" t="s">
        <v>64</v>
      </c>
      <c r="T15">
        <v>0</v>
      </c>
      <c r="V15" t="b">
        <f t="shared" si="0"/>
        <v>0</v>
      </c>
      <c r="W15" s="2" t="b">
        <f t="shared" si="1"/>
        <v>0</v>
      </c>
      <c r="X15">
        <f t="shared" si="2"/>
        <v>0.73125000000000007</v>
      </c>
      <c r="Y15" t="str">
        <f t="shared" si="3"/>
        <v xml:space="preserve"> </v>
      </c>
      <c r="Z15">
        <f>IF(AND(V15,W15,Y15&gt;=[1]Constants!$C$3),TRUE,0)</f>
        <v>0</v>
      </c>
    </row>
    <row r="16" spans="1:26" x14ac:dyDescent="0.2">
      <c r="A16" t="s">
        <v>19</v>
      </c>
      <c r="B16" t="s">
        <v>20</v>
      </c>
      <c r="C16">
        <v>1</v>
      </c>
      <c r="D16" t="s">
        <v>21</v>
      </c>
      <c r="E16" t="s">
        <v>22</v>
      </c>
      <c r="F16" t="s">
        <v>23</v>
      </c>
      <c r="G16">
        <v>9</v>
      </c>
      <c r="H16" t="s">
        <v>24</v>
      </c>
      <c r="I16" t="s">
        <v>25</v>
      </c>
      <c r="J16">
        <v>18</v>
      </c>
      <c r="K16">
        <v>10</v>
      </c>
      <c r="L16">
        <v>2020</v>
      </c>
      <c r="M16">
        <v>17</v>
      </c>
      <c r="N16">
        <v>33</v>
      </c>
      <c r="O16">
        <v>25</v>
      </c>
      <c r="P16" t="s">
        <v>26</v>
      </c>
      <c r="Q16" t="s">
        <v>27</v>
      </c>
      <c r="R16" t="s">
        <v>63</v>
      </c>
      <c r="S16" t="s">
        <v>65</v>
      </c>
      <c r="T16">
        <v>0</v>
      </c>
      <c r="V16" t="b">
        <f t="shared" si="0"/>
        <v>0</v>
      </c>
      <c r="W16" s="2" t="b">
        <f t="shared" si="1"/>
        <v>1</v>
      </c>
      <c r="X16">
        <f t="shared" si="2"/>
        <v>0.73125000000000007</v>
      </c>
      <c r="Y16">
        <f t="shared" si="3"/>
        <v>0</v>
      </c>
      <c r="Z16">
        <f>IF(AND(V16,W16,Y16&gt;=[1]Constants!$C$3),TRUE,0)</f>
        <v>0</v>
      </c>
    </row>
    <row r="17" spans="1:26" x14ac:dyDescent="0.2">
      <c r="A17" t="s">
        <v>19</v>
      </c>
      <c r="B17" t="s">
        <v>20</v>
      </c>
      <c r="C17">
        <v>1</v>
      </c>
      <c r="D17" t="s">
        <v>21</v>
      </c>
      <c r="E17" t="s">
        <v>22</v>
      </c>
      <c r="F17" t="s">
        <v>23</v>
      </c>
      <c r="G17">
        <v>10</v>
      </c>
      <c r="H17" t="s">
        <v>24</v>
      </c>
      <c r="I17" t="s">
        <v>25</v>
      </c>
      <c r="J17">
        <v>19</v>
      </c>
      <c r="K17">
        <v>10</v>
      </c>
      <c r="L17">
        <v>2020</v>
      </c>
      <c r="M17">
        <v>17</v>
      </c>
      <c r="N17">
        <v>37</v>
      </c>
      <c r="O17">
        <v>3</v>
      </c>
      <c r="P17" t="s">
        <v>26</v>
      </c>
      <c r="Q17" t="s">
        <v>27</v>
      </c>
      <c r="R17" t="s">
        <v>66</v>
      </c>
      <c r="S17" t="s">
        <v>67</v>
      </c>
      <c r="T17">
        <v>0</v>
      </c>
      <c r="V17" t="b">
        <f t="shared" si="0"/>
        <v>0</v>
      </c>
      <c r="W17" s="2" t="b">
        <f t="shared" si="1"/>
        <v>0</v>
      </c>
      <c r="X17">
        <f t="shared" si="2"/>
        <v>0.73402777777777783</v>
      </c>
      <c r="Y17" t="str">
        <f t="shared" si="3"/>
        <v xml:space="preserve"> </v>
      </c>
      <c r="Z17">
        <f>IF(AND(V17,W17,Y17&gt;=[1]Constants!$C$3),TRUE,0)</f>
        <v>0</v>
      </c>
    </row>
    <row r="18" spans="1:26" x14ac:dyDescent="0.2">
      <c r="A18" t="s">
        <v>19</v>
      </c>
      <c r="B18" t="s">
        <v>20</v>
      </c>
      <c r="C18">
        <v>1</v>
      </c>
      <c r="D18" t="s">
        <v>21</v>
      </c>
      <c r="E18" t="s">
        <v>22</v>
      </c>
      <c r="F18" t="s">
        <v>23</v>
      </c>
      <c r="G18">
        <v>11</v>
      </c>
      <c r="H18" t="s">
        <v>24</v>
      </c>
      <c r="I18" t="s">
        <v>25</v>
      </c>
      <c r="J18">
        <v>21</v>
      </c>
      <c r="K18">
        <v>10</v>
      </c>
      <c r="L18">
        <v>2020</v>
      </c>
      <c r="M18">
        <v>7</v>
      </c>
      <c r="N18">
        <v>48</v>
      </c>
      <c r="O18">
        <v>51</v>
      </c>
      <c r="P18" t="s">
        <v>26</v>
      </c>
      <c r="Q18" t="s">
        <v>27</v>
      </c>
      <c r="R18" t="s">
        <v>68</v>
      </c>
      <c r="S18" t="s">
        <v>69</v>
      </c>
      <c r="T18">
        <v>0</v>
      </c>
      <c r="V18" t="b">
        <f t="shared" si="0"/>
        <v>0</v>
      </c>
      <c r="W18" s="2" t="b">
        <f t="shared" si="1"/>
        <v>0</v>
      </c>
      <c r="X18">
        <f t="shared" si="2"/>
        <v>0.32500000000000001</v>
      </c>
      <c r="Y18" t="str">
        <f t="shared" si="3"/>
        <v xml:space="preserve"> </v>
      </c>
      <c r="Z18">
        <f>IF(AND(V18,W18,Y18&gt;=[1]Constants!$C$3),TRUE,0)</f>
        <v>0</v>
      </c>
    </row>
    <row r="19" spans="1:26" x14ac:dyDescent="0.2">
      <c r="A19" t="s">
        <v>19</v>
      </c>
      <c r="B19" t="s">
        <v>20</v>
      </c>
      <c r="C19">
        <v>1</v>
      </c>
      <c r="D19" t="s">
        <v>21</v>
      </c>
      <c r="E19" t="s">
        <v>22</v>
      </c>
      <c r="F19" t="s">
        <v>23</v>
      </c>
      <c r="G19">
        <v>13</v>
      </c>
      <c r="H19" t="s">
        <v>24</v>
      </c>
      <c r="I19" t="s">
        <v>25</v>
      </c>
      <c r="J19">
        <v>24</v>
      </c>
      <c r="K19">
        <v>10</v>
      </c>
      <c r="L19">
        <v>2020</v>
      </c>
      <c r="M19">
        <v>15</v>
      </c>
      <c r="N19">
        <v>19</v>
      </c>
      <c r="O19">
        <v>8</v>
      </c>
      <c r="P19" t="s">
        <v>26</v>
      </c>
      <c r="Q19" t="s">
        <v>27</v>
      </c>
      <c r="R19" t="s">
        <v>70</v>
      </c>
      <c r="S19" t="s">
        <v>71</v>
      </c>
      <c r="T19">
        <v>0</v>
      </c>
      <c r="V19" t="b">
        <f t="shared" si="0"/>
        <v>0</v>
      </c>
      <c r="W19" s="2" t="b">
        <f t="shared" si="1"/>
        <v>0</v>
      </c>
      <c r="X19">
        <f t="shared" si="2"/>
        <v>0.6381944444444444</v>
      </c>
      <c r="Y19" t="str">
        <f t="shared" si="3"/>
        <v xml:space="preserve"> </v>
      </c>
      <c r="Z19">
        <f>IF(AND(V19,W19,Y19&gt;=[1]Constants!$C$3),TRUE,0)</f>
        <v>0</v>
      </c>
    </row>
    <row r="20" spans="1:26" x14ac:dyDescent="0.2">
      <c r="A20" t="s">
        <v>19</v>
      </c>
      <c r="B20" t="s">
        <v>20</v>
      </c>
      <c r="C20">
        <v>1</v>
      </c>
      <c r="D20" t="s">
        <v>21</v>
      </c>
      <c r="E20" t="s">
        <v>22</v>
      </c>
      <c r="F20" t="s">
        <v>23</v>
      </c>
      <c r="G20">
        <v>14</v>
      </c>
      <c r="H20" t="s">
        <v>24</v>
      </c>
      <c r="I20" t="s">
        <v>25</v>
      </c>
      <c r="J20">
        <v>24</v>
      </c>
      <c r="K20">
        <v>10</v>
      </c>
      <c r="L20">
        <v>2020</v>
      </c>
      <c r="M20">
        <v>15</v>
      </c>
      <c r="N20">
        <v>19</v>
      </c>
      <c r="O20">
        <v>11</v>
      </c>
      <c r="P20" t="s">
        <v>26</v>
      </c>
      <c r="Q20" t="s">
        <v>27</v>
      </c>
      <c r="R20" t="s">
        <v>72</v>
      </c>
      <c r="S20" t="s">
        <v>73</v>
      </c>
      <c r="T20">
        <v>0</v>
      </c>
      <c r="V20" t="b">
        <f t="shared" si="0"/>
        <v>0</v>
      </c>
      <c r="W20" s="2" t="b">
        <f t="shared" si="1"/>
        <v>1</v>
      </c>
      <c r="X20">
        <f t="shared" si="2"/>
        <v>0.6381944444444444</v>
      </c>
      <c r="Y20">
        <f t="shared" si="3"/>
        <v>0</v>
      </c>
      <c r="Z20">
        <f>IF(AND(V20,W20,Y20&gt;=[1]Constants!$C$3),TRUE,0)</f>
        <v>0</v>
      </c>
    </row>
    <row r="21" spans="1:26" x14ac:dyDescent="0.2">
      <c r="A21" t="s">
        <v>19</v>
      </c>
      <c r="B21" t="s">
        <v>20</v>
      </c>
      <c r="C21">
        <v>4</v>
      </c>
      <c r="D21" t="s">
        <v>30</v>
      </c>
      <c r="E21" t="s">
        <v>76</v>
      </c>
      <c r="F21" t="s">
        <v>32</v>
      </c>
      <c r="G21">
        <v>24</v>
      </c>
      <c r="H21" t="s">
        <v>24</v>
      </c>
      <c r="I21" t="s">
        <v>25</v>
      </c>
      <c r="J21">
        <v>22</v>
      </c>
      <c r="K21">
        <v>10</v>
      </c>
      <c r="L21">
        <v>2020</v>
      </c>
      <c r="M21">
        <v>11</v>
      </c>
      <c r="N21">
        <v>7</v>
      </c>
      <c r="O21">
        <v>17</v>
      </c>
      <c r="P21" t="s">
        <v>26</v>
      </c>
      <c r="Q21" t="s">
        <v>27</v>
      </c>
      <c r="R21" t="s">
        <v>79</v>
      </c>
      <c r="S21" t="s">
        <v>80</v>
      </c>
      <c r="T21">
        <v>0</v>
      </c>
      <c r="V21" t="b">
        <f t="shared" si="0"/>
        <v>0</v>
      </c>
      <c r="W21" s="2" t="b">
        <f t="shared" si="1"/>
        <v>0</v>
      </c>
      <c r="X21">
        <f t="shared" si="2"/>
        <v>0.46319444444444446</v>
      </c>
      <c r="Y21" t="str">
        <f t="shared" si="3"/>
        <v xml:space="preserve"> </v>
      </c>
      <c r="Z21">
        <f>IF(AND(V21,W21,Y21&gt;=[1]Constants!$C$3),TRUE,0)</f>
        <v>0</v>
      </c>
    </row>
    <row r="22" spans="1:26" x14ac:dyDescent="0.2">
      <c r="A22" t="s">
        <v>19</v>
      </c>
      <c r="B22" t="s">
        <v>20</v>
      </c>
      <c r="C22">
        <v>4</v>
      </c>
      <c r="D22" t="s">
        <v>30</v>
      </c>
      <c r="E22" t="s">
        <v>76</v>
      </c>
      <c r="F22" t="s">
        <v>32</v>
      </c>
      <c r="G22">
        <v>25</v>
      </c>
      <c r="H22" t="s">
        <v>24</v>
      </c>
      <c r="I22" t="s">
        <v>34</v>
      </c>
      <c r="J22">
        <v>22</v>
      </c>
      <c r="K22">
        <v>10</v>
      </c>
      <c r="L22">
        <v>2020</v>
      </c>
      <c r="M22">
        <v>11</v>
      </c>
      <c r="N22">
        <v>8</v>
      </c>
      <c r="O22">
        <v>46</v>
      </c>
      <c r="P22" t="s">
        <v>26</v>
      </c>
      <c r="Q22" t="s">
        <v>27</v>
      </c>
      <c r="R22" t="s">
        <v>82</v>
      </c>
      <c r="S22" t="s">
        <v>83</v>
      </c>
      <c r="T22">
        <v>1</v>
      </c>
      <c r="V22" t="b">
        <f t="shared" si="0"/>
        <v>0</v>
      </c>
      <c r="W22" s="2" t="b">
        <f t="shared" si="1"/>
        <v>1</v>
      </c>
      <c r="X22">
        <f t="shared" si="2"/>
        <v>0.46388888888888885</v>
      </c>
      <c r="Y22">
        <f t="shared" si="3"/>
        <v>6.9444444444438647E-4</v>
      </c>
      <c r="Z22">
        <f>IF(AND(V22,W22,Y22&gt;=[1]Constants!$C$3),TRUE,0)</f>
        <v>0</v>
      </c>
    </row>
    <row r="23" spans="1:26" x14ac:dyDescent="0.2">
      <c r="A23" t="s">
        <v>19</v>
      </c>
      <c r="B23" t="s">
        <v>20</v>
      </c>
      <c r="C23">
        <v>4</v>
      </c>
      <c r="D23" t="s">
        <v>30</v>
      </c>
      <c r="E23" t="s">
        <v>76</v>
      </c>
      <c r="F23" t="s">
        <v>32</v>
      </c>
      <c r="G23">
        <v>25</v>
      </c>
      <c r="H23" t="s">
        <v>24</v>
      </c>
      <c r="I23" t="s">
        <v>25</v>
      </c>
      <c r="J23">
        <v>22</v>
      </c>
      <c r="K23">
        <v>10</v>
      </c>
      <c r="L23">
        <v>2020</v>
      </c>
      <c r="M23">
        <v>11</v>
      </c>
      <c r="N23">
        <v>7</v>
      </c>
      <c r="O23">
        <v>17</v>
      </c>
      <c r="P23" t="s">
        <v>26</v>
      </c>
      <c r="Q23" t="s">
        <v>27</v>
      </c>
      <c r="R23" t="s">
        <v>79</v>
      </c>
      <c r="S23" t="s">
        <v>84</v>
      </c>
      <c r="T23">
        <v>0</v>
      </c>
      <c r="V23" t="b">
        <f t="shared" si="0"/>
        <v>1</v>
      </c>
      <c r="W23" s="2" t="b">
        <f t="shared" si="1"/>
        <v>1</v>
      </c>
      <c r="X23">
        <f t="shared" si="2"/>
        <v>0.46319444444444446</v>
      </c>
      <c r="Y23">
        <f t="shared" si="3"/>
        <v>6.9444444444438647E-4</v>
      </c>
      <c r="Z23" t="b">
        <f>IF(AND(V23,W23,Y23&gt;=[1]Constants!$C$3),TRUE,0)</f>
        <v>1</v>
      </c>
    </row>
    <row r="24" spans="1:26" x14ac:dyDescent="0.2">
      <c r="A24" t="s">
        <v>19</v>
      </c>
      <c r="B24" t="s">
        <v>20</v>
      </c>
      <c r="C24">
        <v>4</v>
      </c>
      <c r="D24" t="s">
        <v>30</v>
      </c>
      <c r="E24" t="s">
        <v>74</v>
      </c>
      <c r="F24" t="s">
        <v>75</v>
      </c>
      <c r="G24">
        <v>26</v>
      </c>
      <c r="H24" t="s">
        <v>24</v>
      </c>
      <c r="I24" t="s">
        <v>25</v>
      </c>
      <c r="J24">
        <v>22</v>
      </c>
      <c r="K24">
        <v>10</v>
      </c>
      <c r="L24">
        <v>2020</v>
      </c>
      <c r="M24">
        <v>11</v>
      </c>
      <c r="N24">
        <v>7</v>
      </c>
      <c r="O24">
        <v>55</v>
      </c>
      <c r="P24" t="s">
        <v>26</v>
      </c>
      <c r="Q24" t="s">
        <v>27</v>
      </c>
      <c r="R24" t="s">
        <v>85</v>
      </c>
      <c r="S24" t="s">
        <v>86</v>
      </c>
      <c r="T24">
        <v>0</v>
      </c>
      <c r="V24" t="b">
        <f t="shared" si="0"/>
        <v>0</v>
      </c>
      <c r="W24" s="2" t="b">
        <f t="shared" si="1"/>
        <v>1</v>
      </c>
      <c r="X24">
        <f t="shared" si="2"/>
        <v>0.46319444444444446</v>
      </c>
      <c r="Y24">
        <f t="shared" si="3"/>
        <v>0</v>
      </c>
      <c r="Z24">
        <f>IF(AND(V24,W24,Y24&gt;=[1]Constants!$C$3),TRUE,0)</f>
        <v>0</v>
      </c>
    </row>
    <row r="25" spans="1:26" x14ac:dyDescent="0.2">
      <c r="A25" t="s">
        <v>19</v>
      </c>
      <c r="B25" t="s">
        <v>20</v>
      </c>
      <c r="C25">
        <v>4</v>
      </c>
      <c r="D25" t="s">
        <v>30</v>
      </c>
      <c r="E25" t="s">
        <v>74</v>
      </c>
      <c r="F25" t="s">
        <v>75</v>
      </c>
      <c r="G25">
        <v>27</v>
      </c>
      <c r="H25" t="s">
        <v>24</v>
      </c>
      <c r="I25" t="s">
        <v>25</v>
      </c>
      <c r="J25">
        <v>22</v>
      </c>
      <c r="K25">
        <v>10</v>
      </c>
      <c r="L25">
        <v>2020</v>
      </c>
      <c r="M25">
        <v>11</v>
      </c>
      <c r="N25">
        <v>7</v>
      </c>
      <c r="O25">
        <v>58</v>
      </c>
      <c r="P25" t="s">
        <v>26</v>
      </c>
      <c r="Q25" t="s">
        <v>27</v>
      </c>
      <c r="R25" t="s">
        <v>87</v>
      </c>
      <c r="S25" t="s">
        <v>88</v>
      </c>
      <c r="T25">
        <v>0</v>
      </c>
      <c r="V25" t="b">
        <f t="shared" si="0"/>
        <v>0</v>
      </c>
      <c r="W25" s="2" t="b">
        <f t="shared" si="1"/>
        <v>1</v>
      </c>
      <c r="X25">
        <f t="shared" si="2"/>
        <v>0.46319444444444446</v>
      </c>
      <c r="Y25">
        <f t="shared" si="3"/>
        <v>0</v>
      </c>
      <c r="Z25">
        <f>IF(AND(V25,W25,Y25&gt;=[1]Constants!$C$3),TRUE,0)</f>
        <v>0</v>
      </c>
    </row>
    <row r="26" spans="1:26" x14ac:dyDescent="0.2">
      <c r="A26" t="s">
        <v>19</v>
      </c>
      <c r="B26" t="s">
        <v>20</v>
      </c>
      <c r="C26">
        <v>4</v>
      </c>
      <c r="D26" t="s">
        <v>30</v>
      </c>
      <c r="E26" t="s">
        <v>76</v>
      </c>
      <c r="F26" t="s">
        <v>32</v>
      </c>
      <c r="G26">
        <v>28</v>
      </c>
      <c r="H26" t="s">
        <v>24</v>
      </c>
      <c r="I26" t="s">
        <v>34</v>
      </c>
      <c r="J26">
        <v>22</v>
      </c>
      <c r="K26">
        <v>10</v>
      </c>
      <c r="L26">
        <v>2020</v>
      </c>
      <c r="M26">
        <v>11</v>
      </c>
      <c r="N26">
        <v>8</v>
      </c>
      <c r="O26">
        <v>31</v>
      </c>
      <c r="P26" t="s">
        <v>26</v>
      </c>
      <c r="Q26" t="s">
        <v>27</v>
      </c>
      <c r="R26" t="s">
        <v>89</v>
      </c>
      <c r="S26" t="s">
        <v>90</v>
      </c>
      <c r="T26">
        <v>1</v>
      </c>
      <c r="V26" t="b">
        <f t="shared" si="0"/>
        <v>0</v>
      </c>
      <c r="W26" s="2" t="b">
        <f t="shared" si="1"/>
        <v>1</v>
      </c>
      <c r="X26">
        <f t="shared" si="2"/>
        <v>0.46388888888888885</v>
      </c>
      <c r="Y26">
        <f t="shared" si="3"/>
        <v>6.9444444444438647E-4</v>
      </c>
      <c r="Z26">
        <f>IF(AND(V26,W26,Y26&gt;=[1]Constants!$C$3),TRUE,0)</f>
        <v>0</v>
      </c>
    </row>
    <row r="27" spans="1:26" x14ac:dyDescent="0.2">
      <c r="A27" t="s">
        <v>19</v>
      </c>
      <c r="B27" t="s">
        <v>20</v>
      </c>
      <c r="C27">
        <v>4</v>
      </c>
      <c r="D27" t="s">
        <v>21</v>
      </c>
      <c r="E27" t="s">
        <v>81</v>
      </c>
      <c r="F27" t="s">
        <v>49</v>
      </c>
      <c r="G27">
        <v>35</v>
      </c>
      <c r="H27" t="s">
        <v>24</v>
      </c>
      <c r="I27" t="s">
        <v>25</v>
      </c>
      <c r="J27">
        <v>22</v>
      </c>
      <c r="K27">
        <v>10</v>
      </c>
      <c r="L27">
        <v>2020</v>
      </c>
      <c r="M27">
        <v>11</v>
      </c>
      <c r="N27">
        <v>9</v>
      </c>
      <c r="O27">
        <v>11</v>
      </c>
      <c r="P27" t="s">
        <v>26</v>
      </c>
      <c r="Q27" t="s">
        <v>27</v>
      </c>
      <c r="R27" t="s">
        <v>95</v>
      </c>
      <c r="S27" t="s">
        <v>91</v>
      </c>
      <c r="T27">
        <v>0</v>
      </c>
      <c r="V27" t="b">
        <f t="shared" si="0"/>
        <v>0</v>
      </c>
      <c r="W27" s="2" t="b">
        <f t="shared" si="1"/>
        <v>1</v>
      </c>
      <c r="X27">
        <f t="shared" si="2"/>
        <v>0.46458333333333335</v>
      </c>
      <c r="Y27">
        <f t="shared" si="3"/>
        <v>6.9444444444449749E-4</v>
      </c>
      <c r="Z27">
        <f>IF(AND(V27,W27,Y27&gt;=[1]Constants!$C$3),TRUE,0)</f>
        <v>0</v>
      </c>
    </row>
    <row r="28" spans="1:26" x14ac:dyDescent="0.2">
      <c r="A28" t="s">
        <v>19</v>
      </c>
      <c r="B28" t="s">
        <v>20</v>
      </c>
      <c r="C28">
        <v>4</v>
      </c>
      <c r="D28" t="s">
        <v>30</v>
      </c>
      <c r="E28" t="s">
        <v>74</v>
      </c>
      <c r="F28" t="s">
        <v>75</v>
      </c>
      <c r="G28">
        <v>36</v>
      </c>
      <c r="H28" t="s">
        <v>24</v>
      </c>
      <c r="I28" t="s">
        <v>25</v>
      </c>
      <c r="J28">
        <v>22</v>
      </c>
      <c r="K28">
        <v>10</v>
      </c>
      <c r="L28">
        <v>2020</v>
      </c>
      <c r="M28">
        <v>11</v>
      </c>
      <c r="N28">
        <v>7</v>
      </c>
      <c r="O28">
        <v>24</v>
      </c>
      <c r="P28" t="s">
        <v>26</v>
      </c>
      <c r="Q28" t="s">
        <v>27</v>
      </c>
      <c r="R28" t="s">
        <v>92</v>
      </c>
      <c r="S28" t="s">
        <v>93</v>
      </c>
      <c r="T28">
        <v>0</v>
      </c>
      <c r="V28" t="b">
        <f t="shared" si="0"/>
        <v>0</v>
      </c>
      <c r="W28" s="2" t="b">
        <f t="shared" si="1"/>
        <v>1</v>
      </c>
      <c r="X28">
        <f t="shared" si="2"/>
        <v>0.46319444444444446</v>
      </c>
      <c r="Y28">
        <f t="shared" si="3"/>
        <v>1.388888888888884E-3</v>
      </c>
      <c r="Z28">
        <f>IF(AND(V28,W28,Y28&gt;=[1]Constants!$C$3),TRUE,0)</f>
        <v>0</v>
      </c>
    </row>
    <row r="29" spans="1:26" x14ac:dyDescent="0.2">
      <c r="A29" t="s">
        <v>19</v>
      </c>
      <c r="B29" t="s">
        <v>20</v>
      </c>
      <c r="C29">
        <v>4</v>
      </c>
      <c r="D29" t="s">
        <v>21</v>
      </c>
      <c r="E29" t="s">
        <v>76</v>
      </c>
      <c r="F29" t="s">
        <v>49</v>
      </c>
      <c r="G29">
        <v>49</v>
      </c>
      <c r="H29" t="s">
        <v>24</v>
      </c>
      <c r="I29" t="s">
        <v>25</v>
      </c>
      <c r="J29">
        <v>22</v>
      </c>
      <c r="K29">
        <v>10</v>
      </c>
      <c r="L29">
        <v>2020</v>
      </c>
      <c r="M29">
        <v>11</v>
      </c>
      <c r="N29">
        <v>10</v>
      </c>
      <c r="O29">
        <v>10</v>
      </c>
      <c r="P29" t="s">
        <v>26</v>
      </c>
      <c r="Q29" t="s">
        <v>27</v>
      </c>
      <c r="R29" t="s">
        <v>96</v>
      </c>
      <c r="S29" t="s">
        <v>97</v>
      </c>
      <c r="T29">
        <v>0</v>
      </c>
      <c r="V29" t="b">
        <f t="shared" si="0"/>
        <v>0</v>
      </c>
      <c r="W29" s="2" t="b">
        <f t="shared" si="1"/>
        <v>1</v>
      </c>
      <c r="X29">
        <f t="shared" si="2"/>
        <v>0.46527777777777773</v>
      </c>
      <c r="Y29">
        <f t="shared" si="3"/>
        <v>2.0833333333332704E-3</v>
      </c>
      <c r="Z29">
        <f>IF(AND(V29,W29,Y29&gt;=[1]Constants!$C$3),TRUE,0)</f>
        <v>0</v>
      </c>
    </row>
    <row r="30" spans="1:26" x14ac:dyDescent="0.2">
      <c r="A30" t="s">
        <v>98</v>
      </c>
      <c r="B30" t="s">
        <v>99</v>
      </c>
      <c r="C30">
        <v>8</v>
      </c>
      <c r="D30" t="s">
        <v>21</v>
      </c>
      <c r="E30" t="s">
        <v>102</v>
      </c>
      <c r="F30" t="s">
        <v>49</v>
      </c>
      <c r="G30">
        <v>58</v>
      </c>
      <c r="H30" t="s">
        <v>24</v>
      </c>
      <c r="I30" t="s">
        <v>25</v>
      </c>
      <c r="J30">
        <v>16</v>
      </c>
      <c r="K30">
        <v>10</v>
      </c>
      <c r="L30">
        <v>2020</v>
      </c>
      <c r="M30">
        <v>17</v>
      </c>
      <c r="N30">
        <v>53</v>
      </c>
      <c r="O30">
        <v>21</v>
      </c>
      <c r="P30" t="s">
        <v>26</v>
      </c>
      <c r="Q30" t="s">
        <v>104</v>
      </c>
      <c r="R30" t="s">
        <v>105</v>
      </c>
      <c r="S30" t="s">
        <v>106</v>
      </c>
      <c r="T30">
        <v>0</v>
      </c>
      <c r="V30" t="b">
        <f t="shared" si="0"/>
        <v>0</v>
      </c>
      <c r="W30" s="2" t="b">
        <f t="shared" si="1"/>
        <v>0</v>
      </c>
      <c r="X30">
        <f t="shared" si="2"/>
        <v>0.74513888888888891</v>
      </c>
      <c r="Y30" t="str">
        <f t="shared" si="3"/>
        <v xml:space="preserve"> </v>
      </c>
      <c r="Z30">
        <f>IF(AND(V30,W30,Y30&gt;=[1]Constants!$C$3),TRUE,0)</f>
        <v>0</v>
      </c>
    </row>
    <row r="31" spans="1:26" x14ac:dyDescent="0.2">
      <c r="A31" t="s">
        <v>98</v>
      </c>
      <c r="B31" t="s">
        <v>99</v>
      </c>
      <c r="C31">
        <v>8</v>
      </c>
      <c r="D31" t="s">
        <v>30</v>
      </c>
      <c r="E31" t="s">
        <v>109</v>
      </c>
      <c r="F31" t="s">
        <v>75</v>
      </c>
      <c r="G31">
        <v>70</v>
      </c>
      <c r="H31" t="s">
        <v>103</v>
      </c>
      <c r="I31" t="s">
        <v>25</v>
      </c>
      <c r="J31">
        <v>21</v>
      </c>
      <c r="K31">
        <v>10</v>
      </c>
      <c r="L31">
        <v>2020</v>
      </c>
      <c r="M31">
        <v>5</v>
      </c>
      <c r="N31">
        <v>7</v>
      </c>
      <c r="O31">
        <v>54</v>
      </c>
      <c r="P31" t="s">
        <v>26</v>
      </c>
      <c r="Q31" t="s">
        <v>27</v>
      </c>
      <c r="R31" t="s">
        <v>110</v>
      </c>
      <c r="S31" t="s">
        <v>111</v>
      </c>
      <c r="T31">
        <v>0</v>
      </c>
      <c r="V31" t="b">
        <f t="shared" si="0"/>
        <v>0</v>
      </c>
      <c r="W31" s="2" t="b">
        <f t="shared" si="1"/>
        <v>0</v>
      </c>
      <c r="X31">
        <f t="shared" si="2"/>
        <v>0.21319444444444444</v>
      </c>
      <c r="Y31" t="str">
        <f t="shared" si="3"/>
        <v xml:space="preserve"> </v>
      </c>
      <c r="Z31">
        <f>IF(AND(V31,W31,Y31&gt;=[1]Constants!$C$3),TRUE,0)</f>
        <v>0</v>
      </c>
    </row>
    <row r="32" spans="1:26" x14ac:dyDescent="0.2">
      <c r="A32" t="s">
        <v>98</v>
      </c>
      <c r="B32" t="s">
        <v>99</v>
      </c>
      <c r="C32">
        <v>8</v>
      </c>
      <c r="D32" t="s">
        <v>30</v>
      </c>
      <c r="E32" t="s">
        <v>113</v>
      </c>
      <c r="F32" t="s">
        <v>41</v>
      </c>
      <c r="G32">
        <v>71</v>
      </c>
      <c r="H32" t="s">
        <v>103</v>
      </c>
      <c r="I32" t="s">
        <v>25</v>
      </c>
      <c r="J32">
        <v>21</v>
      </c>
      <c r="K32">
        <v>10</v>
      </c>
      <c r="L32">
        <v>2020</v>
      </c>
      <c r="M32">
        <v>5</v>
      </c>
      <c r="N32">
        <v>22</v>
      </c>
      <c r="O32">
        <v>6</v>
      </c>
      <c r="P32" t="s">
        <v>26</v>
      </c>
      <c r="Q32" t="s">
        <v>27</v>
      </c>
      <c r="R32" t="s">
        <v>114</v>
      </c>
      <c r="S32" t="s">
        <v>115</v>
      </c>
      <c r="T32">
        <v>0</v>
      </c>
      <c r="V32" t="b">
        <f t="shared" si="0"/>
        <v>0</v>
      </c>
      <c r="W32" s="2" t="b">
        <f t="shared" si="1"/>
        <v>1</v>
      </c>
      <c r="X32">
        <f t="shared" si="2"/>
        <v>0.22361111111111109</v>
      </c>
      <c r="Y32">
        <f t="shared" si="3"/>
        <v>1.0416666666666657E-2</v>
      </c>
      <c r="Z32">
        <f>IF(AND(V32,W32,Y32&gt;=[1]Constants!$C$3),TRUE,0)</f>
        <v>0</v>
      </c>
    </row>
    <row r="33" spans="1:26" x14ac:dyDescent="0.2">
      <c r="A33" t="s">
        <v>98</v>
      </c>
      <c r="B33" t="s">
        <v>99</v>
      </c>
      <c r="C33">
        <v>8</v>
      </c>
      <c r="D33" t="s">
        <v>30</v>
      </c>
      <c r="E33" t="s">
        <v>109</v>
      </c>
      <c r="F33" t="s">
        <v>75</v>
      </c>
      <c r="G33">
        <v>73</v>
      </c>
      <c r="H33" t="s">
        <v>24</v>
      </c>
      <c r="I33" t="s">
        <v>25</v>
      </c>
      <c r="J33">
        <v>21</v>
      </c>
      <c r="K33">
        <v>10</v>
      </c>
      <c r="L33">
        <v>2020</v>
      </c>
      <c r="M33">
        <v>6</v>
      </c>
      <c r="N33">
        <v>15</v>
      </c>
      <c r="O33">
        <v>21</v>
      </c>
      <c r="P33" t="s">
        <v>26</v>
      </c>
      <c r="Q33" t="s">
        <v>27</v>
      </c>
      <c r="R33" t="s">
        <v>116</v>
      </c>
      <c r="S33" t="s">
        <v>117</v>
      </c>
      <c r="T33">
        <v>0</v>
      </c>
      <c r="V33" t="b">
        <f t="shared" si="0"/>
        <v>0</v>
      </c>
      <c r="W33" s="2" t="b">
        <f t="shared" si="1"/>
        <v>1</v>
      </c>
      <c r="X33">
        <f t="shared" si="2"/>
        <v>0.26041666666666669</v>
      </c>
      <c r="Y33">
        <f t="shared" si="3"/>
        <v>3.6805555555555591E-2</v>
      </c>
      <c r="Z33">
        <f>IF(AND(V33,W33,Y33&gt;=[1]Constants!$C$3),TRUE,0)</f>
        <v>0</v>
      </c>
    </row>
    <row r="34" spans="1:26" x14ac:dyDescent="0.2">
      <c r="A34" t="s">
        <v>98</v>
      </c>
      <c r="B34" t="s">
        <v>99</v>
      </c>
      <c r="C34">
        <v>8</v>
      </c>
      <c r="D34" t="s">
        <v>21</v>
      </c>
      <c r="E34" t="s">
        <v>102</v>
      </c>
      <c r="F34" t="s">
        <v>49</v>
      </c>
      <c r="G34">
        <v>91</v>
      </c>
      <c r="H34" t="s">
        <v>24</v>
      </c>
      <c r="I34" t="s">
        <v>25</v>
      </c>
      <c r="J34">
        <v>18</v>
      </c>
      <c r="K34">
        <v>10</v>
      </c>
      <c r="L34">
        <v>2020</v>
      </c>
      <c r="M34">
        <v>8</v>
      </c>
      <c r="N34">
        <v>8</v>
      </c>
      <c r="O34">
        <v>7</v>
      </c>
      <c r="P34" t="s">
        <v>26</v>
      </c>
      <c r="Q34" t="s">
        <v>35</v>
      </c>
      <c r="R34" t="s">
        <v>120</v>
      </c>
      <c r="S34" t="s">
        <v>121</v>
      </c>
      <c r="T34">
        <v>0</v>
      </c>
      <c r="V34" t="b">
        <f t="shared" si="0"/>
        <v>0</v>
      </c>
      <c r="W34" s="2" t="b">
        <f t="shared" si="1"/>
        <v>0</v>
      </c>
      <c r="X34">
        <f t="shared" si="2"/>
        <v>0.33888888888888885</v>
      </c>
      <c r="Y34" t="str">
        <f t="shared" si="3"/>
        <v xml:space="preserve"> </v>
      </c>
      <c r="Z34">
        <f>IF(AND(V34,W34,Y34&gt;=[1]Constants!$C$3),TRUE,0)</f>
        <v>0</v>
      </c>
    </row>
    <row r="35" spans="1:26" x14ac:dyDescent="0.2">
      <c r="A35" t="s">
        <v>98</v>
      </c>
      <c r="B35" t="s">
        <v>99</v>
      </c>
      <c r="C35">
        <v>8</v>
      </c>
      <c r="D35" t="s">
        <v>21</v>
      </c>
      <c r="E35" t="s">
        <v>102</v>
      </c>
      <c r="F35" t="s">
        <v>49</v>
      </c>
      <c r="G35">
        <v>92</v>
      </c>
      <c r="H35" t="s">
        <v>24</v>
      </c>
      <c r="I35" t="s">
        <v>25</v>
      </c>
      <c r="J35">
        <v>18</v>
      </c>
      <c r="K35">
        <v>10</v>
      </c>
      <c r="L35">
        <v>2020</v>
      </c>
      <c r="M35">
        <v>8</v>
      </c>
      <c r="N35">
        <v>8</v>
      </c>
      <c r="O35">
        <v>7</v>
      </c>
      <c r="P35" t="s">
        <v>78</v>
      </c>
      <c r="Q35" t="s">
        <v>27</v>
      </c>
      <c r="R35" t="s">
        <v>120</v>
      </c>
      <c r="S35" t="s">
        <v>122</v>
      </c>
      <c r="T35">
        <v>0</v>
      </c>
      <c r="V35" t="b">
        <f t="shared" si="0"/>
        <v>0</v>
      </c>
      <c r="W35" s="2" t="b">
        <f t="shared" si="1"/>
        <v>1</v>
      </c>
      <c r="X35">
        <f t="shared" si="2"/>
        <v>0.33888888888888885</v>
      </c>
      <c r="Y35">
        <f t="shared" si="3"/>
        <v>0</v>
      </c>
      <c r="Z35">
        <f>IF(AND(V35,W35,Y35&gt;=[1]Constants!$C$3),TRUE,0)</f>
        <v>0</v>
      </c>
    </row>
    <row r="36" spans="1:26" x14ac:dyDescent="0.2">
      <c r="A36" t="s">
        <v>98</v>
      </c>
      <c r="B36" t="s">
        <v>99</v>
      </c>
      <c r="C36">
        <v>8</v>
      </c>
      <c r="D36" t="s">
        <v>30</v>
      </c>
      <c r="E36" t="s">
        <v>123</v>
      </c>
      <c r="F36" t="s">
        <v>124</v>
      </c>
      <c r="G36">
        <v>95</v>
      </c>
      <c r="H36" t="s">
        <v>24</v>
      </c>
      <c r="I36" t="s">
        <v>34</v>
      </c>
      <c r="J36">
        <v>19</v>
      </c>
      <c r="K36">
        <v>10</v>
      </c>
      <c r="L36">
        <v>2020</v>
      </c>
      <c r="M36">
        <v>15</v>
      </c>
      <c r="N36">
        <v>27</v>
      </c>
      <c r="O36">
        <v>15</v>
      </c>
      <c r="P36" t="s">
        <v>78</v>
      </c>
      <c r="Q36" t="s">
        <v>27</v>
      </c>
      <c r="R36" t="s">
        <v>125</v>
      </c>
      <c r="S36" t="s">
        <v>126</v>
      </c>
      <c r="T36">
        <v>1</v>
      </c>
      <c r="V36" t="b">
        <f t="shared" si="0"/>
        <v>0</v>
      </c>
      <c r="W36" s="2" t="b">
        <f t="shared" si="1"/>
        <v>0</v>
      </c>
      <c r="X36">
        <f t="shared" si="2"/>
        <v>0.64374999999999993</v>
      </c>
      <c r="Y36" t="str">
        <f t="shared" si="3"/>
        <v xml:space="preserve"> </v>
      </c>
      <c r="Z36">
        <f>IF(AND(V36,W36,Y36&gt;=[1]Constants!$C$3),TRUE,0)</f>
        <v>0</v>
      </c>
    </row>
    <row r="37" spans="1:26" x14ac:dyDescent="0.2">
      <c r="A37" t="s">
        <v>98</v>
      </c>
      <c r="B37" t="s">
        <v>99</v>
      </c>
      <c r="C37">
        <v>8</v>
      </c>
      <c r="D37" t="s">
        <v>21</v>
      </c>
      <c r="E37" t="s">
        <v>102</v>
      </c>
      <c r="F37" t="s">
        <v>49</v>
      </c>
      <c r="G37">
        <v>95</v>
      </c>
      <c r="H37" t="s">
        <v>24</v>
      </c>
      <c r="I37" t="s">
        <v>25</v>
      </c>
      <c r="J37">
        <v>19</v>
      </c>
      <c r="K37">
        <v>10</v>
      </c>
      <c r="L37">
        <v>2020</v>
      </c>
      <c r="M37">
        <v>15</v>
      </c>
      <c r="N37">
        <v>33</v>
      </c>
      <c r="O37">
        <v>25</v>
      </c>
      <c r="P37" t="s">
        <v>78</v>
      </c>
      <c r="Q37" t="s">
        <v>27</v>
      </c>
      <c r="R37" t="s">
        <v>127</v>
      </c>
      <c r="S37" t="s">
        <v>128</v>
      </c>
      <c r="T37">
        <v>0</v>
      </c>
      <c r="V37" t="b">
        <f t="shared" si="0"/>
        <v>1</v>
      </c>
      <c r="W37" s="2" t="b">
        <f t="shared" si="1"/>
        <v>1</v>
      </c>
      <c r="X37">
        <f t="shared" si="2"/>
        <v>0.6479166666666667</v>
      </c>
      <c r="Y37">
        <f t="shared" si="3"/>
        <v>4.1666666666667629E-3</v>
      </c>
      <c r="Z37" t="b">
        <f>IF(AND(V37,W37,Y37&gt;=[1]Constants!$C$3),TRUE,0)</f>
        <v>1</v>
      </c>
    </row>
    <row r="38" spans="1:26" x14ac:dyDescent="0.2">
      <c r="A38" t="s">
        <v>98</v>
      </c>
      <c r="B38" t="s">
        <v>99</v>
      </c>
      <c r="C38">
        <v>8</v>
      </c>
      <c r="D38" t="s">
        <v>30</v>
      </c>
      <c r="E38" t="s">
        <v>113</v>
      </c>
      <c r="F38" t="s">
        <v>41</v>
      </c>
      <c r="G38">
        <v>96</v>
      </c>
      <c r="H38" t="s">
        <v>24</v>
      </c>
      <c r="I38" t="s">
        <v>34</v>
      </c>
      <c r="J38">
        <v>19</v>
      </c>
      <c r="K38">
        <v>10</v>
      </c>
      <c r="L38">
        <v>2020</v>
      </c>
      <c r="M38">
        <v>15</v>
      </c>
      <c r="N38">
        <v>34</v>
      </c>
      <c r="O38">
        <v>8</v>
      </c>
      <c r="P38" t="s">
        <v>26</v>
      </c>
      <c r="Q38" t="s">
        <v>104</v>
      </c>
      <c r="R38" t="s">
        <v>125</v>
      </c>
      <c r="S38" t="s">
        <v>129</v>
      </c>
      <c r="T38">
        <v>1</v>
      </c>
      <c r="V38" t="b">
        <f t="shared" si="0"/>
        <v>0</v>
      </c>
      <c r="W38" s="2" t="b">
        <f t="shared" si="1"/>
        <v>1</v>
      </c>
      <c r="X38">
        <f t="shared" si="2"/>
        <v>0.64861111111111114</v>
      </c>
      <c r="Y38">
        <f t="shared" si="3"/>
        <v>6.9444444444444198E-4</v>
      </c>
      <c r="Z38">
        <f>IF(AND(V38,W38,Y38&gt;=[1]Constants!$C$3),TRUE,0)</f>
        <v>0</v>
      </c>
    </row>
    <row r="39" spans="1:26" x14ac:dyDescent="0.2">
      <c r="A39" t="s">
        <v>98</v>
      </c>
      <c r="B39" t="s">
        <v>99</v>
      </c>
      <c r="C39">
        <v>8</v>
      </c>
      <c r="D39" t="s">
        <v>21</v>
      </c>
      <c r="E39" t="s">
        <v>102</v>
      </c>
      <c r="F39" t="s">
        <v>49</v>
      </c>
      <c r="G39">
        <v>97</v>
      </c>
      <c r="H39" t="s">
        <v>24</v>
      </c>
      <c r="I39" t="s">
        <v>25</v>
      </c>
      <c r="J39">
        <v>19</v>
      </c>
      <c r="K39">
        <v>10</v>
      </c>
      <c r="L39">
        <v>2020</v>
      </c>
      <c r="M39">
        <v>15</v>
      </c>
      <c r="N39">
        <v>35</v>
      </c>
      <c r="O39">
        <v>57</v>
      </c>
      <c r="P39" t="s">
        <v>26</v>
      </c>
      <c r="Q39" t="s">
        <v>27</v>
      </c>
      <c r="R39" t="s">
        <v>130</v>
      </c>
      <c r="S39" t="s">
        <v>131</v>
      </c>
      <c r="T39">
        <v>0</v>
      </c>
      <c r="V39" t="b">
        <f t="shared" si="0"/>
        <v>0</v>
      </c>
      <c r="W39" s="2" t="b">
        <f t="shared" si="1"/>
        <v>1</v>
      </c>
      <c r="X39">
        <f t="shared" si="2"/>
        <v>0.64930555555555558</v>
      </c>
      <c r="Y39">
        <f t="shared" si="3"/>
        <v>6.9444444444444198E-4</v>
      </c>
      <c r="Z39">
        <f>IF(AND(V39,W39,Y39&gt;=[1]Constants!$C$3),TRUE,0)</f>
        <v>0</v>
      </c>
    </row>
    <row r="40" spans="1:26" x14ac:dyDescent="0.2">
      <c r="A40" t="s">
        <v>98</v>
      </c>
      <c r="B40" t="s">
        <v>99</v>
      </c>
      <c r="C40">
        <v>8</v>
      </c>
      <c r="D40" t="s">
        <v>21</v>
      </c>
      <c r="E40" t="s">
        <v>102</v>
      </c>
      <c r="F40" t="s">
        <v>49</v>
      </c>
      <c r="G40">
        <v>98</v>
      </c>
      <c r="H40" t="s">
        <v>24</v>
      </c>
      <c r="I40" t="s">
        <v>25</v>
      </c>
      <c r="J40">
        <v>19</v>
      </c>
      <c r="K40">
        <v>10</v>
      </c>
      <c r="L40">
        <v>2020</v>
      </c>
      <c r="M40">
        <v>15</v>
      </c>
      <c r="N40">
        <v>35</v>
      </c>
      <c r="O40">
        <v>55</v>
      </c>
      <c r="P40" t="s">
        <v>26</v>
      </c>
      <c r="Q40" t="s">
        <v>35</v>
      </c>
      <c r="R40" t="s">
        <v>132</v>
      </c>
      <c r="S40" t="s">
        <v>133</v>
      </c>
      <c r="T40">
        <v>0</v>
      </c>
      <c r="V40" t="b">
        <f t="shared" si="0"/>
        <v>0</v>
      </c>
      <c r="W40" s="2" t="b">
        <f t="shared" si="1"/>
        <v>1</v>
      </c>
      <c r="X40">
        <f t="shared" si="2"/>
        <v>0.64930555555555558</v>
      </c>
      <c r="Y40">
        <f t="shared" si="3"/>
        <v>0</v>
      </c>
      <c r="Z40">
        <f>IF(AND(V40,W40,Y40&gt;=[1]Constants!$C$3),TRUE,0)</f>
        <v>0</v>
      </c>
    </row>
    <row r="41" spans="1:26" x14ac:dyDescent="0.2">
      <c r="A41" t="s">
        <v>98</v>
      </c>
      <c r="B41" t="s">
        <v>99</v>
      </c>
      <c r="C41">
        <v>8</v>
      </c>
      <c r="D41" t="s">
        <v>21</v>
      </c>
      <c r="E41" t="s">
        <v>102</v>
      </c>
      <c r="F41" t="s">
        <v>49</v>
      </c>
      <c r="G41">
        <v>99</v>
      </c>
      <c r="H41" t="s">
        <v>24</v>
      </c>
      <c r="I41" t="s">
        <v>25</v>
      </c>
      <c r="J41">
        <v>19</v>
      </c>
      <c r="K41">
        <v>10</v>
      </c>
      <c r="L41">
        <v>2020</v>
      </c>
      <c r="M41">
        <v>15</v>
      </c>
      <c r="N41">
        <v>35</v>
      </c>
      <c r="O41">
        <v>55</v>
      </c>
      <c r="P41" t="s">
        <v>78</v>
      </c>
      <c r="Q41" t="s">
        <v>27</v>
      </c>
      <c r="R41" t="s">
        <v>132</v>
      </c>
      <c r="S41" t="s">
        <v>134</v>
      </c>
      <c r="T41">
        <v>0</v>
      </c>
      <c r="V41" t="b">
        <f t="shared" si="0"/>
        <v>0</v>
      </c>
      <c r="W41" s="2" t="b">
        <f t="shared" si="1"/>
        <v>1</v>
      </c>
      <c r="X41">
        <f t="shared" si="2"/>
        <v>0.64930555555555558</v>
      </c>
      <c r="Y41">
        <f t="shared" si="3"/>
        <v>0</v>
      </c>
      <c r="Z41">
        <f>IF(AND(V41,W41,Y41&gt;=[1]Constants!$C$3),TRUE,0)</f>
        <v>0</v>
      </c>
    </row>
    <row r="42" spans="1:26" x14ac:dyDescent="0.2">
      <c r="A42" t="s">
        <v>98</v>
      </c>
      <c r="B42" t="s">
        <v>99</v>
      </c>
      <c r="C42">
        <v>8</v>
      </c>
      <c r="D42" t="s">
        <v>30</v>
      </c>
      <c r="E42" t="s">
        <v>123</v>
      </c>
      <c r="F42" t="s">
        <v>124</v>
      </c>
      <c r="G42">
        <v>101</v>
      </c>
      <c r="H42" t="s">
        <v>24</v>
      </c>
      <c r="I42" t="s">
        <v>25</v>
      </c>
      <c r="J42">
        <v>19</v>
      </c>
      <c r="K42">
        <v>10</v>
      </c>
      <c r="L42">
        <v>2020</v>
      </c>
      <c r="M42">
        <v>15</v>
      </c>
      <c r="N42">
        <v>35</v>
      </c>
      <c r="O42">
        <v>0</v>
      </c>
      <c r="P42" t="s">
        <v>26</v>
      </c>
      <c r="Q42" t="s">
        <v>107</v>
      </c>
      <c r="R42" t="s">
        <v>135</v>
      </c>
      <c r="S42" t="s">
        <v>136</v>
      </c>
      <c r="T42">
        <v>0</v>
      </c>
      <c r="V42" t="b">
        <f t="shared" si="0"/>
        <v>0</v>
      </c>
      <c r="W42" s="2" t="b">
        <f t="shared" si="1"/>
        <v>1</v>
      </c>
      <c r="X42">
        <f t="shared" si="2"/>
        <v>0.64930555555555558</v>
      </c>
      <c r="Y42">
        <f t="shared" si="3"/>
        <v>0</v>
      </c>
      <c r="Z42">
        <f>IF(AND(V42,W42,Y42&gt;=[1]Constants!$C$3),TRUE,0)</f>
        <v>0</v>
      </c>
    </row>
    <row r="43" spans="1:26" x14ac:dyDescent="0.2">
      <c r="A43" t="s">
        <v>98</v>
      </c>
      <c r="B43" t="s">
        <v>99</v>
      </c>
      <c r="C43">
        <v>8</v>
      </c>
      <c r="D43" t="s">
        <v>30</v>
      </c>
      <c r="E43" t="s">
        <v>123</v>
      </c>
      <c r="F43" t="s">
        <v>124</v>
      </c>
      <c r="G43">
        <v>102</v>
      </c>
      <c r="H43" t="s">
        <v>24</v>
      </c>
      <c r="I43" t="s">
        <v>25</v>
      </c>
      <c r="J43">
        <v>19</v>
      </c>
      <c r="K43">
        <v>10</v>
      </c>
      <c r="L43">
        <v>2020</v>
      </c>
      <c r="M43">
        <v>15</v>
      </c>
      <c r="N43">
        <v>35</v>
      </c>
      <c r="O43">
        <v>0</v>
      </c>
      <c r="P43" t="s">
        <v>108</v>
      </c>
      <c r="Q43" t="s">
        <v>27</v>
      </c>
      <c r="R43" t="s">
        <v>135</v>
      </c>
      <c r="S43" t="s">
        <v>137</v>
      </c>
      <c r="T43">
        <v>0</v>
      </c>
      <c r="V43" t="b">
        <f t="shared" si="0"/>
        <v>0</v>
      </c>
      <c r="W43" s="2" t="b">
        <f t="shared" si="1"/>
        <v>1</v>
      </c>
      <c r="X43">
        <f t="shared" si="2"/>
        <v>0.64930555555555558</v>
      </c>
      <c r="Y43">
        <f t="shared" si="3"/>
        <v>0</v>
      </c>
      <c r="Z43">
        <f>IF(AND(V43,W43,Y43&gt;=[1]Constants!$C$3),TRUE,0)</f>
        <v>0</v>
      </c>
    </row>
    <row r="44" spans="1:26" x14ac:dyDescent="0.2">
      <c r="A44" t="s">
        <v>98</v>
      </c>
      <c r="B44" t="s">
        <v>99</v>
      </c>
      <c r="C44">
        <v>8</v>
      </c>
      <c r="D44" t="s">
        <v>30</v>
      </c>
      <c r="E44" t="s">
        <v>109</v>
      </c>
      <c r="F44" t="s">
        <v>75</v>
      </c>
      <c r="G44">
        <v>106</v>
      </c>
      <c r="H44" t="s">
        <v>103</v>
      </c>
      <c r="I44" t="s">
        <v>25</v>
      </c>
      <c r="J44">
        <v>20</v>
      </c>
      <c r="K44">
        <v>10</v>
      </c>
      <c r="L44">
        <v>2020</v>
      </c>
      <c r="M44">
        <v>4</v>
      </c>
      <c r="N44">
        <v>47</v>
      </c>
      <c r="O44">
        <v>10</v>
      </c>
      <c r="P44" t="s">
        <v>26</v>
      </c>
      <c r="Q44" t="s">
        <v>27</v>
      </c>
      <c r="R44" t="s">
        <v>138</v>
      </c>
      <c r="S44" t="s">
        <v>139</v>
      </c>
      <c r="T44">
        <v>0</v>
      </c>
      <c r="V44" t="b">
        <f t="shared" si="0"/>
        <v>0</v>
      </c>
      <c r="W44" s="2" t="b">
        <f t="shared" si="1"/>
        <v>0</v>
      </c>
      <c r="X44">
        <f t="shared" si="2"/>
        <v>0.19930555555555554</v>
      </c>
      <c r="Y44" t="str">
        <f t="shared" si="3"/>
        <v xml:space="preserve"> </v>
      </c>
      <c r="Z44">
        <f>IF(AND(V44,W44,Y44&gt;=[1]Constants!$C$3),TRUE,0)</f>
        <v>0</v>
      </c>
    </row>
    <row r="45" spans="1:26" x14ac:dyDescent="0.2">
      <c r="A45" t="s">
        <v>98</v>
      </c>
      <c r="B45" t="s">
        <v>99</v>
      </c>
      <c r="C45">
        <v>8</v>
      </c>
      <c r="D45" t="s">
        <v>21</v>
      </c>
      <c r="E45" t="s">
        <v>140</v>
      </c>
      <c r="F45" t="s">
        <v>23</v>
      </c>
      <c r="G45">
        <v>107</v>
      </c>
      <c r="H45" t="s">
        <v>24</v>
      </c>
      <c r="I45" t="s">
        <v>25</v>
      </c>
      <c r="J45">
        <v>20</v>
      </c>
      <c r="K45">
        <v>10</v>
      </c>
      <c r="L45">
        <v>2020</v>
      </c>
      <c r="M45">
        <v>5</v>
      </c>
      <c r="N45">
        <v>33</v>
      </c>
      <c r="O45">
        <v>25</v>
      </c>
      <c r="P45" t="s">
        <v>26</v>
      </c>
      <c r="Q45" t="s">
        <v>27</v>
      </c>
      <c r="R45" t="s">
        <v>141</v>
      </c>
      <c r="S45" t="s">
        <v>142</v>
      </c>
      <c r="T45">
        <v>0</v>
      </c>
      <c r="V45" t="b">
        <f t="shared" si="0"/>
        <v>0</v>
      </c>
      <c r="W45" s="2" t="b">
        <f t="shared" si="1"/>
        <v>1</v>
      </c>
      <c r="X45">
        <f t="shared" si="2"/>
        <v>0.23124999999999998</v>
      </c>
      <c r="Y45">
        <f t="shared" si="3"/>
        <v>3.1944444444444442E-2</v>
      </c>
      <c r="Z45">
        <f>IF(AND(V45,W45,Y45&gt;=[1]Constants!$C$3),TRUE,0)</f>
        <v>0</v>
      </c>
    </row>
    <row r="46" spans="1:26" x14ac:dyDescent="0.2">
      <c r="A46" t="s">
        <v>98</v>
      </c>
      <c r="B46" t="s">
        <v>99</v>
      </c>
      <c r="C46">
        <v>8</v>
      </c>
      <c r="D46" t="s">
        <v>21</v>
      </c>
      <c r="E46" t="s">
        <v>102</v>
      </c>
      <c r="F46" t="s">
        <v>49</v>
      </c>
      <c r="G46">
        <v>108</v>
      </c>
      <c r="H46" t="s">
        <v>24</v>
      </c>
      <c r="I46" t="s">
        <v>25</v>
      </c>
      <c r="J46">
        <v>20</v>
      </c>
      <c r="K46">
        <v>10</v>
      </c>
      <c r="L46">
        <v>2020</v>
      </c>
      <c r="M46">
        <v>6</v>
      </c>
      <c r="N46">
        <v>19</v>
      </c>
      <c r="O46">
        <v>51</v>
      </c>
      <c r="P46" t="s">
        <v>26</v>
      </c>
      <c r="Q46" t="s">
        <v>27</v>
      </c>
      <c r="R46" t="s">
        <v>511</v>
      </c>
      <c r="S46" t="s">
        <v>143</v>
      </c>
      <c r="T46">
        <v>0</v>
      </c>
      <c r="V46" t="b">
        <f t="shared" si="0"/>
        <v>0</v>
      </c>
      <c r="W46" s="2" t="b">
        <f t="shared" si="1"/>
        <v>1</v>
      </c>
      <c r="X46">
        <f t="shared" si="2"/>
        <v>0.26319444444444445</v>
      </c>
      <c r="Y46">
        <f t="shared" si="3"/>
        <v>3.194444444444447E-2</v>
      </c>
      <c r="Z46">
        <f>IF(AND(V46,W46,Y46&gt;=[1]Constants!$C$3),TRUE,0)</f>
        <v>0</v>
      </c>
    </row>
    <row r="47" spans="1:26" x14ac:dyDescent="0.2">
      <c r="A47" t="s">
        <v>98</v>
      </c>
      <c r="B47" t="s">
        <v>99</v>
      </c>
      <c r="C47">
        <v>8</v>
      </c>
      <c r="D47" t="s">
        <v>30</v>
      </c>
      <c r="E47" t="s">
        <v>109</v>
      </c>
      <c r="F47" t="s">
        <v>75</v>
      </c>
      <c r="G47">
        <v>109</v>
      </c>
      <c r="H47" t="s">
        <v>24</v>
      </c>
      <c r="I47" t="s">
        <v>25</v>
      </c>
      <c r="J47">
        <v>20</v>
      </c>
      <c r="K47">
        <v>10</v>
      </c>
      <c r="L47">
        <v>2020</v>
      </c>
      <c r="M47">
        <v>6</v>
      </c>
      <c r="N47">
        <v>20</v>
      </c>
      <c r="O47">
        <v>35</v>
      </c>
      <c r="P47" t="s">
        <v>26</v>
      </c>
      <c r="Q47" t="s">
        <v>104</v>
      </c>
      <c r="R47" t="s">
        <v>144</v>
      </c>
      <c r="S47" t="s">
        <v>145</v>
      </c>
      <c r="T47">
        <v>0</v>
      </c>
      <c r="V47" t="b">
        <f t="shared" si="0"/>
        <v>0</v>
      </c>
      <c r="W47" s="2" t="b">
        <f t="shared" si="1"/>
        <v>1</v>
      </c>
      <c r="X47">
        <f t="shared" si="2"/>
        <v>0.2638888888888889</v>
      </c>
      <c r="Y47">
        <f t="shared" si="3"/>
        <v>6.9444444444444198E-4</v>
      </c>
      <c r="Z47">
        <f>IF(AND(V47,W47,Y47&gt;=[1]Constants!$C$3),TRUE,0)</f>
        <v>0</v>
      </c>
    </row>
    <row r="48" spans="1:26" x14ac:dyDescent="0.2">
      <c r="A48" t="s">
        <v>98</v>
      </c>
      <c r="B48" t="s">
        <v>99</v>
      </c>
      <c r="C48">
        <v>8</v>
      </c>
      <c r="D48" t="s">
        <v>21</v>
      </c>
      <c r="E48" t="s">
        <v>102</v>
      </c>
      <c r="F48" t="s">
        <v>49</v>
      </c>
      <c r="G48">
        <v>110</v>
      </c>
      <c r="H48" t="s">
        <v>24</v>
      </c>
      <c r="I48" t="s">
        <v>25</v>
      </c>
      <c r="J48">
        <v>18</v>
      </c>
      <c r="K48">
        <v>10</v>
      </c>
      <c r="L48">
        <v>2020</v>
      </c>
      <c r="M48">
        <v>17</v>
      </c>
      <c r="N48">
        <v>3</v>
      </c>
      <c r="O48">
        <v>46</v>
      </c>
      <c r="P48" t="s">
        <v>26</v>
      </c>
      <c r="Q48" t="s">
        <v>104</v>
      </c>
      <c r="R48" t="s">
        <v>146</v>
      </c>
      <c r="S48" t="s">
        <v>147</v>
      </c>
      <c r="T48">
        <v>0</v>
      </c>
      <c r="V48" t="b">
        <f t="shared" si="0"/>
        <v>0</v>
      </c>
      <c r="W48" s="2" t="b">
        <f t="shared" si="1"/>
        <v>0</v>
      </c>
      <c r="X48">
        <f t="shared" si="2"/>
        <v>0.7104166666666667</v>
      </c>
      <c r="Y48" t="str">
        <f t="shared" si="3"/>
        <v xml:space="preserve"> </v>
      </c>
      <c r="Z48">
        <f>IF(AND(V48,W48,Y48&gt;=[1]Constants!$C$3),TRUE,0)</f>
        <v>0</v>
      </c>
    </row>
    <row r="49" spans="1:26" x14ac:dyDescent="0.2">
      <c r="A49" t="s">
        <v>98</v>
      </c>
      <c r="B49" t="s">
        <v>99</v>
      </c>
      <c r="C49">
        <v>8</v>
      </c>
      <c r="D49" t="s">
        <v>21</v>
      </c>
      <c r="E49" t="s">
        <v>102</v>
      </c>
      <c r="F49" t="s">
        <v>49</v>
      </c>
      <c r="G49">
        <v>112</v>
      </c>
      <c r="H49" t="s">
        <v>24</v>
      </c>
      <c r="I49" t="s">
        <v>25</v>
      </c>
      <c r="J49">
        <v>19</v>
      </c>
      <c r="K49">
        <v>10</v>
      </c>
      <c r="L49">
        <v>2020</v>
      </c>
      <c r="M49">
        <v>6</v>
      </c>
      <c r="N49">
        <v>42</v>
      </c>
      <c r="O49">
        <v>51</v>
      </c>
      <c r="P49" t="s">
        <v>26</v>
      </c>
      <c r="Q49" t="s">
        <v>27</v>
      </c>
      <c r="R49" t="s">
        <v>149</v>
      </c>
      <c r="S49" t="s">
        <v>150</v>
      </c>
      <c r="T49">
        <v>0</v>
      </c>
      <c r="V49" t="b">
        <f t="shared" si="0"/>
        <v>0</v>
      </c>
      <c r="W49" s="2" t="b">
        <f t="shared" si="1"/>
        <v>0</v>
      </c>
      <c r="X49">
        <f t="shared" si="2"/>
        <v>0.27916666666666667</v>
      </c>
      <c r="Y49" t="str">
        <f t="shared" si="3"/>
        <v xml:space="preserve"> </v>
      </c>
      <c r="Z49">
        <f>IF(AND(V49,W49,Y49&gt;=[1]Constants!$C$3),TRUE,0)</f>
        <v>0</v>
      </c>
    </row>
    <row r="50" spans="1:26" x14ac:dyDescent="0.2">
      <c r="A50" t="s">
        <v>98</v>
      </c>
      <c r="B50" t="s">
        <v>99</v>
      </c>
      <c r="C50">
        <v>8</v>
      </c>
      <c r="D50" t="s">
        <v>21</v>
      </c>
      <c r="E50" t="s">
        <v>102</v>
      </c>
      <c r="F50" t="s">
        <v>49</v>
      </c>
      <c r="G50">
        <v>113</v>
      </c>
      <c r="H50" t="s">
        <v>24</v>
      </c>
      <c r="I50" t="s">
        <v>25</v>
      </c>
      <c r="J50">
        <v>19</v>
      </c>
      <c r="K50">
        <v>10</v>
      </c>
      <c r="L50">
        <v>2020</v>
      </c>
      <c r="M50">
        <v>7</v>
      </c>
      <c r="N50">
        <v>8</v>
      </c>
      <c r="O50">
        <v>46</v>
      </c>
      <c r="P50" t="s">
        <v>26</v>
      </c>
      <c r="Q50" t="s">
        <v>104</v>
      </c>
      <c r="R50" t="s">
        <v>152</v>
      </c>
      <c r="S50" t="s">
        <v>153</v>
      </c>
      <c r="T50">
        <v>0</v>
      </c>
      <c r="V50" t="b">
        <f t="shared" si="0"/>
        <v>0</v>
      </c>
      <c r="W50" s="2" t="b">
        <f t="shared" si="1"/>
        <v>1</v>
      </c>
      <c r="X50">
        <f t="shared" si="2"/>
        <v>0.29722222222222222</v>
      </c>
      <c r="Y50">
        <f t="shared" si="3"/>
        <v>1.8055555555555547E-2</v>
      </c>
      <c r="Z50">
        <f>IF(AND(V50,W50,Y50&gt;=[1]Constants!$C$3),TRUE,0)</f>
        <v>0</v>
      </c>
    </row>
    <row r="51" spans="1:26" x14ac:dyDescent="0.2">
      <c r="A51" t="s">
        <v>98</v>
      </c>
      <c r="B51" t="s">
        <v>99</v>
      </c>
      <c r="C51">
        <v>8</v>
      </c>
      <c r="D51" t="s">
        <v>30</v>
      </c>
      <c r="E51" t="s">
        <v>113</v>
      </c>
      <c r="F51" t="s">
        <v>41</v>
      </c>
      <c r="G51">
        <v>114</v>
      </c>
      <c r="H51" t="s">
        <v>24</v>
      </c>
      <c r="I51" t="s">
        <v>25</v>
      </c>
      <c r="J51">
        <v>19</v>
      </c>
      <c r="K51">
        <v>10</v>
      </c>
      <c r="L51">
        <v>2020</v>
      </c>
      <c r="M51">
        <v>7</v>
      </c>
      <c r="N51">
        <v>17</v>
      </c>
      <c r="O51">
        <v>47</v>
      </c>
      <c r="P51" t="s">
        <v>26</v>
      </c>
      <c r="Q51" t="s">
        <v>35</v>
      </c>
      <c r="R51" t="s">
        <v>154</v>
      </c>
      <c r="S51" t="s">
        <v>155</v>
      </c>
      <c r="T51">
        <v>0</v>
      </c>
      <c r="V51" t="b">
        <f t="shared" si="0"/>
        <v>0</v>
      </c>
      <c r="W51" s="2" t="b">
        <f t="shared" si="1"/>
        <v>1</v>
      </c>
      <c r="X51">
        <f t="shared" si="2"/>
        <v>0.3034722222222222</v>
      </c>
      <c r="Y51">
        <f t="shared" si="3"/>
        <v>6.2499999999999778E-3</v>
      </c>
      <c r="Z51">
        <f>IF(AND(V51,W51,Y51&gt;=[1]Constants!$C$3),TRUE,0)</f>
        <v>0</v>
      </c>
    </row>
    <row r="52" spans="1:26" x14ac:dyDescent="0.2">
      <c r="A52" t="s">
        <v>98</v>
      </c>
      <c r="B52" t="s">
        <v>99</v>
      </c>
      <c r="C52">
        <v>8</v>
      </c>
      <c r="D52" t="s">
        <v>30</v>
      </c>
      <c r="E52" t="s">
        <v>113</v>
      </c>
      <c r="F52" t="s">
        <v>41</v>
      </c>
      <c r="G52">
        <v>115</v>
      </c>
      <c r="H52" t="s">
        <v>24</v>
      </c>
      <c r="I52" t="s">
        <v>25</v>
      </c>
      <c r="J52">
        <v>19</v>
      </c>
      <c r="K52">
        <v>10</v>
      </c>
      <c r="L52">
        <v>2020</v>
      </c>
      <c r="M52">
        <v>7</v>
      </c>
      <c r="N52">
        <v>17</v>
      </c>
      <c r="O52">
        <v>47</v>
      </c>
      <c r="P52" t="s">
        <v>78</v>
      </c>
      <c r="Q52" t="s">
        <v>27</v>
      </c>
      <c r="R52" t="s">
        <v>154</v>
      </c>
      <c r="S52" t="s">
        <v>156</v>
      </c>
      <c r="T52">
        <v>0</v>
      </c>
      <c r="V52" t="b">
        <f t="shared" si="0"/>
        <v>0</v>
      </c>
      <c r="W52" s="2" t="b">
        <f t="shared" si="1"/>
        <v>1</v>
      </c>
      <c r="X52">
        <f t="shared" si="2"/>
        <v>0.3034722222222222</v>
      </c>
      <c r="Y52">
        <f t="shared" si="3"/>
        <v>0</v>
      </c>
      <c r="Z52">
        <f>IF(AND(V52,W52,Y52&gt;=[1]Constants!$C$3),TRUE,0)</f>
        <v>0</v>
      </c>
    </row>
    <row r="53" spans="1:26" x14ac:dyDescent="0.2">
      <c r="A53" t="s">
        <v>98</v>
      </c>
      <c r="B53" t="s">
        <v>99</v>
      </c>
      <c r="C53">
        <v>8</v>
      </c>
      <c r="D53" t="s">
        <v>21</v>
      </c>
      <c r="E53" t="s">
        <v>102</v>
      </c>
      <c r="F53" t="s">
        <v>49</v>
      </c>
      <c r="G53">
        <v>117</v>
      </c>
      <c r="H53" t="s">
        <v>24</v>
      </c>
      <c r="I53" t="s">
        <v>25</v>
      </c>
      <c r="J53">
        <v>23</v>
      </c>
      <c r="K53">
        <v>10</v>
      </c>
      <c r="L53">
        <v>2020</v>
      </c>
      <c r="M53">
        <v>8</v>
      </c>
      <c r="N53">
        <v>25</v>
      </c>
      <c r="O53">
        <v>49</v>
      </c>
      <c r="P53" t="s">
        <v>26</v>
      </c>
      <c r="Q53" t="s">
        <v>27</v>
      </c>
      <c r="R53" t="s">
        <v>157</v>
      </c>
      <c r="S53" t="s">
        <v>158</v>
      </c>
      <c r="T53">
        <v>0</v>
      </c>
      <c r="V53" t="b">
        <f t="shared" si="0"/>
        <v>0</v>
      </c>
      <c r="W53" s="2" t="b">
        <f t="shared" si="1"/>
        <v>0</v>
      </c>
      <c r="X53">
        <f t="shared" si="2"/>
        <v>0.35069444444444442</v>
      </c>
      <c r="Y53" t="str">
        <f t="shared" si="3"/>
        <v xml:space="preserve"> </v>
      </c>
      <c r="Z53">
        <f>IF(AND(V53,W53,Y53&gt;=[1]Constants!$C$3),TRUE,0)</f>
        <v>0</v>
      </c>
    </row>
    <row r="54" spans="1:26" x14ac:dyDescent="0.2">
      <c r="A54" t="s">
        <v>98</v>
      </c>
      <c r="B54" t="s">
        <v>99</v>
      </c>
      <c r="C54">
        <v>8</v>
      </c>
      <c r="D54" t="s">
        <v>30</v>
      </c>
      <c r="E54" t="s">
        <v>109</v>
      </c>
      <c r="F54" t="s">
        <v>75</v>
      </c>
      <c r="G54">
        <v>126</v>
      </c>
      <c r="H54" t="s">
        <v>24</v>
      </c>
      <c r="I54" t="s">
        <v>25</v>
      </c>
      <c r="J54">
        <v>13</v>
      </c>
      <c r="K54">
        <v>10</v>
      </c>
      <c r="L54">
        <v>2020</v>
      </c>
      <c r="M54">
        <v>15</v>
      </c>
      <c r="N54">
        <v>57</v>
      </c>
      <c r="O54">
        <v>35</v>
      </c>
      <c r="P54" t="s">
        <v>26</v>
      </c>
      <c r="Q54" t="s">
        <v>27</v>
      </c>
      <c r="R54" t="s">
        <v>159</v>
      </c>
      <c r="S54" t="s">
        <v>160</v>
      </c>
      <c r="T54">
        <v>0</v>
      </c>
      <c r="V54" t="b">
        <f t="shared" si="0"/>
        <v>0</v>
      </c>
      <c r="W54" s="2" t="b">
        <f t="shared" si="1"/>
        <v>0</v>
      </c>
      <c r="X54">
        <f t="shared" si="2"/>
        <v>0.6645833333333333</v>
      </c>
      <c r="Y54" t="str">
        <f t="shared" si="3"/>
        <v xml:space="preserve"> </v>
      </c>
      <c r="Z54">
        <f>IF(AND(V54,W54,Y54&gt;=[1]Constants!$C$3),TRUE,0)</f>
        <v>0</v>
      </c>
    </row>
    <row r="55" spans="1:26" x14ac:dyDescent="0.2">
      <c r="A55" t="s">
        <v>98</v>
      </c>
      <c r="B55" t="s">
        <v>99</v>
      </c>
      <c r="C55">
        <v>8</v>
      </c>
      <c r="D55" t="s">
        <v>30</v>
      </c>
      <c r="E55" t="s">
        <v>109</v>
      </c>
      <c r="F55" t="s">
        <v>75</v>
      </c>
      <c r="G55">
        <v>127</v>
      </c>
      <c r="H55" t="s">
        <v>24</v>
      </c>
      <c r="I55" t="s">
        <v>25</v>
      </c>
      <c r="J55">
        <v>13</v>
      </c>
      <c r="K55">
        <v>10</v>
      </c>
      <c r="L55">
        <v>2020</v>
      </c>
      <c r="M55">
        <v>15</v>
      </c>
      <c r="N55">
        <v>57</v>
      </c>
      <c r="O55">
        <v>37</v>
      </c>
      <c r="P55" t="s">
        <v>26</v>
      </c>
      <c r="Q55" t="s">
        <v>27</v>
      </c>
      <c r="R55" t="s">
        <v>161</v>
      </c>
      <c r="S55" t="s">
        <v>162</v>
      </c>
      <c r="T55">
        <v>0</v>
      </c>
      <c r="V55" t="b">
        <f t="shared" si="0"/>
        <v>0</v>
      </c>
      <c r="W55" s="2" t="b">
        <f t="shared" si="1"/>
        <v>1</v>
      </c>
      <c r="X55">
        <f t="shared" si="2"/>
        <v>0.6645833333333333</v>
      </c>
      <c r="Y55">
        <f t="shared" si="3"/>
        <v>0</v>
      </c>
      <c r="Z55">
        <f>IF(AND(V55,W55,Y55&gt;=[1]Constants!$C$3),TRUE,0)</f>
        <v>0</v>
      </c>
    </row>
    <row r="56" spans="1:26" x14ac:dyDescent="0.2">
      <c r="A56" t="s">
        <v>98</v>
      </c>
      <c r="B56" t="s">
        <v>99</v>
      </c>
      <c r="C56">
        <v>8</v>
      </c>
      <c r="D56" t="s">
        <v>21</v>
      </c>
      <c r="E56" t="s">
        <v>102</v>
      </c>
      <c r="F56" t="s">
        <v>49</v>
      </c>
      <c r="G56">
        <v>128</v>
      </c>
      <c r="H56" t="s">
        <v>24</v>
      </c>
      <c r="I56" t="s">
        <v>25</v>
      </c>
      <c r="J56">
        <v>13</v>
      </c>
      <c r="K56">
        <v>10</v>
      </c>
      <c r="L56">
        <v>2020</v>
      </c>
      <c r="M56">
        <v>15</v>
      </c>
      <c r="N56">
        <v>56</v>
      </c>
      <c r="O56">
        <v>53</v>
      </c>
      <c r="P56" t="s">
        <v>26</v>
      </c>
      <c r="Q56" t="s">
        <v>107</v>
      </c>
      <c r="R56" t="s">
        <v>163</v>
      </c>
      <c r="S56" t="s">
        <v>164</v>
      </c>
      <c r="T56">
        <v>0</v>
      </c>
      <c r="V56" t="b">
        <f t="shared" si="0"/>
        <v>0</v>
      </c>
      <c r="W56" s="2" t="b">
        <f t="shared" si="1"/>
        <v>1</v>
      </c>
      <c r="X56">
        <f t="shared" si="2"/>
        <v>0.66388888888888886</v>
      </c>
      <c r="Y56">
        <f t="shared" si="3"/>
        <v>6.9444444444444198E-4</v>
      </c>
      <c r="Z56">
        <f>IF(AND(V56,W56,Y56&gt;=[1]Constants!$C$3),TRUE,0)</f>
        <v>0</v>
      </c>
    </row>
    <row r="57" spans="1:26" x14ac:dyDescent="0.2">
      <c r="A57" t="s">
        <v>98</v>
      </c>
      <c r="B57" t="s">
        <v>99</v>
      </c>
      <c r="C57">
        <v>8</v>
      </c>
      <c r="D57" t="s">
        <v>21</v>
      </c>
      <c r="E57" t="s">
        <v>102</v>
      </c>
      <c r="F57" t="s">
        <v>49</v>
      </c>
      <c r="G57">
        <v>128</v>
      </c>
      <c r="H57" t="s">
        <v>24</v>
      </c>
      <c r="I57" t="s">
        <v>25</v>
      </c>
      <c r="J57">
        <v>13</v>
      </c>
      <c r="K57">
        <v>10</v>
      </c>
      <c r="L57">
        <v>2020</v>
      </c>
      <c r="M57">
        <v>16</v>
      </c>
      <c r="N57">
        <v>2</v>
      </c>
      <c r="O57">
        <v>41</v>
      </c>
      <c r="P57" t="s">
        <v>26</v>
      </c>
      <c r="Q57" t="s">
        <v>107</v>
      </c>
      <c r="R57" t="s">
        <v>769</v>
      </c>
      <c r="S57" t="s">
        <v>770</v>
      </c>
      <c r="T57">
        <v>0</v>
      </c>
      <c r="V57" t="b">
        <f t="shared" si="0"/>
        <v>1</v>
      </c>
      <c r="W57" s="2" t="b">
        <f t="shared" si="1"/>
        <v>1</v>
      </c>
      <c r="X57">
        <f t="shared" si="2"/>
        <v>0.66805555555555562</v>
      </c>
      <c r="Y57">
        <f t="shared" si="3"/>
        <v>4.1666666666667629E-3</v>
      </c>
      <c r="Z57" t="b">
        <f>IF(AND(V57,W57,Y57&gt;=[1]Constants!$C$3),TRUE,0)</f>
        <v>1</v>
      </c>
    </row>
    <row r="58" spans="1:26" x14ac:dyDescent="0.2">
      <c r="A58" t="s">
        <v>98</v>
      </c>
      <c r="B58" t="s">
        <v>99</v>
      </c>
      <c r="C58">
        <v>8</v>
      </c>
      <c r="D58" t="s">
        <v>21</v>
      </c>
      <c r="E58" t="s">
        <v>102</v>
      </c>
      <c r="F58" t="s">
        <v>49</v>
      </c>
      <c r="G58">
        <v>129</v>
      </c>
      <c r="H58" t="s">
        <v>24</v>
      </c>
      <c r="I58" t="s">
        <v>25</v>
      </c>
      <c r="J58">
        <v>13</v>
      </c>
      <c r="K58">
        <v>10</v>
      </c>
      <c r="L58">
        <v>2020</v>
      </c>
      <c r="M58">
        <v>15</v>
      </c>
      <c r="N58">
        <v>56</v>
      </c>
      <c r="O58">
        <v>53</v>
      </c>
      <c r="P58" t="s">
        <v>108</v>
      </c>
      <c r="Q58" t="s">
        <v>27</v>
      </c>
      <c r="R58" t="s">
        <v>163</v>
      </c>
      <c r="S58" t="s">
        <v>165</v>
      </c>
      <c r="T58">
        <v>0</v>
      </c>
      <c r="V58" t="b">
        <f>NOT(ISERROR(MATCH(G58,G57,0)))</f>
        <v>0</v>
      </c>
      <c r="W58" s="2" t="b">
        <f>IF(DATE(L58,K58,J58)-DATE(L57,K57,J57)&lt;&gt;0,FALSE,TRUE)</f>
        <v>1</v>
      </c>
      <c r="X58">
        <f t="shared" si="2"/>
        <v>0.66388888888888886</v>
      </c>
      <c r="Y58">
        <f>IF(ISERROR((X58-X57))," ", IF(W58,ABS(X58-X57)," "))</f>
        <v>4.1666666666667629E-3</v>
      </c>
      <c r="Z58">
        <f>IF(AND(V58,W58,Y58&gt;=[1]Constants!$C$3),TRUE,0)</f>
        <v>0</v>
      </c>
    </row>
    <row r="59" spans="1:26" x14ac:dyDescent="0.2">
      <c r="A59" t="s">
        <v>98</v>
      </c>
      <c r="B59" t="s">
        <v>99</v>
      </c>
      <c r="C59">
        <v>8</v>
      </c>
      <c r="D59" t="s">
        <v>21</v>
      </c>
      <c r="E59" t="s">
        <v>102</v>
      </c>
      <c r="F59" t="s">
        <v>49</v>
      </c>
      <c r="G59">
        <v>129</v>
      </c>
      <c r="H59" t="s">
        <v>24</v>
      </c>
      <c r="I59" t="s">
        <v>25</v>
      </c>
      <c r="J59">
        <v>13</v>
      </c>
      <c r="K59">
        <v>10</v>
      </c>
      <c r="L59">
        <v>2020</v>
      </c>
      <c r="M59">
        <v>16</v>
      </c>
      <c r="N59">
        <v>2</v>
      </c>
      <c r="O59">
        <v>41</v>
      </c>
      <c r="P59" t="s">
        <v>108</v>
      </c>
      <c r="Q59" t="s">
        <v>27</v>
      </c>
      <c r="R59" t="s">
        <v>769</v>
      </c>
      <c r="S59" t="s">
        <v>771</v>
      </c>
      <c r="T59">
        <v>0</v>
      </c>
      <c r="V59" t="b">
        <f t="shared" si="0"/>
        <v>1</v>
      </c>
      <c r="W59" s="2" t="b">
        <f t="shared" si="1"/>
        <v>1</v>
      </c>
      <c r="X59">
        <f t="shared" si="2"/>
        <v>0.66805555555555562</v>
      </c>
      <c r="Y59">
        <f t="shared" si="3"/>
        <v>4.1666666666667629E-3</v>
      </c>
      <c r="Z59" t="b">
        <f>IF(AND(V59,W59,Y59&gt;=[1]Constants!$C$3),TRUE,0)</f>
        <v>1</v>
      </c>
    </row>
    <row r="60" spans="1:26" x14ac:dyDescent="0.2">
      <c r="A60" t="s">
        <v>98</v>
      </c>
      <c r="B60" t="s">
        <v>99</v>
      </c>
      <c r="C60">
        <v>8</v>
      </c>
      <c r="D60" t="s">
        <v>30</v>
      </c>
      <c r="E60" t="s">
        <v>123</v>
      </c>
      <c r="F60" t="s">
        <v>124</v>
      </c>
      <c r="G60">
        <v>132</v>
      </c>
      <c r="H60" t="s">
        <v>166</v>
      </c>
      <c r="I60" t="s">
        <v>25</v>
      </c>
      <c r="J60">
        <v>13</v>
      </c>
      <c r="K60">
        <v>10</v>
      </c>
      <c r="L60">
        <v>2020</v>
      </c>
      <c r="M60">
        <v>20</v>
      </c>
      <c r="N60">
        <v>17</v>
      </c>
      <c r="O60">
        <v>58</v>
      </c>
      <c r="P60" t="s">
        <v>26</v>
      </c>
      <c r="Q60" t="s">
        <v>27</v>
      </c>
      <c r="R60" t="s">
        <v>167</v>
      </c>
      <c r="S60" t="s">
        <v>168</v>
      </c>
      <c r="T60">
        <v>0</v>
      </c>
      <c r="V60" t="b">
        <f>NOT(ISERROR(MATCH(G60,G59,0)))</f>
        <v>0</v>
      </c>
      <c r="W60" s="2" t="b">
        <f>IF(DATE(L60,K60,J60)-DATE(L59,K59,J59)&lt;&gt;0,FALSE,TRUE)</f>
        <v>1</v>
      </c>
      <c r="X60">
        <f t="shared" si="2"/>
        <v>0.84513888888888899</v>
      </c>
      <c r="Y60">
        <f>IF(ISERROR((X60-X59))," ", IF(W60,ABS(X60-X59)," "))</f>
        <v>0.17708333333333337</v>
      </c>
      <c r="Z60">
        <f>IF(AND(V60,W60,Y60&gt;=[1]Constants!$C$3),TRUE,0)</f>
        <v>0</v>
      </c>
    </row>
    <row r="61" spans="1:26" x14ac:dyDescent="0.2">
      <c r="A61" t="s">
        <v>98</v>
      </c>
      <c r="B61" t="s">
        <v>99</v>
      </c>
      <c r="C61">
        <v>8</v>
      </c>
      <c r="D61" t="s">
        <v>30</v>
      </c>
      <c r="E61" t="s">
        <v>109</v>
      </c>
      <c r="F61" t="s">
        <v>75</v>
      </c>
      <c r="G61">
        <v>133</v>
      </c>
      <c r="H61" t="s">
        <v>166</v>
      </c>
      <c r="I61" t="s">
        <v>25</v>
      </c>
      <c r="J61">
        <v>13</v>
      </c>
      <c r="K61">
        <v>10</v>
      </c>
      <c r="L61">
        <v>2020</v>
      </c>
      <c r="M61">
        <v>23</v>
      </c>
      <c r="N61">
        <v>42</v>
      </c>
      <c r="O61">
        <v>14</v>
      </c>
      <c r="P61" t="s">
        <v>26</v>
      </c>
      <c r="Q61" t="s">
        <v>27</v>
      </c>
      <c r="R61" t="s">
        <v>169</v>
      </c>
      <c r="S61" t="s">
        <v>170</v>
      </c>
      <c r="T61">
        <v>0</v>
      </c>
      <c r="V61" t="b">
        <f t="shared" si="0"/>
        <v>0</v>
      </c>
      <c r="W61" s="2" t="b">
        <f t="shared" si="1"/>
        <v>1</v>
      </c>
      <c r="X61">
        <f t="shared" si="2"/>
        <v>0.98749999999999993</v>
      </c>
      <c r="Y61">
        <f t="shared" si="3"/>
        <v>0.14236111111111094</v>
      </c>
      <c r="Z61">
        <f>IF(AND(V61,W61,Y61&gt;=[1]Constants!$C$3),TRUE,0)</f>
        <v>0</v>
      </c>
    </row>
    <row r="62" spans="1:26" x14ac:dyDescent="0.2">
      <c r="A62" t="s">
        <v>98</v>
      </c>
      <c r="B62" t="s">
        <v>99</v>
      </c>
      <c r="C62">
        <v>8</v>
      </c>
      <c r="D62" t="s">
        <v>30</v>
      </c>
      <c r="E62" t="s">
        <v>109</v>
      </c>
      <c r="F62" t="s">
        <v>75</v>
      </c>
      <c r="G62">
        <v>134</v>
      </c>
      <c r="H62" t="s">
        <v>58</v>
      </c>
      <c r="I62" t="s">
        <v>25</v>
      </c>
      <c r="J62">
        <v>14</v>
      </c>
      <c r="K62">
        <v>10</v>
      </c>
      <c r="L62">
        <v>2020</v>
      </c>
      <c r="M62">
        <v>1</v>
      </c>
      <c r="N62">
        <v>25</v>
      </c>
      <c r="O62">
        <v>38</v>
      </c>
      <c r="P62" t="s">
        <v>26</v>
      </c>
      <c r="Q62" t="s">
        <v>27</v>
      </c>
      <c r="R62" t="s">
        <v>171</v>
      </c>
      <c r="S62" t="s">
        <v>172</v>
      </c>
      <c r="T62">
        <v>0</v>
      </c>
      <c r="V62" t="b">
        <f t="shared" si="0"/>
        <v>0</v>
      </c>
      <c r="W62" s="2" t="b">
        <f t="shared" si="1"/>
        <v>0</v>
      </c>
      <c r="X62">
        <f t="shared" si="2"/>
        <v>5.9027777777777783E-2</v>
      </c>
      <c r="Y62" t="str">
        <f t="shared" si="3"/>
        <v xml:space="preserve"> </v>
      </c>
      <c r="Z62">
        <f>IF(AND(V62,W62,Y62&gt;=[1]Constants!$C$3),TRUE,0)</f>
        <v>0</v>
      </c>
    </row>
    <row r="63" spans="1:26" x14ac:dyDescent="0.2">
      <c r="A63" t="s">
        <v>98</v>
      </c>
      <c r="B63" t="s">
        <v>99</v>
      </c>
      <c r="C63">
        <v>8</v>
      </c>
      <c r="D63" t="s">
        <v>21</v>
      </c>
      <c r="E63" t="s">
        <v>140</v>
      </c>
      <c r="F63" t="s">
        <v>23</v>
      </c>
      <c r="G63">
        <v>140</v>
      </c>
      <c r="H63" t="s">
        <v>103</v>
      </c>
      <c r="I63" t="s">
        <v>25</v>
      </c>
      <c r="J63">
        <v>15</v>
      </c>
      <c r="K63">
        <v>10</v>
      </c>
      <c r="L63">
        <v>2020</v>
      </c>
      <c r="M63">
        <v>2</v>
      </c>
      <c r="N63">
        <v>59</v>
      </c>
      <c r="O63">
        <v>55</v>
      </c>
      <c r="P63" t="s">
        <v>26</v>
      </c>
      <c r="Q63" t="s">
        <v>104</v>
      </c>
      <c r="R63" t="s">
        <v>175</v>
      </c>
      <c r="S63" t="s">
        <v>176</v>
      </c>
      <c r="T63">
        <v>0</v>
      </c>
      <c r="V63" t="b">
        <f t="shared" si="0"/>
        <v>0</v>
      </c>
      <c r="W63" s="2" t="b">
        <f t="shared" si="1"/>
        <v>0</v>
      </c>
      <c r="X63">
        <f t="shared" si="2"/>
        <v>0.12430555555555556</v>
      </c>
      <c r="Y63" t="str">
        <f t="shared" si="3"/>
        <v xml:space="preserve"> </v>
      </c>
      <c r="Z63">
        <f>IF(AND(V63,W63,Y63&gt;=[1]Constants!$C$3),TRUE,0)</f>
        <v>0</v>
      </c>
    </row>
    <row r="64" spans="1:26" x14ac:dyDescent="0.2">
      <c r="A64" t="s">
        <v>98</v>
      </c>
      <c r="B64" t="s">
        <v>99</v>
      </c>
      <c r="C64">
        <v>8</v>
      </c>
      <c r="D64" t="s">
        <v>21</v>
      </c>
      <c r="E64" t="s">
        <v>140</v>
      </c>
      <c r="F64" t="s">
        <v>23</v>
      </c>
      <c r="G64">
        <v>141</v>
      </c>
      <c r="H64" t="s">
        <v>103</v>
      </c>
      <c r="I64" t="s">
        <v>25</v>
      </c>
      <c r="J64">
        <v>15</v>
      </c>
      <c r="K64">
        <v>10</v>
      </c>
      <c r="L64">
        <v>2020</v>
      </c>
      <c r="M64">
        <v>4</v>
      </c>
      <c r="N64">
        <v>37</v>
      </c>
      <c r="O64">
        <v>22</v>
      </c>
      <c r="P64" t="s">
        <v>26</v>
      </c>
      <c r="Q64" t="s">
        <v>107</v>
      </c>
      <c r="R64" t="s">
        <v>177</v>
      </c>
      <c r="S64" t="s">
        <v>178</v>
      </c>
      <c r="T64">
        <v>0</v>
      </c>
      <c r="V64" t="b">
        <f t="shared" si="0"/>
        <v>0</v>
      </c>
      <c r="W64" s="2" t="b">
        <f t="shared" si="1"/>
        <v>1</v>
      </c>
      <c r="X64">
        <f t="shared" si="2"/>
        <v>0.19236111111111112</v>
      </c>
      <c r="Y64">
        <f t="shared" si="3"/>
        <v>6.8055555555555564E-2</v>
      </c>
      <c r="Z64">
        <f>IF(AND(V64,W64,Y64&gt;=[1]Constants!$C$3),TRUE,0)</f>
        <v>0</v>
      </c>
    </row>
    <row r="65" spans="1:26" x14ac:dyDescent="0.2">
      <c r="A65" t="s">
        <v>98</v>
      </c>
      <c r="B65" t="s">
        <v>99</v>
      </c>
      <c r="C65">
        <v>8</v>
      </c>
      <c r="D65" t="s">
        <v>21</v>
      </c>
      <c r="E65" t="s">
        <v>140</v>
      </c>
      <c r="F65" t="s">
        <v>23</v>
      </c>
      <c r="G65">
        <v>144</v>
      </c>
      <c r="H65" t="s">
        <v>103</v>
      </c>
      <c r="I65" t="s">
        <v>25</v>
      </c>
      <c r="J65">
        <v>15</v>
      </c>
      <c r="K65">
        <v>10</v>
      </c>
      <c r="L65">
        <v>2020</v>
      </c>
      <c r="M65">
        <v>4</v>
      </c>
      <c r="N65">
        <v>37</v>
      </c>
      <c r="O65">
        <v>22</v>
      </c>
      <c r="P65" t="s">
        <v>108</v>
      </c>
      <c r="Q65" t="s">
        <v>27</v>
      </c>
      <c r="R65" t="s">
        <v>177</v>
      </c>
      <c r="S65" t="s">
        <v>179</v>
      </c>
      <c r="T65">
        <v>0</v>
      </c>
      <c r="V65" t="b">
        <f t="shared" si="0"/>
        <v>0</v>
      </c>
      <c r="W65" s="2" t="b">
        <f t="shared" si="1"/>
        <v>1</v>
      </c>
      <c r="X65">
        <f t="shared" si="2"/>
        <v>0.19236111111111112</v>
      </c>
      <c r="Y65">
        <f t="shared" si="3"/>
        <v>0</v>
      </c>
      <c r="Z65">
        <f>IF(AND(V65,W65,Y65&gt;=[1]Constants!$C$3),TRUE,0)</f>
        <v>0</v>
      </c>
    </row>
    <row r="66" spans="1:26" x14ac:dyDescent="0.2">
      <c r="A66" t="s">
        <v>98</v>
      </c>
      <c r="B66" t="s">
        <v>99</v>
      </c>
      <c r="C66">
        <v>8</v>
      </c>
      <c r="D66" t="s">
        <v>21</v>
      </c>
      <c r="E66" t="s">
        <v>102</v>
      </c>
      <c r="F66" t="s">
        <v>49</v>
      </c>
      <c r="G66">
        <v>145</v>
      </c>
      <c r="H66" t="s">
        <v>24</v>
      </c>
      <c r="I66" t="s">
        <v>25</v>
      </c>
      <c r="J66">
        <v>15</v>
      </c>
      <c r="K66">
        <v>10</v>
      </c>
      <c r="L66">
        <v>2020</v>
      </c>
      <c r="M66">
        <v>5</v>
      </c>
      <c r="N66">
        <v>28</v>
      </c>
      <c r="O66">
        <v>49</v>
      </c>
      <c r="P66" t="s">
        <v>26</v>
      </c>
      <c r="Q66" t="s">
        <v>35</v>
      </c>
      <c r="R66" t="s">
        <v>180</v>
      </c>
      <c r="S66" t="s">
        <v>181</v>
      </c>
      <c r="T66">
        <v>0</v>
      </c>
      <c r="V66" t="b">
        <f t="shared" si="0"/>
        <v>0</v>
      </c>
      <c r="W66" s="2" t="b">
        <f t="shared" si="1"/>
        <v>1</v>
      </c>
      <c r="X66">
        <f t="shared" si="2"/>
        <v>0.22777777777777777</v>
      </c>
      <c r="Y66">
        <f t="shared" si="3"/>
        <v>3.5416666666666652E-2</v>
      </c>
      <c r="Z66">
        <f>IF(AND(V66,W66,Y66&gt;=[1]Constants!$C$3),TRUE,0)</f>
        <v>0</v>
      </c>
    </row>
    <row r="67" spans="1:26" x14ac:dyDescent="0.2">
      <c r="A67" t="s">
        <v>98</v>
      </c>
      <c r="B67" t="s">
        <v>99</v>
      </c>
      <c r="C67">
        <v>8</v>
      </c>
      <c r="D67" t="s">
        <v>21</v>
      </c>
      <c r="E67" t="s">
        <v>102</v>
      </c>
      <c r="F67" t="s">
        <v>49</v>
      </c>
      <c r="G67">
        <v>146</v>
      </c>
      <c r="H67" t="s">
        <v>24</v>
      </c>
      <c r="I67" t="s">
        <v>25</v>
      </c>
      <c r="J67">
        <v>15</v>
      </c>
      <c r="K67">
        <v>10</v>
      </c>
      <c r="L67">
        <v>2020</v>
      </c>
      <c r="M67">
        <v>5</v>
      </c>
      <c r="N67">
        <v>28</v>
      </c>
      <c r="O67">
        <v>49</v>
      </c>
      <c r="P67" t="s">
        <v>78</v>
      </c>
      <c r="Q67" t="s">
        <v>27</v>
      </c>
      <c r="R67" t="s">
        <v>180</v>
      </c>
      <c r="S67" t="s">
        <v>183</v>
      </c>
      <c r="T67">
        <v>0</v>
      </c>
      <c r="V67" t="b">
        <f t="shared" si="0"/>
        <v>0</v>
      </c>
      <c r="W67" s="2" t="b">
        <f t="shared" si="1"/>
        <v>1</v>
      </c>
      <c r="X67">
        <f t="shared" si="2"/>
        <v>0.22777777777777777</v>
      </c>
      <c r="Y67">
        <f t="shared" si="3"/>
        <v>0</v>
      </c>
      <c r="Z67">
        <f>IF(AND(V67,W67,Y67&gt;=[1]Constants!$C$3),TRUE,0)</f>
        <v>0</v>
      </c>
    </row>
    <row r="68" spans="1:26" x14ac:dyDescent="0.2">
      <c r="A68" t="s">
        <v>98</v>
      </c>
      <c r="B68" t="s">
        <v>99</v>
      </c>
      <c r="C68">
        <v>8</v>
      </c>
      <c r="D68" t="s">
        <v>30</v>
      </c>
      <c r="E68" t="s">
        <v>123</v>
      </c>
      <c r="F68" t="s">
        <v>124</v>
      </c>
      <c r="G68">
        <v>148</v>
      </c>
      <c r="H68" t="s">
        <v>24</v>
      </c>
      <c r="I68" t="s">
        <v>34</v>
      </c>
      <c r="J68">
        <v>15</v>
      </c>
      <c r="K68">
        <v>10</v>
      </c>
      <c r="L68">
        <v>2020</v>
      </c>
      <c r="M68">
        <v>5</v>
      </c>
      <c r="N68">
        <v>36</v>
      </c>
      <c r="O68">
        <v>2</v>
      </c>
      <c r="P68" t="s">
        <v>26</v>
      </c>
      <c r="Q68" t="s">
        <v>27</v>
      </c>
      <c r="R68" t="s">
        <v>182</v>
      </c>
      <c r="S68" t="s">
        <v>185</v>
      </c>
      <c r="T68">
        <v>1</v>
      </c>
      <c r="V68" t="b">
        <f t="shared" ref="V68:V131" si="4">NOT(ISERROR(MATCH(G68,G67,0)))</f>
        <v>0</v>
      </c>
      <c r="W68" s="2" t="b">
        <f t="shared" ref="W68:W131" si="5">IF(DATE(L68,K68,J68)-DATE(L67,K67,J67)&lt;&gt;0,FALSE,TRUE)</f>
        <v>1</v>
      </c>
      <c r="X68">
        <f t="shared" ref="X68:X131" si="6">TIMEVALUE(CONCATENATE(M68,":",N68))</f>
        <v>0.23333333333333331</v>
      </c>
      <c r="Y68">
        <f t="shared" ref="Y68:Y131" si="7">IF(ISERROR((X68-X67))," ", IF(W68,ABS(X68-X67)," "))</f>
        <v>5.5555555555555358E-3</v>
      </c>
      <c r="Z68">
        <f>IF(AND(V68,W68,Y68&gt;=[1]Constants!$C$3),TRUE,0)</f>
        <v>0</v>
      </c>
    </row>
    <row r="69" spans="1:26" x14ac:dyDescent="0.2">
      <c r="A69" t="s">
        <v>98</v>
      </c>
      <c r="B69" t="s">
        <v>99</v>
      </c>
      <c r="C69">
        <v>8</v>
      </c>
      <c r="D69" t="s">
        <v>30</v>
      </c>
      <c r="E69" t="s">
        <v>109</v>
      </c>
      <c r="F69" t="s">
        <v>75</v>
      </c>
      <c r="G69">
        <v>150</v>
      </c>
      <c r="H69" t="s">
        <v>24</v>
      </c>
      <c r="I69" t="s">
        <v>25</v>
      </c>
      <c r="J69">
        <v>15</v>
      </c>
      <c r="K69">
        <v>10</v>
      </c>
      <c r="L69">
        <v>2020</v>
      </c>
      <c r="M69">
        <v>15</v>
      </c>
      <c r="N69">
        <v>34</v>
      </c>
      <c r="O69">
        <v>7</v>
      </c>
      <c r="P69" t="s">
        <v>26</v>
      </c>
      <c r="Q69" t="s">
        <v>27</v>
      </c>
      <c r="R69" t="s">
        <v>186</v>
      </c>
      <c r="S69" t="s">
        <v>187</v>
      </c>
      <c r="T69">
        <v>0</v>
      </c>
      <c r="V69" t="b">
        <f t="shared" si="4"/>
        <v>0</v>
      </c>
      <c r="W69" s="2" t="b">
        <f t="shared" si="5"/>
        <v>1</v>
      </c>
      <c r="X69">
        <f t="shared" si="6"/>
        <v>0.64861111111111114</v>
      </c>
      <c r="Y69">
        <f t="shared" si="7"/>
        <v>0.41527777777777786</v>
      </c>
      <c r="Z69">
        <f>IF(AND(V69,W69,Y69&gt;=[1]Constants!$C$3),TRUE,0)</f>
        <v>0</v>
      </c>
    </row>
    <row r="70" spans="1:26" x14ac:dyDescent="0.2">
      <c r="A70" t="s">
        <v>98</v>
      </c>
      <c r="B70" t="s">
        <v>99</v>
      </c>
      <c r="C70">
        <v>8</v>
      </c>
      <c r="D70" t="s">
        <v>30</v>
      </c>
      <c r="E70" t="s">
        <v>109</v>
      </c>
      <c r="F70" t="s">
        <v>75</v>
      </c>
      <c r="G70">
        <v>161</v>
      </c>
      <c r="H70" t="s">
        <v>24</v>
      </c>
      <c r="I70" t="s">
        <v>25</v>
      </c>
      <c r="J70">
        <v>16</v>
      </c>
      <c r="K70">
        <v>10</v>
      </c>
      <c r="L70">
        <v>2020</v>
      </c>
      <c r="M70">
        <v>6</v>
      </c>
      <c r="N70">
        <v>39</v>
      </c>
      <c r="O70">
        <v>52</v>
      </c>
      <c r="P70" t="s">
        <v>26</v>
      </c>
      <c r="Q70" t="s">
        <v>27</v>
      </c>
      <c r="R70" t="s">
        <v>174</v>
      </c>
      <c r="S70" t="s">
        <v>190</v>
      </c>
      <c r="T70">
        <v>0</v>
      </c>
      <c r="V70" t="b">
        <f t="shared" si="4"/>
        <v>0</v>
      </c>
      <c r="W70" s="2" t="b">
        <f t="shared" si="5"/>
        <v>0</v>
      </c>
      <c r="X70">
        <f t="shared" si="6"/>
        <v>0.27708333333333335</v>
      </c>
      <c r="Y70" t="str">
        <f t="shared" si="7"/>
        <v xml:space="preserve"> </v>
      </c>
      <c r="Z70">
        <f>IF(AND(V70,W70,Y70&gt;=[1]Constants!$C$3),TRUE,0)</f>
        <v>0</v>
      </c>
    </row>
    <row r="71" spans="1:26" x14ac:dyDescent="0.2">
      <c r="A71" t="s">
        <v>98</v>
      </c>
      <c r="B71" t="s">
        <v>99</v>
      </c>
      <c r="C71">
        <v>8</v>
      </c>
      <c r="D71" t="s">
        <v>30</v>
      </c>
      <c r="E71" t="s">
        <v>109</v>
      </c>
      <c r="F71" t="s">
        <v>75</v>
      </c>
      <c r="G71">
        <v>163</v>
      </c>
      <c r="H71" t="s">
        <v>24</v>
      </c>
      <c r="I71" t="s">
        <v>25</v>
      </c>
      <c r="J71">
        <v>16</v>
      </c>
      <c r="K71">
        <v>10</v>
      </c>
      <c r="L71">
        <v>2020</v>
      </c>
      <c r="M71">
        <v>6</v>
      </c>
      <c r="N71">
        <v>43</v>
      </c>
      <c r="O71">
        <v>20</v>
      </c>
      <c r="P71" t="s">
        <v>26</v>
      </c>
      <c r="Q71" t="s">
        <v>107</v>
      </c>
      <c r="R71" t="s">
        <v>191</v>
      </c>
      <c r="S71" t="s">
        <v>192</v>
      </c>
      <c r="T71">
        <v>0</v>
      </c>
      <c r="V71" t="b">
        <f t="shared" si="4"/>
        <v>0</v>
      </c>
      <c r="W71" s="2" t="b">
        <f t="shared" si="5"/>
        <v>1</v>
      </c>
      <c r="X71">
        <f t="shared" si="6"/>
        <v>0.27986111111111112</v>
      </c>
      <c r="Y71">
        <f t="shared" si="7"/>
        <v>2.7777777777777679E-3</v>
      </c>
      <c r="Z71">
        <f>IF(AND(V71,W71,Y71&gt;=[1]Constants!$C$3),TRUE,0)</f>
        <v>0</v>
      </c>
    </row>
    <row r="72" spans="1:26" x14ac:dyDescent="0.2">
      <c r="A72" t="s">
        <v>98</v>
      </c>
      <c r="B72" t="s">
        <v>99</v>
      </c>
      <c r="C72">
        <v>8</v>
      </c>
      <c r="D72" t="s">
        <v>30</v>
      </c>
      <c r="E72" t="s">
        <v>109</v>
      </c>
      <c r="F72" t="s">
        <v>75</v>
      </c>
      <c r="G72">
        <v>164</v>
      </c>
      <c r="H72" t="s">
        <v>24</v>
      </c>
      <c r="I72" t="s">
        <v>25</v>
      </c>
      <c r="J72">
        <v>16</v>
      </c>
      <c r="K72">
        <v>10</v>
      </c>
      <c r="L72">
        <v>2020</v>
      </c>
      <c r="M72">
        <v>6</v>
      </c>
      <c r="N72">
        <v>43</v>
      </c>
      <c r="O72">
        <v>20</v>
      </c>
      <c r="P72" t="s">
        <v>108</v>
      </c>
      <c r="Q72" t="s">
        <v>27</v>
      </c>
      <c r="R72" t="s">
        <v>191</v>
      </c>
      <c r="S72" t="s">
        <v>193</v>
      </c>
      <c r="T72">
        <v>0</v>
      </c>
      <c r="V72" t="b">
        <f t="shared" si="4"/>
        <v>0</v>
      </c>
      <c r="W72" s="2" t="b">
        <f t="shared" si="5"/>
        <v>1</v>
      </c>
      <c r="X72">
        <f t="shared" si="6"/>
        <v>0.27986111111111112</v>
      </c>
      <c r="Y72">
        <f t="shared" si="7"/>
        <v>0</v>
      </c>
      <c r="Z72">
        <f>IF(AND(V72,W72,Y72&gt;=[1]Constants!$C$3),TRUE,0)</f>
        <v>0</v>
      </c>
    </row>
    <row r="73" spans="1:26" x14ac:dyDescent="0.2">
      <c r="A73" t="s">
        <v>98</v>
      </c>
      <c r="B73" t="s">
        <v>99</v>
      </c>
      <c r="C73">
        <v>8</v>
      </c>
      <c r="D73" t="s">
        <v>30</v>
      </c>
      <c r="E73" t="s">
        <v>109</v>
      </c>
      <c r="F73" t="s">
        <v>75</v>
      </c>
      <c r="G73">
        <v>165</v>
      </c>
      <c r="H73" t="s">
        <v>24</v>
      </c>
      <c r="I73" t="s">
        <v>25</v>
      </c>
      <c r="J73">
        <v>16</v>
      </c>
      <c r="K73">
        <v>10</v>
      </c>
      <c r="L73">
        <v>2020</v>
      </c>
      <c r="M73">
        <v>6</v>
      </c>
      <c r="N73">
        <v>44</v>
      </c>
      <c r="O73">
        <v>45</v>
      </c>
      <c r="P73" t="s">
        <v>26</v>
      </c>
      <c r="Q73" t="s">
        <v>27</v>
      </c>
      <c r="R73" t="s">
        <v>194</v>
      </c>
      <c r="S73" t="s">
        <v>195</v>
      </c>
      <c r="T73">
        <v>0</v>
      </c>
      <c r="V73" t="b">
        <f t="shared" si="4"/>
        <v>0</v>
      </c>
      <c r="W73" s="2" t="b">
        <f t="shared" si="5"/>
        <v>1</v>
      </c>
      <c r="X73">
        <f t="shared" si="6"/>
        <v>0.28055555555555556</v>
      </c>
      <c r="Y73">
        <f t="shared" si="7"/>
        <v>6.9444444444444198E-4</v>
      </c>
      <c r="Z73">
        <f>IF(AND(V73,W73,Y73&gt;=[1]Constants!$C$3),TRUE,0)</f>
        <v>0</v>
      </c>
    </row>
    <row r="74" spans="1:26" x14ac:dyDescent="0.2">
      <c r="A74" t="s">
        <v>98</v>
      </c>
      <c r="B74" t="s">
        <v>99</v>
      </c>
      <c r="C74">
        <v>8</v>
      </c>
      <c r="D74" t="s">
        <v>30</v>
      </c>
      <c r="E74" t="s">
        <v>109</v>
      </c>
      <c r="F74" t="s">
        <v>75</v>
      </c>
      <c r="G74">
        <v>166</v>
      </c>
      <c r="H74" t="s">
        <v>24</v>
      </c>
      <c r="I74" t="s">
        <v>25</v>
      </c>
      <c r="J74">
        <v>16</v>
      </c>
      <c r="K74">
        <v>10</v>
      </c>
      <c r="L74">
        <v>2020</v>
      </c>
      <c r="M74">
        <v>6</v>
      </c>
      <c r="N74">
        <v>44</v>
      </c>
      <c r="O74">
        <v>16</v>
      </c>
      <c r="P74" t="s">
        <v>26</v>
      </c>
      <c r="Q74" t="s">
        <v>27</v>
      </c>
      <c r="R74" t="s">
        <v>196</v>
      </c>
      <c r="S74" t="s">
        <v>197</v>
      </c>
      <c r="T74">
        <v>0</v>
      </c>
      <c r="V74" t="b">
        <f t="shared" si="4"/>
        <v>0</v>
      </c>
      <c r="W74" s="2" t="b">
        <f t="shared" si="5"/>
        <v>1</v>
      </c>
      <c r="X74">
        <f t="shared" si="6"/>
        <v>0.28055555555555556</v>
      </c>
      <c r="Y74">
        <f t="shared" si="7"/>
        <v>0</v>
      </c>
      <c r="Z74">
        <f>IF(AND(V74,W74,Y74&gt;=[1]Constants!$C$3),TRUE,0)</f>
        <v>0</v>
      </c>
    </row>
    <row r="75" spans="1:26" x14ac:dyDescent="0.2">
      <c r="A75" t="s">
        <v>98</v>
      </c>
      <c r="B75" t="s">
        <v>99</v>
      </c>
      <c r="C75">
        <v>8</v>
      </c>
      <c r="D75" t="s">
        <v>30</v>
      </c>
      <c r="E75" t="s">
        <v>109</v>
      </c>
      <c r="F75" t="s">
        <v>75</v>
      </c>
      <c r="G75">
        <v>167</v>
      </c>
      <c r="H75" t="s">
        <v>24</v>
      </c>
      <c r="I75" t="s">
        <v>25</v>
      </c>
      <c r="J75">
        <v>16</v>
      </c>
      <c r="K75">
        <v>10</v>
      </c>
      <c r="L75">
        <v>2020</v>
      </c>
      <c r="M75">
        <v>6</v>
      </c>
      <c r="N75">
        <v>44</v>
      </c>
      <c r="O75">
        <v>50</v>
      </c>
      <c r="P75" t="s">
        <v>26</v>
      </c>
      <c r="Q75" t="s">
        <v>27</v>
      </c>
      <c r="R75" t="s">
        <v>198</v>
      </c>
      <c r="S75" t="s">
        <v>199</v>
      </c>
      <c r="T75">
        <v>0</v>
      </c>
      <c r="V75" t="b">
        <f t="shared" si="4"/>
        <v>0</v>
      </c>
      <c r="W75" s="2" t="b">
        <f t="shared" si="5"/>
        <v>1</v>
      </c>
      <c r="X75">
        <f t="shared" si="6"/>
        <v>0.28055555555555556</v>
      </c>
      <c r="Y75">
        <f t="shared" si="7"/>
        <v>0</v>
      </c>
      <c r="Z75">
        <f>IF(AND(V75,W75,Y75&gt;=[1]Constants!$C$3),TRUE,0)</f>
        <v>0</v>
      </c>
    </row>
    <row r="76" spans="1:26" x14ac:dyDescent="0.2">
      <c r="A76" t="s">
        <v>98</v>
      </c>
      <c r="B76" t="s">
        <v>99</v>
      </c>
      <c r="C76">
        <v>8</v>
      </c>
      <c r="D76" t="s">
        <v>30</v>
      </c>
      <c r="E76" t="s">
        <v>123</v>
      </c>
      <c r="F76" t="s">
        <v>124</v>
      </c>
      <c r="G76">
        <v>169</v>
      </c>
      <c r="H76" t="s">
        <v>24</v>
      </c>
      <c r="I76" t="s">
        <v>34</v>
      </c>
      <c r="J76">
        <v>16</v>
      </c>
      <c r="K76">
        <v>10</v>
      </c>
      <c r="L76">
        <v>2020</v>
      </c>
      <c r="M76">
        <v>15</v>
      </c>
      <c r="N76">
        <v>31</v>
      </c>
      <c r="O76">
        <v>52</v>
      </c>
      <c r="P76" t="s">
        <v>26</v>
      </c>
      <c r="Q76" t="s">
        <v>27</v>
      </c>
      <c r="R76" t="s">
        <v>200</v>
      </c>
      <c r="S76" t="s">
        <v>201</v>
      </c>
      <c r="T76">
        <v>1</v>
      </c>
      <c r="V76" t="b">
        <f t="shared" si="4"/>
        <v>0</v>
      </c>
      <c r="W76" s="2" t="b">
        <f t="shared" si="5"/>
        <v>1</v>
      </c>
      <c r="X76">
        <f t="shared" si="6"/>
        <v>0.64652777777777781</v>
      </c>
      <c r="Y76">
        <f t="shared" si="7"/>
        <v>0.36597222222222225</v>
      </c>
      <c r="Z76">
        <f>IF(AND(V76,W76,Y76&gt;=[1]Constants!$C$3),TRUE,0)</f>
        <v>0</v>
      </c>
    </row>
    <row r="77" spans="1:26" x14ac:dyDescent="0.2">
      <c r="A77" t="s">
        <v>98</v>
      </c>
      <c r="B77" t="s">
        <v>99</v>
      </c>
      <c r="C77">
        <v>8</v>
      </c>
      <c r="D77" t="s">
        <v>30</v>
      </c>
      <c r="E77" t="s">
        <v>109</v>
      </c>
      <c r="F77" t="s">
        <v>75</v>
      </c>
      <c r="G77">
        <v>170</v>
      </c>
      <c r="H77" t="s">
        <v>24</v>
      </c>
      <c r="I77" t="s">
        <v>25</v>
      </c>
      <c r="J77">
        <v>16</v>
      </c>
      <c r="K77">
        <v>10</v>
      </c>
      <c r="L77">
        <v>2020</v>
      </c>
      <c r="M77">
        <v>15</v>
      </c>
      <c r="N77">
        <v>39</v>
      </c>
      <c r="O77">
        <v>11</v>
      </c>
      <c r="P77" t="s">
        <v>26</v>
      </c>
      <c r="Q77" t="s">
        <v>27</v>
      </c>
      <c r="R77" t="s">
        <v>203</v>
      </c>
      <c r="S77" t="s">
        <v>204</v>
      </c>
      <c r="T77">
        <v>0</v>
      </c>
      <c r="V77" t="b">
        <f t="shared" si="4"/>
        <v>0</v>
      </c>
      <c r="W77" s="2" t="b">
        <f t="shared" si="5"/>
        <v>1</v>
      </c>
      <c r="X77">
        <f t="shared" si="6"/>
        <v>0.65208333333333335</v>
      </c>
      <c r="Y77">
        <f t="shared" si="7"/>
        <v>5.5555555555555358E-3</v>
      </c>
      <c r="Z77">
        <f>IF(AND(V77,W77,Y77&gt;=[1]Constants!$C$3),TRUE,0)</f>
        <v>0</v>
      </c>
    </row>
    <row r="78" spans="1:26" x14ac:dyDescent="0.2">
      <c r="A78" t="s">
        <v>98</v>
      </c>
      <c r="B78" t="s">
        <v>99</v>
      </c>
      <c r="C78">
        <v>8</v>
      </c>
      <c r="D78" t="s">
        <v>30</v>
      </c>
      <c r="E78" t="s">
        <v>109</v>
      </c>
      <c r="F78" t="s">
        <v>75</v>
      </c>
      <c r="G78">
        <v>173</v>
      </c>
      <c r="H78" t="s">
        <v>24</v>
      </c>
      <c r="I78" t="s">
        <v>25</v>
      </c>
      <c r="J78">
        <v>16</v>
      </c>
      <c r="K78">
        <v>10</v>
      </c>
      <c r="L78">
        <v>2020</v>
      </c>
      <c r="M78">
        <v>15</v>
      </c>
      <c r="N78">
        <v>39</v>
      </c>
      <c r="O78">
        <v>15</v>
      </c>
      <c r="P78" t="s">
        <v>26</v>
      </c>
      <c r="Q78" t="s">
        <v>104</v>
      </c>
      <c r="R78" t="s">
        <v>206</v>
      </c>
      <c r="S78" t="s">
        <v>207</v>
      </c>
      <c r="T78">
        <v>0</v>
      </c>
      <c r="V78" t="b">
        <f t="shared" si="4"/>
        <v>0</v>
      </c>
      <c r="W78" s="2" t="b">
        <f t="shared" si="5"/>
        <v>1</v>
      </c>
      <c r="X78">
        <f t="shared" si="6"/>
        <v>0.65208333333333335</v>
      </c>
      <c r="Y78">
        <f t="shared" si="7"/>
        <v>0</v>
      </c>
      <c r="Z78">
        <f>IF(AND(V78,W78,Y78&gt;=[1]Constants!$C$3),TRUE,0)</f>
        <v>0</v>
      </c>
    </row>
    <row r="79" spans="1:26" x14ac:dyDescent="0.2">
      <c r="A79" t="s">
        <v>98</v>
      </c>
      <c r="B79" t="s">
        <v>99</v>
      </c>
      <c r="C79">
        <v>8</v>
      </c>
      <c r="D79" t="s">
        <v>21</v>
      </c>
      <c r="E79" t="s">
        <v>102</v>
      </c>
      <c r="F79" t="s">
        <v>49</v>
      </c>
      <c r="G79">
        <v>175</v>
      </c>
      <c r="H79" t="s">
        <v>24</v>
      </c>
      <c r="I79" t="s">
        <v>25</v>
      </c>
      <c r="J79">
        <v>16</v>
      </c>
      <c r="K79">
        <v>10</v>
      </c>
      <c r="L79">
        <v>2020</v>
      </c>
      <c r="M79">
        <v>16</v>
      </c>
      <c r="N79">
        <v>3</v>
      </c>
      <c r="O79">
        <v>5</v>
      </c>
      <c r="P79" t="s">
        <v>26</v>
      </c>
      <c r="Q79" t="s">
        <v>104</v>
      </c>
      <c r="R79" t="s">
        <v>208</v>
      </c>
      <c r="S79" t="s">
        <v>209</v>
      </c>
      <c r="T79">
        <v>0</v>
      </c>
      <c r="V79" t="b">
        <f t="shared" si="4"/>
        <v>0</v>
      </c>
      <c r="W79" s="2" t="b">
        <f t="shared" si="5"/>
        <v>1</v>
      </c>
      <c r="X79">
        <f t="shared" si="6"/>
        <v>0.66875000000000007</v>
      </c>
      <c r="Y79">
        <f t="shared" si="7"/>
        <v>1.6666666666666718E-2</v>
      </c>
      <c r="Z79">
        <f>IF(AND(V79,W79,Y79&gt;=[1]Constants!$C$3),TRUE,0)</f>
        <v>0</v>
      </c>
    </row>
    <row r="80" spans="1:26" x14ac:dyDescent="0.2">
      <c r="A80" t="s">
        <v>98</v>
      </c>
      <c r="B80" t="s">
        <v>99</v>
      </c>
      <c r="C80">
        <v>8</v>
      </c>
      <c r="D80" t="s">
        <v>30</v>
      </c>
      <c r="E80" t="s">
        <v>109</v>
      </c>
      <c r="F80" t="s">
        <v>75</v>
      </c>
      <c r="G80">
        <v>183</v>
      </c>
      <c r="H80" t="s">
        <v>24</v>
      </c>
      <c r="I80" t="s">
        <v>25</v>
      </c>
      <c r="J80">
        <v>16</v>
      </c>
      <c r="K80">
        <v>10</v>
      </c>
      <c r="L80">
        <v>2020</v>
      </c>
      <c r="M80">
        <v>17</v>
      </c>
      <c r="N80">
        <v>54</v>
      </c>
      <c r="O80">
        <v>5</v>
      </c>
      <c r="P80" t="s">
        <v>26</v>
      </c>
      <c r="Q80" t="s">
        <v>104</v>
      </c>
      <c r="R80" t="s">
        <v>211</v>
      </c>
      <c r="S80" t="s">
        <v>212</v>
      </c>
      <c r="T80">
        <v>0</v>
      </c>
      <c r="V80" t="b">
        <f t="shared" si="4"/>
        <v>0</v>
      </c>
      <c r="W80" s="2" t="b">
        <f t="shared" si="5"/>
        <v>1</v>
      </c>
      <c r="X80">
        <f t="shared" si="6"/>
        <v>0.74583333333333324</v>
      </c>
      <c r="Y80">
        <f t="shared" si="7"/>
        <v>7.7083333333333171E-2</v>
      </c>
      <c r="Z80">
        <f>IF(AND(V80,W80,Y80&gt;=[1]Constants!$C$3),TRUE,0)</f>
        <v>0</v>
      </c>
    </row>
    <row r="81" spans="1:26" x14ac:dyDescent="0.2">
      <c r="A81" t="s">
        <v>98</v>
      </c>
      <c r="B81" t="s">
        <v>99</v>
      </c>
      <c r="C81">
        <v>8</v>
      </c>
      <c r="D81" t="s">
        <v>30</v>
      </c>
      <c r="E81" t="s">
        <v>109</v>
      </c>
      <c r="F81" t="s">
        <v>75</v>
      </c>
      <c r="G81">
        <v>184</v>
      </c>
      <c r="H81" t="s">
        <v>24</v>
      </c>
      <c r="I81" t="s">
        <v>34</v>
      </c>
      <c r="J81">
        <v>16</v>
      </c>
      <c r="K81">
        <v>10</v>
      </c>
      <c r="L81">
        <v>2020</v>
      </c>
      <c r="M81">
        <v>17</v>
      </c>
      <c r="N81">
        <v>57</v>
      </c>
      <c r="O81">
        <v>36</v>
      </c>
      <c r="P81" t="s">
        <v>78</v>
      </c>
      <c r="Q81" t="s">
        <v>27</v>
      </c>
      <c r="R81" t="s">
        <v>214</v>
      </c>
      <c r="S81" t="s">
        <v>215</v>
      </c>
      <c r="T81">
        <v>1</v>
      </c>
      <c r="V81" t="b">
        <f t="shared" si="4"/>
        <v>0</v>
      </c>
      <c r="W81" s="2" t="b">
        <f t="shared" si="5"/>
        <v>1</v>
      </c>
      <c r="X81">
        <f t="shared" si="6"/>
        <v>0.74791666666666667</v>
      </c>
      <c r="Y81">
        <f t="shared" si="7"/>
        <v>2.083333333333437E-3</v>
      </c>
      <c r="Z81">
        <f>IF(AND(V81,W81,Y81&gt;=[1]Constants!$C$3),TRUE,0)</f>
        <v>0</v>
      </c>
    </row>
    <row r="82" spans="1:26" x14ac:dyDescent="0.2">
      <c r="A82" t="s">
        <v>98</v>
      </c>
      <c r="B82" t="s">
        <v>99</v>
      </c>
      <c r="C82">
        <v>8</v>
      </c>
      <c r="D82" t="s">
        <v>30</v>
      </c>
      <c r="E82" t="s">
        <v>109</v>
      </c>
      <c r="F82" t="s">
        <v>75</v>
      </c>
      <c r="G82">
        <v>184</v>
      </c>
      <c r="H82" t="s">
        <v>24</v>
      </c>
      <c r="I82" t="s">
        <v>25</v>
      </c>
      <c r="J82">
        <v>16</v>
      </c>
      <c r="K82">
        <v>10</v>
      </c>
      <c r="L82">
        <v>2020</v>
      </c>
      <c r="M82">
        <v>18</v>
      </c>
      <c r="N82">
        <v>17</v>
      </c>
      <c r="O82">
        <v>31</v>
      </c>
      <c r="P82" t="s">
        <v>78</v>
      </c>
      <c r="Q82" t="s">
        <v>27</v>
      </c>
      <c r="R82" t="s">
        <v>217</v>
      </c>
      <c r="S82" t="s">
        <v>218</v>
      </c>
      <c r="T82">
        <v>0</v>
      </c>
      <c r="V82" t="b">
        <f t="shared" si="4"/>
        <v>1</v>
      </c>
      <c r="W82" s="2" t="b">
        <f t="shared" si="5"/>
        <v>1</v>
      </c>
      <c r="X82">
        <f t="shared" si="6"/>
        <v>0.76180555555555562</v>
      </c>
      <c r="Y82">
        <f t="shared" si="7"/>
        <v>1.3888888888888951E-2</v>
      </c>
      <c r="Z82" t="b">
        <f>IF(AND(V82,W82,Y82&gt;=[1]Constants!$C$3),TRUE,0)</f>
        <v>1</v>
      </c>
    </row>
    <row r="83" spans="1:26" x14ac:dyDescent="0.2">
      <c r="A83" t="s">
        <v>98</v>
      </c>
      <c r="B83" t="s">
        <v>99</v>
      </c>
      <c r="C83">
        <v>8</v>
      </c>
      <c r="D83" t="s">
        <v>30</v>
      </c>
      <c r="E83" t="s">
        <v>109</v>
      </c>
      <c r="F83" t="s">
        <v>75</v>
      </c>
      <c r="G83">
        <v>185</v>
      </c>
      <c r="H83" t="s">
        <v>24</v>
      </c>
      <c r="I83" t="s">
        <v>25</v>
      </c>
      <c r="J83">
        <v>16</v>
      </c>
      <c r="K83">
        <v>10</v>
      </c>
      <c r="L83">
        <v>2020</v>
      </c>
      <c r="M83">
        <v>17</v>
      </c>
      <c r="N83">
        <v>55</v>
      </c>
      <c r="O83">
        <v>12</v>
      </c>
      <c r="P83" t="s">
        <v>26</v>
      </c>
      <c r="Q83" t="s">
        <v>104</v>
      </c>
      <c r="R83" t="s">
        <v>210</v>
      </c>
      <c r="S83" t="s">
        <v>219</v>
      </c>
      <c r="T83">
        <v>0</v>
      </c>
      <c r="V83" t="b">
        <f t="shared" si="4"/>
        <v>0</v>
      </c>
      <c r="W83" s="2" t="b">
        <f t="shared" si="5"/>
        <v>1</v>
      </c>
      <c r="X83">
        <f t="shared" si="6"/>
        <v>0.74652777777777779</v>
      </c>
      <c r="Y83">
        <f t="shared" si="7"/>
        <v>1.5277777777777835E-2</v>
      </c>
      <c r="Z83">
        <f>IF(AND(V83,W83,Y83&gt;=[1]Constants!$C$3),TRUE,0)</f>
        <v>0</v>
      </c>
    </row>
    <row r="84" spans="1:26" x14ac:dyDescent="0.2">
      <c r="A84" t="s">
        <v>98</v>
      </c>
      <c r="B84" t="s">
        <v>99</v>
      </c>
      <c r="C84">
        <v>8</v>
      </c>
      <c r="D84" t="s">
        <v>30</v>
      </c>
      <c r="E84" t="s">
        <v>109</v>
      </c>
      <c r="F84" t="s">
        <v>75</v>
      </c>
      <c r="G84">
        <v>185</v>
      </c>
      <c r="H84" t="s">
        <v>24</v>
      </c>
      <c r="I84" t="s">
        <v>25</v>
      </c>
      <c r="J84">
        <v>16</v>
      </c>
      <c r="K84">
        <v>10</v>
      </c>
      <c r="L84">
        <v>2020</v>
      </c>
      <c r="M84">
        <v>18</v>
      </c>
      <c r="N84">
        <v>17</v>
      </c>
      <c r="O84">
        <v>31</v>
      </c>
      <c r="P84" t="s">
        <v>26</v>
      </c>
      <c r="Q84" t="s">
        <v>104</v>
      </c>
      <c r="R84" t="s">
        <v>217</v>
      </c>
      <c r="S84" t="s">
        <v>772</v>
      </c>
      <c r="T84">
        <v>0</v>
      </c>
      <c r="V84" t="b">
        <f t="shared" si="4"/>
        <v>1</v>
      </c>
      <c r="W84" s="2" t="b">
        <f t="shared" si="5"/>
        <v>1</v>
      </c>
      <c r="X84">
        <f t="shared" si="6"/>
        <v>0.76180555555555562</v>
      </c>
      <c r="Y84">
        <f t="shared" si="7"/>
        <v>1.5277777777777835E-2</v>
      </c>
      <c r="Z84" t="b">
        <f>IF(AND(V84,W84,Y84&gt;=[1]Constants!$C$3),TRUE,0)</f>
        <v>1</v>
      </c>
    </row>
    <row r="85" spans="1:26" x14ac:dyDescent="0.2">
      <c r="A85" t="s">
        <v>98</v>
      </c>
      <c r="B85" t="s">
        <v>99</v>
      </c>
      <c r="C85">
        <v>8</v>
      </c>
      <c r="D85" t="s">
        <v>30</v>
      </c>
      <c r="E85" t="s">
        <v>123</v>
      </c>
      <c r="F85" t="s">
        <v>124</v>
      </c>
      <c r="G85">
        <v>186</v>
      </c>
      <c r="H85" t="s">
        <v>24</v>
      </c>
      <c r="I85" t="s">
        <v>25</v>
      </c>
      <c r="J85">
        <v>16</v>
      </c>
      <c r="K85">
        <v>10</v>
      </c>
      <c r="L85">
        <v>2020</v>
      </c>
      <c r="M85">
        <v>18</v>
      </c>
      <c r="N85">
        <v>0</v>
      </c>
      <c r="O85">
        <v>25</v>
      </c>
      <c r="P85" t="s">
        <v>26</v>
      </c>
      <c r="Q85" t="s">
        <v>27</v>
      </c>
      <c r="R85" t="s">
        <v>220</v>
      </c>
      <c r="S85" t="s">
        <v>221</v>
      </c>
      <c r="T85">
        <v>0</v>
      </c>
      <c r="V85" t="b">
        <f>NOT(ISERROR(MATCH(G85,G84,0)))</f>
        <v>0</v>
      </c>
      <c r="W85" s="2" t="b">
        <f>IF(DATE(L85,K85,J85)-DATE(L84,K84,J84)&lt;&gt;0,FALSE,TRUE)</f>
        <v>1</v>
      </c>
      <c r="X85">
        <f t="shared" si="6"/>
        <v>0.75</v>
      </c>
      <c r="Y85">
        <f>IF(ISERROR((X85-X84))," ", IF(W85,ABS(X85-X84)," "))</f>
        <v>1.1805555555555625E-2</v>
      </c>
      <c r="Z85">
        <f>IF(AND(V85,W85,Y85&gt;=[1]Constants!$C$3),TRUE,0)</f>
        <v>0</v>
      </c>
    </row>
    <row r="86" spans="1:26" x14ac:dyDescent="0.2">
      <c r="A86" t="s">
        <v>98</v>
      </c>
      <c r="B86" t="s">
        <v>99</v>
      </c>
      <c r="C86">
        <v>8</v>
      </c>
      <c r="D86" t="s">
        <v>30</v>
      </c>
      <c r="E86" t="s">
        <v>109</v>
      </c>
      <c r="F86" t="s">
        <v>75</v>
      </c>
      <c r="G86">
        <v>187</v>
      </c>
      <c r="H86" t="s">
        <v>24</v>
      </c>
      <c r="I86" t="s">
        <v>25</v>
      </c>
      <c r="J86">
        <v>16</v>
      </c>
      <c r="K86">
        <v>10</v>
      </c>
      <c r="L86">
        <v>2020</v>
      </c>
      <c r="M86">
        <v>18</v>
      </c>
      <c r="N86">
        <v>18</v>
      </c>
      <c r="O86">
        <v>8</v>
      </c>
      <c r="P86" t="s">
        <v>26</v>
      </c>
      <c r="Q86" t="s">
        <v>27</v>
      </c>
      <c r="R86" t="s">
        <v>223</v>
      </c>
      <c r="S86" t="s">
        <v>224</v>
      </c>
      <c r="T86">
        <v>0</v>
      </c>
      <c r="V86" t="b">
        <f t="shared" si="4"/>
        <v>0</v>
      </c>
      <c r="W86" s="2" t="b">
        <f t="shared" si="5"/>
        <v>1</v>
      </c>
      <c r="X86">
        <f t="shared" si="6"/>
        <v>0.76250000000000007</v>
      </c>
      <c r="Y86">
        <f t="shared" si="7"/>
        <v>1.2500000000000067E-2</v>
      </c>
      <c r="Z86">
        <f>IF(AND(V86,W86,Y86&gt;=[1]Constants!$C$3),TRUE,0)</f>
        <v>0</v>
      </c>
    </row>
    <row r="87" spans="1:26" x14ac:dyDescent="0.2">
      <c r="A87" t="s">
        <v>98</v>
      </c>
      <c r="B87" t="s">
        <v>99</v>
      </c>
      <c r="C87">
        <v>8</v>
      </c>
      <c r="D87" t="s">
        <v>21</v>
      </c>
      <c r="E87" t="s">
        <v>140</v>
      </c>
      <c r="F87" t="s">
        <v>23</v>
      </c>
      <c r="G87">
        <v>188</v>
      </c>
      <c r="H87" t="s">
        <v>24</v>
      </c>
      <c r="I87" t="s">
        <v>25</v>
      </c>
      <c r="J87">
        <v>16</v>
      </c>
      <c r="K87">
        <v>10</v>
      </c>
      <c r="L87">
        <v>2020</v>
      </c>
      <c r="M87">
        <v>15</v>
      </c>
      <c r="N87">
        <v>11</v>
      </c>
      <c r="O87">
        <v>48</v>
      </c>
      <c r="P87" t="s">
        <v>26</v>
      </c>
      <c r="Q87" t="s">
        <v>27</v>
      </c>
      <c r="R87" t="s">
        <v>225</v>
      </c>
      <c r="S87" t="s">
        <v>226</v>
      </c>
      <c r="T87">
        <v>0</v>
      </c>
      <c r="V87" t="b">
        <f t="shared" si="4"/>
        <v>0</v>
      </c>
      <c r="W87" s="2" t="b">
        <f t="shared" si="5"/>
        <v>1</v>
      </c>
      <c r="X87">
        <f t="shared" si="6"/>
        <v>0.63263888888888886</v>
      </c>
      <c r="Y87">
        <f t="shared" si="7"/>
        <v>0.1298611111111112</v>
      </c>
      <c r="Z87">
        <f>IF(AND(V87,W87,Y87&gt;=[1]Constants!$C$3),TRUE,0)</f>
        <v>0</v>
      </c>
    </row>
    <row r="88" spans="1:26" x14ac:dyDescent="0.2">
      <c r="A88" t="s">
        <v>98</v>
      </c>
      <c r="B88" t="s">
        <v>99</v>
      </c>
      <c r="C88">
        <v>8</v>
      </c>
      <c r="D88" t="s">
        <v>30</v>
      </c>
      <c r="E88" t="s">
        <v>123</v>
      </c>
      <c r="F88" t="s">
        <v>124</v>
      </c>
      <c r="G88">
        <v>189</v>
      </c>
      <c r="H88" t="s">
        <v>166</v>
      </c>
      <c r="I88" t="s">
        <v>25</v>
      </c>
      <c r="J88">
        <v>16</v>
      </c>
      <c r="K88">
        <v>10</v>
      </c>
      <c r="L88">
        <v>2020</v>
      </c>
      <c r="M88">
        <v>20</v>
      </c>
      <c r="N88">
        <v>36</v>
      </c>
      <c r="O88">
        <v>19</v>
      </c>
      <c r="P88" t="s">
        <v>26</v>
      </c>
      <c r="Q88" t="s">
        <v>27</v>
      </c>
      <c r="R88" t="s">
        <v>227</v>
      </c>
      <c r="S88" t="s">
        <v>228</v>
      </c>
      <c r="T88">
        <v>0</v>
      </c>
      <c r="V88" t="b">
        <f t="shared" si="4"/>
        <v>0</v>
      </c>
      <c r="W88" s="2" t="b">
        <f t="shared" si="5"/>
        <v>1</v>
      </c>
      <c r="X88">
        <f t="shared" si="6"/>
        <v>0.85833333333333339</v>
      </c>
      <c r="Y88">
        <f t="shared" si="7"/>
        <v>0.22569444444444453</v>
      </c>
      <c r="Z88">
        <f>IF(AND(V88,W88,Y88&gt;=[1]Constants!$C$3),TRUE,0)</f>
        <v>0</v>
      </c>
    </row>
    <row r="89" spans="1:26" x14ac:dyDescent="0.2">
      <c r="A89" t="s">
        <v>98</v>
      </c>
      <c r="B89" t="s">
        <v>99</v>
      </c>
      <c r="C89">
        <v>8</v>
      </c>
      <c r="D89" t="s">
        <v>30</v>
      </c>
      <c r="E89" t="s">
        <v>109</v>
      </c>
      <c r="F89" t="s">
        <v>75</v>
      </c>
      <c r="G89">
        <v>190</v>
      </c>
      <c r="H89" t="s">
        <v>58</v>
      </c>
      <c r="I89" t="s">
        <v>25</v>
      </c>
      <c r="J89">
        <v>17</v>
      </c>
      <c r="K89">
        <v>10</v>
      </c>
      <c r="L89">
        <v>2020</v>
      </c>
      <c r="M89">
        <v>2</v>
      </c>
      <c r="N89">
        <v>47</v>
      </c>
      <c r="O89">
        <v>32</v>
      </c>
      <c r="P89" t="s">
        <v>26</v>
      </c>
      <c r="Q89" t="s">
        <v>27</v>
      </c>
      <c r="R89" t="s">
        <v>229</v>
      </c>
      <c r="S89" t="s">
        <v>230</v>
      </c>
      <c r="T89">
        <v>0</v>
      </c>
      <c r="V89" t="b">
        <f t="shared" si="4"/>
        <v>0</v>
      </c>
      <c r="W89" s="2" t="b">
        <f t="shared" si="5"/>
        <v>0</v>
      </c>
      <c r="X89">
        <f t="shared" si="6"/>
        <v>0.11597222222222221</v>
      </c>
      <c r="Y89" t="str">
        <f t="shared" si="7"/>
        <v xml:space="preserve"> </v>
      </c>
      <c r="Z89">
        <f>IF(AND(V89,W89,Y89&gt;=[1]Constants!$C$3),TRUE,0)</f>
        <v>0</v>
      </c>
    </row>
    <row r="90" spans="1:26" x14ac:dyDescent="0.2">
      <c r="A90" t="s">
        <v>98</v>
      </c>
      <c r="B90" t="s">
        <v>99</v>
      </c>
      <c r="C90">
        <v>8</v>
      </c>
      <c r="D90" t="s">
        <v>30</v>
      </c>
      <c r="E90" t="s">
        <v>109</v>
      </c>
      <c r="F90" t="s">
        <v>75</v>
      </c>
      <c r="G90">
        <v>192</v>
      </c>
      <c r="H90" t="s">
        <v>24</v>
      </c>
      <c r="I90" t="s">
        <v>25</v>
      </c>
      <c r="J90">
        <v>17</v>
      </c>
      <c r="K90">
        <v>10</v>
      </c>
      <c r="L90">
        <v>2020</v>
      </c>
      <c r="M90">
        <v>5</v>
      </c>
      <c r="N90">
        <v>26</v>
      </c>
      <c r="O90">
        <v>40</v>
      </c>
      <c r="P90" t="s">
        <v>26</v>
      </c>
      <c r="Q90" t="s">
        <v>107</v>
      </c>
      <c r="R90" t="s">
        <v>232</v>
      </c>
      <c r="S90" t="s">
        <v>233</v>
      </c>
      <c r="T90">
        <v>0</v>
      </c>
      <c r="V90" t="b">
        <f t="shared" si="4"/>
        <v>0</v>
      </c>
      <c r="W90" s="2" t="b">
        <f t="shared" si="5"/>
        <v>1</v>
      </c>
      <c r="X90">
        <f t="shared" si="6"/>
        <v>0.22638888888888889</v>
      </c>
      <c r="Y90">
        <f t="shared" si="7"/>
        <v>0.11041666666666668</v>
      </c>
      <c r="Z90">
        <f>IF(AND(V90,W90,Y90&gt;=[1]Constants!$C$3),TRUE,0)</f>
        <v>0</v>
      </c>
    </row>
    <row r="91" spans="1:26" x14ac:dyDescent="0.2">
      <c r="A91" t="s">
        <v>98</v>
      </c>
      <c r="B91" t="s">
        <v>99</v>
      </c>
      <c r="C91">
        <v>8</v>
      </c>
      <c r="D91" t="s">
        <v>30</v>
      </c>
      <c r="E91" t="s">
        <v>109</v>
      </c>
      <c r="F91" t="s">
        <v>75</v>
      </c>
      <c r="G91">
        <v>193</v>
      </c>
      <c r="H91" t="s">
        <v>24</v>
      </c>
      <c r="I91" t="s">
        <v>25</v>
      </c>
      <c r="J91">
        <v>17</v>
      </c>
      <c r="K91">
        <v>10</v>
      </c>
      <c r="L91">
        <v>2020</v>
      </c>
      <c r="M91">
        <v>5</v>
      </c>
      <c r="N91">
        <v>26</v>
      </c>
      <c r="O91">
        <v>40</v>
      </c>
      <c r="P91" t="s">
        <v>108</v>
      </c>
      <c r="Q91" t="s">
        <v>27</v>
      </c>
      <c r="R91" t="s">
        <v>232</v>
      </c>
      <c r="S91" t="s">
        <v>234</v>
      </c>
      <c r="T91">
        <v>0</v>
      </c>
      <c r="V91" t="b">
        <f t="shared" si="4"/>
        <v>0</v>
      </c>
      <c r="W91" s="2" t="b">
        <f t="shared" si="5"/>
        <v>1</v>
      </c>
      <c r="X91">
        <f t="shared" si="6"/>
        <v>0.22638888888888889</v>
      </c>
      <c r="Y91">
        <f t="shared" si="7"/>
        <v>0</v>
      </c>
      <c r="Z91">
        <f>IF(AND(V91,W91,Y91&gt;=[1]Constants!$C$3),TRUE,0)</f>
        <v>0</v>
      </c>
    </row>
    <row r="92" spans="1:26" x14ac:dyDescent="0.2">
      <c r="A92" t="s">
        <v>98</v>
      </c>
      <c r="B92" t="s">
        <v>99</v>
      </c>
      <c r="C92">
        <v>8</v>
      </c>
      <c r="D92" t="s">
        <v>30</v>
      </c>
      <c r="E92" t="s">
        <v>109</v>
      </c>
      <c r="F92" t="s">
        <v>75</v>
      </c>
      <c r="G92">
        <v>194</v>
      </c>
      <c r="H92" t="s">
        <v>24</v>
      </c>
      <c r="I92" t="s">
        <v>25</v>
      </c>
      <c r="J92">
        <v>17</v>
      </c>
      <c r="K92">
        <v>10</v>
      </c>
      <c r="L92">
        <v>2020</v>
      </c>
      <c r="M92">
        <v>7</v>
      </c>
      <c r="N92">
        <v>34</v>
      </c>
      <c r="O92">
        <v>42</v>
      </c>
      <c r="P92" t="s">
        <v>26</v>
      </c>
      <c r="Q92" t="s">
        <v>104</v>
      </c>
      <c r="R92" t="s">
        <v>216</v>
      </c>
      <c r="S92" t="s">
        <v>235</v>
      </c>
      <c r="T92">
        <v>0</v>
      </c>
      <c r="V92" t="b">
        <f t="shared" si="4"/>
        <v>0</v>
      </c>
      <c r="W92" s="2" t="b">
        <f t="shared" si="5"/>
        <v>1</v>
      </c>
      <c r="X92">
        <f t="shared" si="6"/>
        <v>0.31527777777777777</v>
      </c>
      <c r="Y92">
        <f t="shared" si="7"/>
        <v>8.8888888888888878E-2</v>
      </c>
      <c r="Z92">
        <f>IF(AND(V92,W92,Y92&gt;=[1]Constants!$C$3),TRUE,0)</f>
        <v>0</v>
      </c>
    </row>
    <row r="93" spans="1:26" x14ac:dyDescent="0.2">
      <c r="A93" t="s">
        <v>98</v>
      </c>
      <c r="B93" t="s">
        <v>99</v>
      </c>
      <c r="C93">
        <v>8</v>
      </c>
      <c r="D93" t="s">
        <v>21</v>
      </c>
      <c r="E93" t="s">
        <v>102</v>
      </c>
      <c r="F93" t="s">
        <v>49</v>
      </c>
      <c r="G93">
        <v>195</v>
      </c>
      <c r="H93" t="s">
        <v>24</v>
      </c>
      <c r="I93" t="s">
        <v>25</v>
      </c>
      <c r="J93">
        <v>17</v>
      </c>
      <c r="K93">
        <v>10</v>
      </c>
      <c r="L93">
        <v>2020</v>
      </c>
      <c r="M93">
        <v>11</v>
      </c>
      <c r="N93">
        <v>48</v>
      </c>
      <c r="O93">
        <v>34</v>
      </c>
      <c r="P93" t="s">
        <v>26</v>
      </c>
      <c r="Q93" t="s">
        <v>27</v>
      </c>
      <c r="R93" t="s">
        <v>236</v>
      </c>
      <c r="S93" t="s">
        <v>237</v>
      </c>
      <c r="T93">
        <v>0</v>
      </c>
      <c r="V93" t="b">
        <f t="shared" si="4"/>
        <v>0</v>
      </c>
      <c r="W93" s="2" t="b">
        <f t="shared" si="5"/>
        <v>1</v>
      </c>
      <c r="X93">
        <f t="shared" si="6"/>
        <v>0.4916666666666667</v>
      </c>
      <c r="Y93">
        <f t="shared" si="7"/>
        <v>0.17638888888888893</v>
      </c>
      <c r="Z93">
        <f>IF(AND(V93,W93,Y93&gt;=[1]Constants!$C$3),TRUE,0)</f>
        <v>0</v>
      </c>
    </row>
    <row r="94" spans="1:26" x14ac:dyDescent="0.2">
      <c r="A94" t="s">
        <v>98</v>
      </c>
      <c r="B94" t="s">
        <v>99</v>
      </c>
      <c r="C94">
        <v>8</v>
      </c>
      <c r="D94" t="s">
        <v>30</v>
      </c>
      <c r="E94" t="s">
        <v>109</v>
      </c>
      <c r="F94" t="s">
        <v>75</v>
      </c>
      <c r="G94">
        <v>197</v>
      </c>
      <c r="H94" t="s">
        <v>24</v>
      </c>
      <c r="I94" t="s">
        <v>25</v>
      </c>
      <c r="J94">
        <v>17</v>
      </c>
      <c r="K94">
        <v>10</v>
      </c>
      <c r="L94">
        <v>2020</v>
      </c>
      <c r="M94">
        <v>15</v>
      </c>
      <c r="N94">
        <v>52</v>
      </c>
      <c r="O94">
        <v>12</v>
      </c>
      <c r="P94" t="s">
        <v>26</v>
      </c>
      <c r="Q94" t="s">
        <v>27</v>
      </c>
      <c r="R94" t="s">
        <v>239</v>
      </c>
      <c r="S94" t="s">
        <v>240</v>
      </c>
      <c r="T94">
        <v>0</v>
      </c>
      <c r="V94" t="b">
        <f t="shared" si="4"/>
        <v>0</v>
      </c>
      <c r="W94" s="2" t="b">
        <f t="shared" si="5"/>
        <v>1</v>
      </c>
      <c r="X94">
        <f t="shared" si="6"/>
        <v>0.66111111111111109</v>
      </c>
      <c r="Y94">
        <f t="shared" si="7"/>
        <v>0.1694444444444444</v>
      </c>
      <c r="Z94">
        <f>IF(AND(V94,W94,Y94&gt;=[1]Constants!$C$3),TRUE,0)</f>
        <v>0</v>
      </c>
    </row>
    <row r="95" spans="1:26" x14ac:dyDescent="0.2">
      <c r="A95" t="s">
        <v>98</v>
      </c>
      <c r="B95" t="s">
        <v>99</v>
      </c>
      <c r="C95">
        <v>8</v>
      </c>
      <c r="D95" t="s">
        <v>30</v>
      </c>
      <c r="E95" t="s">
        <v>109</v>
      </c>
      <c r="F95" t="s">
        <v>75</v>
      </c>
      <c r="G95">
        <v>198</v>
      </c>
      <c r="H95" t="s">
        <v>24</v>
      </c>
      <c r="I95" t="s">
        <v>25</v>
      </c>
      <c r="J95">
        <v>17</v>
      </c>
      <c r="K95">
        <v>10</v>
      </c>
      <c r="L95">
        <v>2020</v>
      </c>
      <c r="M95">
        <v>15</v>
      </c>
      <c r="N95">
        <v>52</v>
      </c>
      <c r="O95">
        <v>12</v>
      </c>
      <c r="P95" t="s">
        <v>26</v>
      </c>
      <c r="Q95" t="s">
        <v>27</v>
      </c>
      <c r="R95" t="s">
        <v>239</v>
      </c>
      <c r="S95" t="s">
        <v>241</v>
      </c>
      <c r="T95">
        <v>0</v>
      </c>
      <c r="V95" t="b">
        <f t="shared" si="4"/>
        <v>0</v>
      </c>
      <c r="W95" s="2" t="b">
        <f t="shared" si="5"/>
        <v>1</v>
      </c>
      <c r="X95">
        <f t="shared" si="6"/>
        <v>0.66111111111111109</v>
      </c>
      <c r="Y95">
        <f t="shared" si="7"/>
        <v>0</v>
      </c>
      <c r="Z95">
        <f>IF(AND(V95,W95,Y95&gt;=[1]Constants!$C$3),TRUE,0)</f>
        <v>0</v>
      </c>
    </row>
    <row r="96" spans="1:26" x14ac:dyDescent="0.2">
      <c r="A96" t="s">
        <v>98</v>
      </c>
      <c r="B96" t="s">
        <v>99</v>
      </c>
      <c r="C96">
        <v>8</v>
      </c>
      <c r="D96" t="s">
        <v>21</v>
      </c>
      <c r="E96" t="s">
        <v>102</v>
      </c>
      <c r="F96" t="s">
        <v>49</v>
      </c>
      <c r="G96">
        <v>208</v>
      </c>
      <c r="H96" t="s">
        <v>103</v>
      </c>
      <c r="I96" t="s">
        <v>25</v>
      </c>
      <c r="J96">
        <v>18</v>
      </c>
      <c r="K96">
        <v>10</v>
      </c>
      <c r="L96">
        <v>2020</v>
      </c>
      <c r="M96">
        <v>4</v>
      </c>
      <c r="N96">
        <v>42</v>
      </c>
      <c r="O96">
        <v>48</v>
      </c>
      <c r="P96" t="s">
        <v>26</v>
      </c>
      <c r="Q96" t="s">
        <v>27</v>
      </c>
      <c r="R96" t="s">
        <v>242</v>
      </c>
      <c r="S96" t="s">
        <v>243</v>
      </c>
      <c r="T96">
        <v>0</v>
      </c>
      <c r="V96" t="b">
        <f t="shared" si="4"/>
        <v>0</v>
      </c>
      <c r="W96" s="2" t="b">
        <f t="shared" si="5"/>
        <v>0</v>
      </c>
      <c r="X96">
        <f t="shared" si="6"/>
        <v>0.19583333333333333</v>
      </c>
      <c r="Y96" t="str">
        <f t="shared" si="7"/>
        <v xml:space="preserve"> </v>
      </c>
      <c r="Z96">
        <f>IF(AND(V96,W96,Y96&gt;=[1]Constants!$C$3),TRUE,0)</f>
        <v>0</v>
      </c>
    </row>
    <row r="97" spans="1:26" x14ac:dyDescent="0.2">
      <c r="A97" t="s">
        <v>98</v>
      </c>
      <c r="B97" t="s">
        <v>99</v>
      </c>
      <c r="C97">
        <v>8</v>
      </c>
      <c r="D97" t="s">
        <v>21</v>
      </c>
      <c r="E97" t="s">
        <v>102</v>
      </c>
      <c r="F97" t="s">
        <v>49</v>
      </c>
      <c r="G97">
        <v>209</v>
      </c>
      <c r="H97" t="s">
        <v>103</v>
      </c>
      <c r="I97" t="s">
        <v>25</v>
      </c>
      <c r="J97">
        <v>18</v>
      </c>
      <c r="K97">
        <v>10</v>
      </c>
      <c r="L97">
        <v>2020</v>
      </c>
      <c r="M97">
        <v>4</v>
      </c>
      <c r="N97">
        <v>42</v>
      </c>
      <c r="O97">
        <v>48</v>
      </c>
      <c r="P97" t="s">
        <v>26</v>
      </c>
      <c r="Q97" t="s">
        <v>27</v>
      </c>
      <c r="R97" t="s">
        <v>242</v>
      </c>
      <c r="S97" t="s">
        <v>244</v>
      </c>
      <c r="T97">
        <v>0</v>
      </c>
      <c r="V97" t="b">
        <f t="shared" si="4"/>
        <v>0</v>
      </c>
      <c r="W97" s="2" t="b">
        <f t="shared" si="5"/>
        <v>1</v>
      </c>
      <c r="X97">
        <f t="shared" si="6"/>
        <v>0.19583333333333333</v>
      </c>
      <c r="Y97">
        <f t="shared" si="7"/>
        <v>0</v>
      </c>
      <c r="Z97">
        <f>IF(AND(V97,W97,Y97&gt;=[1]Constants!$C$3),TRUE,0)</f>
        <v>0</v>
      </c>
    </row>
    <row r="98" spans="1:26" x14ac:dyDescent="0.2">
      <c r="A98" t="s">
        <v>98</v>
      </c>
      <c r="B98" t="s">
        <v>99</v>
      </c>
      <c r="C98">
        <v>8</v>
      </c>
      <c r="D98" t="s">
        <v>30</v>
      </c>
      <c r="E98" t="s">
        <v>109</v>
      </c>
      <c r="F98" t="s">
        <v>75</v>
      </c>
      <c r="G98">
        <v>211</v>
      </c>
      <c r="H98" t="s">
        <v>103</v>
      </c>
      <c r="I98" t="s">
        <v>25</v>
      </c>
      <c r="J98">
        <v>18</v>
      </c>
      <c r="K98">
        <v>10</v>
      </c>
      <c r="L98">
        <v>2020</v>
      </c>
      <c r="M98">
        <v>4</v>
      </c>
      <c r="N98">
        <v>44</v>
      </c>
      <c r="O98">
        <v>36</v>
      </c>
      <c r="P98" t="s">
        <v>26</v>
      </c>
      <c r="Q98" t="s">
        <v>27</v>
      </c>
      <c r="R98" t="s">
        <v>245</v>
      </c>
      <c r="S98" t="s">
        <v>246</v>
      </c>
      <c r="T98">
        <v>0</v>
      </c>
      <c r="V98" t="b">
        <f t="shared" si="4"/>
        <v>0</v>
      </c>
      <c r="W98" s="2" t="b">
        <f t="shared" si="5"/>
        <v>1</v>
      </c>
      <c r="X98">
        <f t="shared" si="6"/>
        <v>0.19722222222222222</v>
      </c>
      <c r="Y98">
        <f t="shared" si="7"/>
        <v>1.388888888888884E-3</v>
      </c>
      <c r="Z98">
        <f>IF(AND(V98,W98,Y98&gt;=[1]Constants!$C$3),TRUE,0)</f>
        <v>0</v>
      </c>
    </row>
    <row r="99" spans="1:26" x14ac:dyDescent="0.2">
      <c r="A99" t="s">
        <v>98</v>
      </c>
      <c r="B99" t="s">
        <v>99</v>
      </c>
      <c r="C99">
        <v>8</v>
      </c>
      <c r="D99" t="s">
        <v>30</v>
      </c>
      <c r="E99" t="s">
        <v>109</v>
      </c>
      <c r="F99" t="s">
        <v>75</v>
      </c>
      <c r="G99">
        <v>219</v>
      </c>
      <c r="H99" t="s">
        <v>24</v>
      </c>
      <c r="I99" t="s">
        <v>25</v>
      </c>
      <c r="J99">
        <v>18</v>
      </c>
      <c r="K99">
        <v>10</v>
      </c>
      <c r="L99">
        <v>2020</v>
      </c>
      <c r="M99">
        <v>5</v>
      </c>
      <c r="N99">
        <v>38</v>
      </c>
      <c r="O99">
        <v>56</v>
      </c>
      <c r="P99" t="s">
        <v>26</v>
      </c>
      <c r="Q99" t="s">
        <v>27</v>
      </c>
      <c r="R99" t="s">
        <v>248</v>
      </c>
      <c r="S99" t="s">
        <v>249</v>
      </c>
      <c r="T99">
        <v>0</v>
      </c>
      <c r="V99" t="b">
        <f t="shared" si="4"/>
        <v>0</v>
      </c>
      <c r="W99" s="2" t="b">
        <f t="shared" si="5"/>
        <v>1</v>
      </c>
      <c r="X99">
        <f t="shared" si="6"/>
        <v>0.23472222222222219</v>
      </c>
      <c r="Y99">
        <f t="shared" si="7"/>
        <v>3.7499999999999978E-2</v>
      </c>
      <c r="Z99">
        <f>IF(AND(V99,W99,Y99&gt;=[1]Constants!$C$3),TRUE,0)</f>
        <v>0</v>
      </c>
    </row>
    <row r="100" spans="1:26" x14ac:dyDescent="0.2">
      <c r="A100" t="s">
        <v>98</v>
      </c>
      <c r="B100" t="s">
        <v>99</v>
      </c>
      <c r="C100">
        <v>8</v>
      </c>
      <c r="D100" t="s">
        <v>21</v>
      </c>
      <c r="E100" t="s">
        <v>102</v>
      </c>
      <c r="F100" t="s">
        <v>49</v>
      </c>
      <c r="G100">
        <v>221</v>
      </c>
      <c r="H100" t="s">
        <v>24</v>
      </c>
      <c r="I100" t="s">
        <v>25</v>
      </c>
      <c r="J100">
        <v>18</v>
      </c>
      <c r="K100">
        <v>10</v>
      </c>
      <c r="L100">
        <v>2020</v>
      </c>
      <c r="M100">
        <v>8</v>
      </c>
      <c r="N100">
        <v>8</v>
      </c>
      <c r="O100">
        <v>9</v>
      </c>
      <c r="P100" t="s">
        <v>26</v>
      </c>
      <c r="Q100" t="s">
        <v>104</v>
      </c>
      <c r="R100" t="s">
        <v>236</v>
      </c>
      <c r="S100" t="s">
        <v>252</v>
      </c>
      <c r="T100">
        <v>0</v>
      </c>
      <c r="V100" t="b">
        <f t="shared" si="4"/>
        <v>0</v>
      </c>
      <c r="W100" s="2" t="b">
        <f t="shared" si="5"/>
        <v>1</v>
      </c>
      <c r="X100">
        <f t="shared" si="6"/>
        <v>0.33888888888888885</v>
      </c>
      <c r="Y100">
        <f t="shared" si="7"/>
        <v>0.10416666666666666</v>
      </c>
      <c r="Z100">
        <f>IF(AND(V100,W100,Y100&gt;=[1]Constants!$C$3),TRUE,0)</f>
        <v>0</v>
      </c>
    </row>
    <row r="101" spans="1:26" x14ac:dyDescent="0.2">
      <c r="A101" t="s">
        <v>98</v>
      </c>
      <c r="B101" t="s">
        <v>99</v>
      </c>
      <c r="C101">
        <v>8</v>
      </c>
      <c r="D101" t="s">
        <v>30</v>
      </c>
      <c r="E101" t="s">
        <v>109</v>
      </c>
      <c r="F101" t="s">
        <v>75</v>
      </c>
      <c r="G101">
        <v>223</v>
      </c>
      <c r="H101" t="s">
        <v>24</v>
      </c>
      <c r="I101" t="s">
        <v>25</v>
      </c>
      <c r="J101">
        <v>18</v>
      </c>
      <c r="K101">
        <v>10</v>
      </c>
      <c r="L101">
        <v>2020</v>
      </c>
      <c r="M101">
        <v>16</v>
      </c>
      <c r="N101">
        <v>43</v>
      </c>
      <c r="O101">
        <v>7</v>
      </c>
      <c r="P101" t="s">
        <v>26</v>
      </c>
      <c r="Q101" t="s">
        <v>27</v>
      </c>
      <c r="R101" t="s">
        <v>255</v>
      </c>
      <c r="S101" t="s">
        <v>256</v>
      </c>
      <c r="T101">
        <v>0</v>
      </c>
      <c r="V101" t="b">
        <f t="shared" si="4"/>
        <v>0</v>
      </c>
      <c r="W101" s="2" t="b">
        <f t="shared" si="5"/>
        <v>1</v>
      </c>
      <c r="X101">
        <f t="shared" si="6"/>
        <v>0.69652777777777775</v>
      </c>
      <c r="Y101">
        <f t="shared" si="7"/>
        <v>0.3576388888888889</v>
      </c>
      <c r="Z101">
        <f>IF(AND(V101,W101,Y101&gt;=[1]Constants!$C$3),TRUE,0)</f>
        <v>0</v>
      </c>
    </row>
    <row r="102" spans="1:26" x14ac:dyDescent="0.2">
      <c r="A102" t="s">
        <v>98</v>
      </c>
      <c r="B102" t="s">
        <v>99</v>
      </c>
      <c r="C102">
        <v>8</v>
      </c>
      <c r="D102" t="s">
        <v>30</v>
      </c>
      <c r="E102" t="s">
        <v>109</v>
      </c>
      <c r="F102" t="s">
        <v>75</v>
      </c>
      <c r="G102">
        <v>224</v>
      </c>
      <c r="H102" t="s">
        <v>24</v>
      </c>
      <c r="I102" t="s">
        <v>25</v>
      </c>
      <c r="J102">
        <v>18</v>
      </c>
      <c r="K102">
        <v>10</v>
      </c>
      <c r="L102">
        <v>2020</v>
      </c>
      <c r="M102">
        <v>17</v>
      </c>
      <c r="N102">
        <v>4</v>
      </c>
      <c r="O102">
        <v>16</v>
      </c>
      <c r="P102" t="s">
        <v>26</v>
      </c>
      <c r="Q102" t="s">
        <v>35</v>
      </c>
      <c r="R102" t="s">
        <v>257</v>
      </c>
      <c r="S102" t="s">
        <v>258</v>
      </c>
      <c r="T102">
        <v>0</v>
      </c>
      <c r="V102" t="b">
        <f t="shared" si="4"/>
        <v>0</v>
      </c>
      <c r="W102" s="2" t="b">
        <f t="shared" si="5"/>
        <v>1</v>
      </c>
      <c r="X102">
        <f t="shared" si="6"/>
        <v>0.71111111111111114</v>
      </c>
      <c r="Y102">
        <f t="shared" si="7"/>
        <v>1.4583333333333393E-2</v>
      </c>
      <c r="Z102">
        <f>IF(AND(V102,W102,Y102&gt;=[1]Constants!$C$3),TRUE,0)</f>
        <v>0</v>
      </c>
    </row>
    <row r="103" spans="1:26" x14ac:dyDescent="0.2">
      <c r="A103" t="s">
        <v>98</v>
      </c>
      <c r="B103" t="s">
        <v>99</v>
      </c>
      <c r="C103">
        <v>8</v>
      </c>
      <c r="D103" t="s">
        <v>30</v>
      </c>
      <c r="E103" t="s">
        <v>109</v>
      </c>
      <c r="F103" t="s">
        <v>75</v>
      </c>
      <c r="G103">
        <v>225</v>
      </c>
      <c r="H103" t="s">
        <v>24</v>
      </c>
      <c r="I103" t="s">
        <v>25</v>
      </c>
      <c r="J103">
        <v>18</v>
      </c>
      <c r="K103">
        <v>10</v>
      </c>
      <c r="L103">
        <v>2020</v>
      </c>
      <c r="M103">
        <v>17</v>
      </c>
      <c r="N103">
        <v>4</v>
      </c>
      <c r="O103">
        <v>16</v>
      </c>
      <c r="P103" t="s">
        <v>78</v>
      </c>
      <c r="Q103" t="s">
        <v>27</v>
      </c>
      <c r="R103" t="s">
        <v>257</v>
      </c>
      <c r="S103" t="s">
        <v>259</v>
      </c>
      <c r="T103">
        <v>0</v>
      </c>
      <c r="V103" t="b">
        <f t="shared" si="4"/>
        <v>0</v>
      </c>
      <c r="W103" s="2" t="b">
        <f t="shared" si="5"/>
        <v>1</v>
      </c>
      <c r="X103">
        <f t="shared" si="6"/>
        <v>0.71111111111111114</v>
      </c>
      <c r="Y103">
        <f t="shared" si="7"/>
        <v>0</v>
      </c>
      <c r="Z103">
        <f>IF(AND(V103,W103,Y103&gt;=[1]Constants!$C$3),TRUE,0)</f>
        <v>0</v>
      </c>
    </row>
    <row r="104" spans="1:26" x14ac:dyDescent="0.2">
      <c r="A104" t="s">
        <v>98</v>
      </c>
      <c r="B104" t="s">
        <v>99</v>
      </c>
      <c r="C104">
        <v>8</v>
      </c>
      <c r="D104" t="s">
        <v>30</v>
      </c>
      <c r="E104" t="s">
        <v>109</v>
      </c>
      <c r="F104" t="s">
        <v>75</v>
      </c>
      <c r="G104">
        <v>226</v>
      </c>
      <c r="H104" t="s">
        <v>103</v>
      </c>
      <c r="I104" t="s">
        <v>25</v>
      </c>
      <c r="J104">
        <v>18</v>
      </c>
      <c r="K104">
        <v>10</v>
      </c>
      <c r="L104">
        <v>2020</v>
      </c>
      <c r="M104">
        <v>17</v>
      </c>
      <c r="N104">
        <v>32</v>
      </c>
      <c r="O104">
        <v>34</v>
      </c>
      <c r="P104" t="s">
        <v>26</v>
      </c>
      <c r="Q104" t="s">
        <v>27</v>
      </c>
      <c r="R104" t="s">
        <v>260</v>
      </c>
      <c r="S104" t="s">
        <v>261</v>
      </c>
      <c r="T104">
        <v>0</v>
      </c>
      <c r="V104" t="b">
        <f t="shared" si="4"/>
        <v>0</v>
      </c>
      <c r="W104" s="2" t="b">
        <f t="shared" si="5"/>
        <v>1</v>
      </c>
      <c r="X104">
        <f t="shared" si="6"/>
        <v>0.73055555555555562</v>
      </c>
      <c r="Y104">
        <f t="shared" si="7"/>
        <v>1.9444444444444486E-2</v>
      </c>
      <c r="Z104">
        <f>IF(AND(V104,W104,Y104&gt;=[1]Constants!$C$3),TRUE,0)</f>
        <v>0</v>
      </c>
    </row>
    <row r="105" spans="1:26" x14ac:dyDescent="0.2">
      <c r="A105" t="s">
        <v>98</v>
      </c>
      <c r="B105" t="s">
        <v>99</v>
      </c>
      <c r="C105">
        <v>8</v>
      </c>
      <c r="D105" t="s">
        <v>21</v>
      </c>
      <c r="E105" t="s">
        <v>102</v>
      </c>
      <c r="F105" t="s">
        <v>49</v>
      </c>
      <c r="G105">
        <v>230</v>
      </c>
      <c r="H105" t="s">
        <v>24</v>
      </c>
      <c r="I105" t="s">
        <v>25</v>
      </c>
      <c r="J105">
        <v>19</v>
      </c>
      <c r="K105">
        <v>10</v>
      </c>
      <c r="L105">
        <v>2020</v>
      </c>
      <c r="M105">
        <v>6</v>
      </c>
      <c r="N105">
        <v>42</v>
      </c>
      <c r="O105">
        <v>34</v>
      </c>
      <c r="P105" t="s">
        <v>26</v>
      </c>
      <c r="Q105" t="s">
        <v>27</v>
      </c>
      <c r="R105" t="s">
        <v>151</v>
      </c>
      <c r="S105" t="s">
        <v>262</v>
      </c>
      <c r="T105">
        <v>0</v>
      </c>
      <c r="V105" t="b">
        <f t="shared" si="4"/>
        <v>0</v>
      </c>
      <c r="W105" s="2" t="b">
        <f t="shared" si="5"/>
        <v>0</v>
      </c>
      <c r="X105">
        <f t="shared" si="6"/>
        <v>0.27916666666666667</v>
      </c>
      <c r="Y105" t="str">
        <f t="shared" si="7"/>
        <v xml:space="preserve"> </v>
      </c>
      <c r="Z105">
        <f>IF(AND(V105,W105,Y105&gt;=[1]Constants!$C$3),TRUE,0)</f>
        <v>0</v>
      </c>
    </row>
    <row r="106" spans="1:26" x14ac:dyDescent="0.2">
      <c r="A106" t="s">
        <v>98</v>
      </c>
      <c r="B106" t="s">
        <v>99</v>
      </c>
      <c r="C106">
        <v>8</v>
      </c>
      <c r="D106" t="s">
        <v>21</v>
      </c>
      <c r="E106" t="s">
        <v>102</v>
      </c>
      <c r="F106" t="s">
        <v>49</v>
      </c>
      <c r="G106">
        <v>231</v>
      </c>
      <c r="H106" t="s">
        <v>24</v>
      </c>
      <c r="I106" t="s">
        <v>25</v>
      </c>
      <c r="J106">
        <v>19</v>
      </c>
      <c r="K106">
        <v>10</v>
      </c>
      <c r="L106">
        <v>2020</v>
      </c>
      <c r="M106">
        <v>13</v>
      </c>
      <c r="N106">
        <v>23</v>
      </c>
      <c r="O106">
        <v>2</v>
      </c>
      <c r="P106" t="s">
        <v>26</v>
      </c>
      <c r="Q106" t="s">
        <v>107</v>
      </c>
      <c r="R106" t="s">
        <v>264</v>
      </c>
      <c r="S106" t="s">
        <v>265</v>
      </c>
      <c r="T106">
        <v>0</v>
      </c>
      <c r="V106" t="b">
        <f t="shared" si="4"/>
        <v>0</v>
      </c>
      <c r="W106" s="2" t="b">
        <f t="shared" si="5"/>
        <v>1</v>
      </c>
      <c r="X106">
        <f t="shared" si="6"/>
        <v>0.55763888888888891</v>
      </c>
      <c r="Y106">
        <f t="shared" si="7"/>
        <v>0.27847222222222223</v>
      </c>
      <c r="Z106">
        <f>IF(AND(V106,W106,Y106&gt;=[1]Constants!$C$3),TRUE,0)</f>
        <v>0</v>
      </c>
    </row>
    <row r="107" spans="1:26" x14ac:dyDescent="0.2">
      <c r="A107" t="s">
        <v>98</v>
      </c>
      <c r="B107" t="s">
        <v>99</v>
      </c>
      <c r="C107">
        <v>8</v>
      </c>
      <c r="D107" t="s">
        <v>21</v>
      </c>
      <c r="E107" t="s">
        <v>102</v>
      </c>
      <c r="F107" t="s">
        <v>49</v>
      </c>
      <c r="G107">
        <v>232</v>
      </c>
      <c r="H107" t="s">
        <v>24</v>
      </c>
      <c r="I107" t="s">
        <v>25</v>
      </c>
      <c r="J107">
        <v>19</v>
      </c>
      <c r="K107">
        <v>10</v>
      </c>
      <c r="L107">
        <v>2020</v>
      </c>
      <c r="M107">
        <v>12</v>
      </c>
      <c r="N107">
        <v>23</v>
      </c>
      <c r="O107">
        <v>2</v>
      </c>
      <c r="P107" t="s">
        <v>108</v>
      </c>
      <c r="Q107" t="s">
        <v>27</v>
      </c>
      <c r="R107" t="s">
        <v>264</v>
      </c>
      <c r="S107" t="s">
        <v>267</v>
      </c>
      <c r="T107">
        <v>0</v>
      </c>
      <c r="V107" t="b">
        <f t="shared" si="4"/>
        <v>0</v>
      </c>
      <c r="W107" s="2" t="b">
        <f t="shared" si="5"/>
        <v>1</v>
      </c>
      <c r="X107">
        <f t="shared" si="6"/>
        <v>0.51597222222222217</v>
      </c>
      <c r="Y107">
        <f t="shared" si="7"/>
        <v>4.1666666666666741E-2</v>
      </c>
      <c r="Z107">
        <f>IF(AND(V107,W107,Y107&gt;=[1]Constants!$C$3),TRUE,0)</f>
        <v>0</v>
      </c>
    </row>
    <row r="108" spans="1:26" x14ac:dyDescent="0.2">
      <c r="A108" t="s">
        <v>98</v>
      </c>
      <c r="B108" t="s">
        <v>99</v>
      </c>
      <c r="C108">
        <v>8</v>
      </c>
      <c r="D108" t="s">
        <v>30</v>
      </c>
      <c r="E108" t="s">
        <v>109</v>
      </c>
      <c r="F108" t="s">
        <v>75</v>
      </c>
      <c r="G108">
        <v>233</v>
      </c>
      <c r="H108" t="s">
        <v>24</v>
      </c>
      <c r="I108" t="s">
        <v>25</v>
      </c>
      <c r="J108">
        <v>19</v>
      </c>
      <c r="K108">
        <v>10</v>
      </c>
      <c r="L108">
        <v>2020</v>
      </c>
      <c r="M108">
        <v>14</v>
      </c>
      <c r="N108">
        <v>1</v>
      </c>
      <c r="O108">
        <v>7</v>
      </c>
      <c r="P108" t="s">
        <v>26</v>
      </c>
      <c r="Q108" t="s">
        <v>107</v>
      </c>
      <c r="R108" t="s">
        <v>268</v>
      </c>
      <c r="S108" t="s">
        <v>269</v>
      </c>
      <c r="T108">
        <v>0</v>
      </c>
      <c r="V108" t="b">
        <f t="shared" si="4"/>
        <v>0</v>
      </c>
      <c r="W108" s="2" t="b">
        <f t="shared" si="5"/>
        <v>1</v>
      </c>
      <c r="X108">
        <f t="shared" si="6"/>
        <v>0.58402777777777781</v>
      </c>
      <c r="Y108">
        <f t="shared" si="7"/>
        <v>6.8055555555555647E-2</v>
      </c>
      <c r="Z108">
        <f>IF(AND(V108,W108,Y108&gt;=[1]Constants!$C$3),TRUE,0)</f>
        <v>0</v>
      </c>
    </row>
    <row r="109" spans="1:26" x14ac:dyDescent="0.2">
      <c r="A109" t="s">
        <v>98</v>
      </c>
      <c r="B109" t="s">
        <v>99</v>
      </c>
      <c r="C109">
        <v>8</v>
      </c>
      <c r="D109" t="s">
        <v>30</v>
      </c>
      <c r="E109" t="s">
        <v>109</v>
      </c>
      <c r="F109" t="s">
        <v>75</v>
      </c>
      <c r="G109">
        <v>234</v>
      </c>
      <c r="H109" t="s">
        <v>24</v>
      </c>
      <c r="I109" t="s">
        <v>25</v>
      </c>
      <c r="J109">
        <v>19</v>
      </c>
      <c r="K109">
        <v>10</v>
      </c>
      <c r="L109">
        <v>2020</v>
      </c>
      <c r="M109">
        <v>14</v>
      </c>
      <c r="N109">
        <v>1</v>
      </c>
      <c r="O109">
        <v>7</v>
      </c>
      <c r="P109" t="s">
        <v>108</v>
      </c>
      <c r="Q109" t="s">
        <v>27</v>
      </c>
      <c r="R109" t="s">
        <v>268</v>
      </c>
      <c r="S109" t="s">
        <v>270</v>
      </c>
      <c r="T109">
        <v>0</v>
      </c>
      <c r="V109" t="b">
        <f t="shared" si="4"/>
        <v>0</v>
      </c>
      <c r="W109" s="2" t="b">
        <f t="shared" si="5"/>
        <v>1</v>
      </c>
      <c r="X109">
        <f t="shared" si="6"/>
        <v>0.58402777777777781</v>
      </c>
      <c r="Y109">
        <f t="shared" si="7"/>
        <v>0</v>
      </c>
      <c r="Z109">
        <f>IF(AND(V109,W109,Y109&gt;=[1]Constants!$C$3),TRUE,0)</f>
        <v>0</v>
      </c>
    </row>
    <row r="110" spans="1:26" x14ac:dyDescent="0.2">
      <c r="A110" t="s">
        <v>98</v>
      </c>
      <c r="B110" t="s">
        <v>99</v>
      </c>
      <c r="C110">
        <v>8</v>
      </c>
      <c r="D110" t="s">
        <v>30</v>
      </c>
      <c r="E110" t="s">
        <v>123</v>
      </c>
      <c r="F110" t="s">
        <v>124</v>
      </c>
      <c r="G110">
        <v>235</v>
      </c>
      <c r="H110" t="s">
        <v>24</v>
      </c>
      <c r="I110" t="s">
        <v>34</v>
      </c>
      <c r="J110">
        <v>19</v>
      </c>
      <c r="K110">
        <v>10</v>
      </c>
      <c r="L110">
        <v>2020</v>
      </c>
      <c r="M110">
        <v>15</v>
      </c>
      <c r="N110">
        <v>26</v>
      </c>
      <c r="O110">
        <v>37</v>
      </c>
      <c r="P110" t="s">
        <v>26</v>
      </c>
      <c r="Q110" t="s">
        <v>107</v>
      </c>
      <c r="R110" t="s">
        <v>271</v>
      </c>
      <c r="S110" t="s">
        <v>272</v>
      </c>
      <c r="T110">
        <v>1</v>
      </c>
      <c r="V110" t="b">
        <f t="shared" si="4"/>
        <v>0</v>
      </c>
      <c r="W110" s="2" t="b">
        <f t="shared" si="5"/>
        <v>1</v>
      </c>
      <c r="X110">
        <f t="shared" si="6"/>
        <v>0.6430555555555556</v>
      </c>
      <c r="Y110">
        <f t="shared" si="7"/>
        <v>5.902777777777779E-2</v>
      </c>
      <c r="Z110">
        <f>IF(AND(V110,W110,Y110&gt;=[1]Constants!$C$3),TRUE,0)</f>
        <v>0</v>
      </c>
    </row>
    <row r="111" spans="1:26" x14ac:dyDescent="0.2">
      <c r="A111" t="s">
        <v>98</v>
      </c>
      <c r="B111" t="s">
        <v>99</v>
      </c>
      <c r="C111">
        <v>8</v>
      </c>
      <c r="D111" t="s">
        <v>30</v>
      </c>
      <c r="E111" t="s">
        <v>123</v>
      </c>
      <c r="F111" t="s">
        <v>124</v>
      </c>
      <c r="G111">
        <v>236</v>
      </c>
      <c r="H111" t="s">
        <v>24</v>
      </c>
      <c r="I111" t="s">
        <v>34</v>
      </c>
      <c r="J111">
        <v>19</v>
      </c>
      <c r="K111">
        <v>10</v>
      </c>
      <c r="L111">
        <v>2020</v>
      </c>
      <c r="M111">
        <v>15</v>
      </c>
      <c r="N111">
        <v>26</v>
      </c>
      <c r="O111">
        <v>37</v>
      </c>
      <c r="P111" t="s">
        <v>108</v>
      </c>
      <c r="Q111" t="s">
        <v>27</v>
      </c>
      <c r="R111" t="s">
        <v>271</v>
      </c>
      <c r="S111" t="s">
        <v>273</v>
      </c>
      <c r="T111">
        <v>1</v>
      </c>
      <c r="V111" t="b">
        <f t="shared" si="4"/>
        <v>0</v>
      </c>
      <c r="W111" s="2" t="b">
        <f t="shared" si="5"/>
        <v>1</v>
      </c>
      <c r="X111">
        <f t="shared" si="6"/>
        <v>0.6430555555555556</v>
      </c>
      <c r="Y111">
        <f t="shared" si="7"/>
        <v>0</v>
      </c>
      <c r="Z111">
        <f>IF(AND(V111,W111,Y111&gt;=[1]Constants!$C$3),TRUE,0)</f>
        <v>0</v>
      </c>
    </row>
    <row r="112" spans="1:26" x14ac:dyDescent="0.2">
      <c r="A112" t="s">
        <v>98</v>
      </c>
      <c r="B112" t="s">
        <v>99</v>
      </c>
      <c r="C112">
        <v>8</v>
      </c>
      <c r="D112" t="s">
        <v>30</v>
      </c>
      <c r="E112" t="s">
        <v>123</v>
      </c>
      <c r="F112" t="s">
        <v>124</v>
      </c>
      <c r="G112">
        <v>237</v>
      </c>
      <c r="H112" t="s">
        <v>24</v>
      </c>
      <c r="I112" t="s">
        <v>34</v>
      </c>
      <c r="J112">
        <v>19</v>
      </c>
      <c r="K112">
        <v>10</v>
      </c>
      <c r="L112">
        <v>2020</v>
      </c>
      <c r="M112">
        <v>15</v>
      </c>
      <c r="N112">
        <v>35</v>
      </c>
      <c r="O112">
        <v>0</v>
      </c>
      <c r="P112" t="s">
        <v>26</v>
      </c>
      <c r="Q112" t="s">
        <v>27</v>
      </c>
      <c r="R112" t="s">
        <v>135</v>
      </c>
      <c r="S112" t="s">
        <v>274</v>
      </c>
      <c r="T112">
        <v>1</v>
      </c>
      <c r="V112" t="b">
        <f t="shared" si="4"/>
        <v>0</v>
      </c>
      <c r="W112" s="2" t="b">
        <f t="shared" si="5"/>
        <v>1</v>
      </c>
      <c r="X112">
        <f t="shared" si="6"/>
        <v>0.64930555555555558</v>
      </c>
      <c r="Y112">
        <f t="shared" si="7"/>
        <v>6.2499999999999778E-3</v>
      </c>
      <c r="Z112">
        <f>IF(AND(V112,W112,Y112&gt;=[1]Constants!$C$3),TRUE,0)</f>
        <v>0</v>
      </c>
    </row>
    <row r="113" spans="1:26" x14ac:dyDescent="0.2">
      <c r="A113" t="s">
        <v>98</v>
      </c>
      <c r="B113" t="s">
        <v>99</v>
      </c>
      <c r="C113">
        <v>8</v>
      </c>
      <c r="D113" t="s">
        <v>30</v>
      </c>
      <c r="E113" t="s">
        <v>109</v>
      </c>
      <c r="F113" t="s">
        <v>75</v>
      </c>
      <c r="G113">
        <v>239</v>
      </c>
      <c r="H113" t="s">
        <v>24</v>
      </c>
      <c r="I113" t="s">
        <v>25</v>
      </c>
      <c r="J113">
        <v>19</v>
      </c>
      <c r="K113">
        <v>10</v>
      </c>
      <c r="L113">
        <v>2020</v>
      </c>
      <c r="M113">
        <v>15</v>
      </c>
      <c r="N113">
        <v>36</v>
      </c>
      <c r="O113">
        <v>40</v>
      </c>
      <c r="P113" t="s">
        <v>26</v>
      </c>
      <c r="Q113" t="s">
        <v>27</v>
      </c>
      <c r="R113" t="s">
        <v>275</v>
      </c>
      <c r="S113" t="s">
        <v>276</v>
      </c>
      <c r="T113">
        <v>0</v>
      </c>
      <c r="V113" t="b">
        <f t="shared" si="4"/>
        <v>0</v>
      </c>
      <c r="W113" s="2" t="b">
        <f t="shared" si="5"/>
        <v>1</v>
      </c>
      <c r="X113">
        <f t="shared" si="6"/>
        <v>0.65</v>
      </c>
      <c r="Y113">
        <f t="shared" si="7"/>
        <v>6.9444444444444198E-4</v>
      </c>
      <c r="Z113">
        <f>IF(AND(V113,W113,Y113&gt;=[1]Constants!$C$3),TRUE,0)</f>
        <v>0</v>
      </c>
    </row>
    <row r="114" spans="1:26" x14ac:dyDescent="0.2">
      <c r="A114" t="s">
        <v>98</v>
      </c>
      <c r="B114" t="s">
        <v>99</v>
      </c>
      <c r="C114">
        <v>8</v>
      </c>
      <c r="D114" t="s">
        <v>30</v>
      </c>
      <c r="E114" t="s">
        <v>109</v>
      </c>
      <c r="F114" t="s">
        <v>75</v>
      </c>
      <c r="G114">
        <v>240</v>
      </c>
      <c r="H114" t="s">
        <v>24</v>
      </c>
      <c r="I114" t="s">
        <v>25</v>
      </c>
      <c r="J114">
        <v>19</v>
      </c>
      <c r="K114">
        <v>10</v>
      </c>
      <c r="L114">
        <v>2020</v>
      </c>
      <c r="M114">
        <v>15</v>
      </c>
      <c r="N114">
        <v>36</v>
      </c>
      <c r="O114">
        <v>43</v>
      </c>
      <c r="P114" t="s">
        <v>78</v>
      </c>
      <c r="Q114" t="s">
        <v>27</v>
      </c>
      <c r="R114" t="s">
        <v>277</v>
      </c>
      <c r="S114" t="s">
        <v>278</v>
      </c>
      <c r="T114">
        <v>0</v>
      </c>
      <c r="V114" t="b">
        <f t="shared" si="4"/>
        <v>0</v>
      </c>
      <c r="W114" s="2" t="b">
        <f t="shared" si="5"/>
        <v>1</v>
      </c>
      <c r="X114">
        <f t="shared" si="6"/>
        <v>0.65</v>
      </c>
      <c r="Y114">
        <f t="shared" si="7"/>
        <v>0</v>
      </c>
      <c r="Z114">
        <f>IF(AND(V114,W114,Y114&gt;=[1]Constants!$C$3),TRUE,0)</f>
        <v>0</v>
      </c>
    </row>
    <row r="115" spans="1:26" x14ac:dyDescent="0.2">
      <c r="A115" t="s">
        <v>98</v>
      </c>
      <c r="B115" t="s">
        <v>99</v>
      </c>
      <c r="C115">
        <v>8</v>
      </c>
      <c r="D115" t="s">
        <v>30</v>
      </c>
      <c r="E115" t="s">
        <v>109</v>
      </c>
      <c r="F115" t="s">
        <v>75</v>
      </c>
      <c r="G115">
        <v>241</v>
      </c>
      <c r="H115" t="s">
        <v>24</v>
      </c>
      <c r="I115" t="s">
        <v>25</v>
      </c>
      <c r="J115">
        <v>19</v>
      </c>
      <c r="K115">
        <v>10</v>
      </c>
      <c r="L115">
        <v>2020</v>
      </c>
      <c r="M115">
        <v>15</v>
      </c>
      <c r="N115">
        <v>36</v>
      </c>
      <c r="O115">
        <v>43</v>
      </c>
      <c r="P115" t="s">
        <v>26</v>
      </c>
      <c r="Q115" t="s">
        <v>104</v>
      </c>
      <c r="R115" t="s">
        <v>277</v>
      </c>
      <c r="S115" t="s">
        <v>279</v>
      </c>
      <c r="T115">
        <v>0</v>
      </c>
      <c r="V115" t="b">
        <f t="shared" si="4"/>
        <v>0</v>
      </c>
      <c r="W115" s="2" t="b">
        <f t="shared" si="5"/>
        <v>1</v>
      </c>
      <c r="X115">
        <f t="shared" si="6"/>
        <v>0.65</v>
      </c>
      <c r="Y115">
        <f t="shared" si="7"/>
        <v>0</v>
      </c>
      <c r="Z115">
        <f>IF(AND(V115,W115,Y115&gt;=[1]Constants!$C$3),TRUE,0)</f>
        <v>0</v>
      </c>
    </row>
    <row r="116" spans="1:26" x14ac:dyDescent="0.2">
      <c r="A116" t="s">
        <v>98</v>
      </c>
      <c r="B116" t="s">
        <v>99</v>
      </c>
      <c r="C116">
        <v>8</v>
      </c>
      <c r="D116" t="s">
        <v>21</v>
      </c>
      <c r="E116" t="s">
        <v>102</v>
      </c>
      <c r="F116" t="s">
        <v>49</v>
      </c>
      <c r="G116">
        <v>242</v>
      </c>
      <c r="H116" t="s">
        <v>24</v>
      </c>
      <c r="I116" t="s">
        <v>25</v>
      </c>
      <c r="J116">
        <v>19</v>
      </c>
      <c r="K116">
        <v>10</v>
      </c>
      <c r="L116">
        <v>2020</v>
      </c>
      <c r="M116">
        <v>15</v>
      </c>
      <c r="N116">
        <v>47</v>
      </c>
      <c r="O116">
        <v>55</v>
      </c>
      <c r="P116" t="s">
        <v>26</v>
      </c>
      <c r="Q116" t="s">
        <v>104</v>
      </c>
      <c r="R116" t="s">
        <v>765</v>
      </c>
      <c r="S116" t="s">
        <v>281</v>
      </c>
      <c r="T116">
        <v>0</v>
      </c>
      <c r="V116" t="b">
        <f t="shared" si="4"/>
        <v>0</v>
      </c>
      <c r="W116" s="2" t="b">
        <f t="shared" si="5"/>
        <v>1</v>
      </c>
      <c r="X116">
        <f t="shared" si="6"/>
        <v>0.65763888888888888</v>
      </c>
      <c r="Y116">
        <f t="shared" si="7"/>
        <v>7.6388888888888618E-3</v>
      </c>
      <c r="Z116">
        <f>IF(AND(V116,W116,Y116&gt;=[1]Constants!$C$3),TRUE,0)</f>
        <v>0</v>
      </c>
    </row>
    <row r="117" spans="1:26" x14ac:dyDescent="0.2">
      <c r="A117" t="s">
        <v>98</v>
      </c>
      <c r="B117" t="s">
        <v>99</v>
      </c>
      <c r="C117">
        <v>8</v>
      </c>
      <c r="D117" t="s">
        <v>30</v>
      </c>
      <c r="E117" t="s">
        <v>123</v>
      </c>
      <c r="F117" t="s">
        <v>124</v>
      </c>
      <c r="G117">
        <v>243</v>
      </c>
      <c r="H117" t="s">
        <v>24</v>
      </c>
      <c r="I117" t="s">
        <v>34</v>
      </c>
      <c r="J117">
        <v>19</v>
      </c>
      <c r="K117">
        <v>10</v>
      </c>
      <c r="L117">
        <v>2020</v>
      </c>
      <c r="M117">
        <v>15</v>
      </c>
      <c r="N117">
        <v>53</v>
      </c>
      <c r="O117">
        <v>54</v>
      </c>
      <c r="P117" t="s">
        <v>26</v>
      </c>
      <c r="Q117" t="s">
        <v>104</v>
      </c>
      <c r="R117" t="s">
        <v>132</v>
      </c>
      <c r="S117" t="s">
        <v>282</v>
      </c>
      <c r="T117">
        <v>1</v>
      </c>
      <c r="V117" t="b">
        <f t="shared" si="4"/>
        <v>0</v>
      </c>
      <c r="W117" s="2" t="b">
        <f t="shared" si="5"/>
        <v>1</v>
      </c>
      <c r="X117">
        <f t="shared" si="6"/>
        <v>0.66180555555555554</v>
      </c>
      <c r="Y117">
        <f t="shared" si="7"/>
        <v>4.1666666666666519E-3</v>
      </c>
      <c r="Z117">
        <f>IF(AND(V117,W117,Y117&gt;=[1]Constants!$C$3),TRUE,0)</f>
        <v>0</v>
      </c>
    </row>
    <row r="118" spans="1:26" x14ac:dyDescent="0.2">
      <c r="A118" t="s">
        <v>98</v>
      </c>
      <c r="B118" t="s">
        <v>99</v>
      </c>
      <c r="C118">
        <v>8</v>
      </c>
      <c r="D118" t="s">
        <v>30</v>
      </c>
      <c r="E118" t="s">
        <v>113</v>
      </c>
      <c r="F118" t="s">
        <v>41</v>
      </c>
      <c r="G118">
        <v>243</v>
      </c>
      <c r="H118" t="s">
        <v>24</v>
      </c>
      <c r="I118" t="s">
        <v>25</v>
      </c>
      <c r="J118">
        <v>19</v>
      </c>
      <c r="K118">
        <v>10</v>
      </c>
      <c r="L118">
        <v>2020</v>
      </c>
      <c r="M118">
        <v>15</v>
      </c>
      <c r="N118">
        <v>48</v>
      </c>
      <c r="O118">
        <v>39</v>
      </c>
      <c r="P118" t="s">
        <v>26</v>
      </c>
      <c r="Q118" t="s">
        <v>104</v>
      </c>
      <c r="R118" t="s">
        <v>283</v>
      </c>
      <c r="S118" t="s">
        <v>284</v>
      </c>
      <c r="T118">
        <v>0</v>
      </c>
      <c r="V118" t="b">
        <f t="shared" si="4"/>
        <v>1</v>
      </c>
      <c r="W118" s="2" t="b">
        <f t="shared" si="5"/>
        <v>1</v>
      </c>
      <c r="X118">
        <f t="shared" si="6"/>
        <v>0.65833333333333333</v>
      </c>
      <c r="Y118">
        <f t="shared" si="7"/>
        <v>3.4722222222222099E-3</v>
      </c>
      <c r="Z118" t="b">
        <f>IF(AND(V118,W118,Y118&gt;=[1]Constants!$C$3),TRUE,0)</f>
        <v>1</v>
      </c>
    </row>
    <row r="119" spans="1:26" s="5" customFormat="1" x14ac:dyDescent="0.2">
      <c r="A119" t="s">
        <v>98</v>
      </c>
      <c r="B119" t="s">
        <v>99</v>
      </c>
      <c r="C119">
        <v>8</v>
      </c>
      <c r="D119" t="s">
        <v>21</v>
      </c>
      <c r="E119" t="s">
        <v>102</v>
      </c>
      <c r="F119" t="s">
        <v>49</v>
      </c>
      <c r="G119">
        <v>244</v>
      </c>
      <c r="H119" t="s">
        <v>24</v>
      </c>
      <c r="I119" t="s">
        <v>25</v>
      </c>
      <c r="J119">
        <v>19</v>
      </c>
      <c r="K119">
        <v>10</v>
      </c>
      <c r="L119">
        <v>2020</v>
      </c>
      <c r="M119">
        <v>16</v>
      </c>
      <c r="N119">
        <v>0</v>
      </c>
      <c r="O119">
        <v>53</v>
      </c>
      <c r="P119" t="s">
        <v>26</v>
      </c>
      <c r="Q119" t="s">
        <v>27</v>
      </c>
      <c r="R119" t="s">
        <v>286</v>
      </c>
      <c r="S119" t="s">
        <v>287</v>
      </c>
      <c r="T119">
        <v>0</v>
      </c>
      <c r="V119" t="b">
        <f t="shared" si="4"/>
        <v>0</v>
      </c>
      <c r="W119" s="2" t="b">
        <f t="shared" si="5"/>
        <v>1</v>
      </c>
      <c r="X119">
        <f t="shared" si="6"/>
        <v>0.66666666666666663</v>
      </c>
      <c r="Y119">
        <f t="shared" si="7"/>
        <v>8.3333333333333037E-3</v>
      </c>
      <c r="Z119">
        <f>IF(AND(V119,W119,Y119&gt;=[1]Constants!$C$3),TRUE,0)</f>
        <v>0</v>
      </c>
    </row>
    <row r="120" spans="1:26" x14ac:dyDescent="0.2">
      <c r="A120" t="s">
        <v>98</v>
      </c>
      <c r="B120" t="s">
        <v>99</v>
      </c>
      <c r="C120">
        <v>8</v>
      </c>
      <c r="D120" t="s">
        <v>30</v>
      </c>
      <c r="E120" t="s">
        <v>109</v>
      </c>
      <c r="F120" t="s">
        <v>75</v>
      </c>
      <c r="G120">
        <v>246</v>
      </c>
      <c r="H120" t="s">
        <v>24</v>
      </c>
      <c r="I120" t="s">
        <v>25</v>
      </c>
      <c r="J120">
        <v>19</v>
      </c>
      <c r="K120">
        <v>10</v>
      </c>
      <c r="L120">
        <v>2020</v>
      </c>
      <c r="M120">
        <v>16</v>
      </c>
      <c r="N120">
        <v>41</v>
      </c>
      <c r="O120">
        <v>26</v>
      </c>
      <c r="P120" t="s">
        <v>26</v>
      </c>
      <c r="Q120" t="s">
        <v>27</v>
      </c>
      <c r="R120" t="s">
        <v>289</v>
      </c>
      <c r="S120" t="s">
        <v>290</v>
      </c>
      <c r="T120">
        <v>0</v>
      </c>
      <c r="V120" t="b">
        <f t="shared" si="4"/>
        <v>0</v>
      </c>
      <c r="W120" s="2" t="b">
        <f t="shared" si="5"/>
        <v>1</v>
      </c>
      <c r="X120">
        <f t="shared" si="6"/>
        <v>0.69513888888888886</v>
      </c>
      <c r="Y120">
        <f t="shared" si="7"/>
        <v>2.8472222222222232E-2</v>
      </c>
      <c r="Z120">
        <f>IF(AND(V120,W120,Y120&gt;=[1]Constants!$C$3),TRUE,0)</f>
        <v>0</v>
      </c>
    </row>
    <row r="121" spans="1:26" x14ac:dyDescent="0.2">
      <c r="A121" t="s">
        <v>98</v>
      </c>
      <c r="B121" t="s">
        <v>99</v>
      </c>
      <c r="C121">
        <v>8</v>
      </c>
      <c r="D121" t="s">
        <v>21</v>
      </c>
      <c r="E121" t="s">
        <v>102</v>
      </c>
      <c r="F121" t="s">
        <v>49</v>
      </c>
      <c r="G121">
        <v>253</v>
      </c>
      <c r="H121" t="s">
        <v>24</v>
      </c>
      <c r="I121" t="s">
        <v>25</v>
      </c>
      <c r="J121">
        <v>17</v>
      </c>
      <c r="K121">
        <v>10</v>
      </c>
      <c r="L121">
        <v>2020</v>
      </c>
      <c r="M121">
        <v>7</v>
      </c>
      <c r="N121">
        <v>33</v>
      </c>
      <c r="O121">
        <v>52</v>
      </c>
      <c r="P121" t="s">
        <v>78</v>
      </c>
      <c r="Q121" t="s">
        <v>27</v>
      </c>
      <c r="R121" t="s">
        <v>251</v>
      </c>
      <c r="S121" t="s">
        <v>292</v>
      </c>
      <c r="T121">
        <v>0</v>
      </c>
      <c r="V121" t="b">
        <f t="shared" si="4"/>
        <v>0</v>
      </c>
      <c r="W121" s="2" t="b">
        <f t="shared" si="5"/>
        <v>0</v>
      </c>
      <c r="X121">
        <f t="shared" si="6"/>
        <v>0.31458333333333333</v>
      </c>
      <c r="Y121" t="str">
        <f t="shared" si="7"/>
        <v xml:space="preserve"> </v>
      </c>
      <c r="Z121">
        <f>IF(AND(V121,W121,Y121&gt;=[1]Constants!$C$3),TRUE,0)</f>
        <v>0</v>
      </c>
    </row>
    <row r="122" spans="1:26" x14ac:dyDescent="0.2">
      <c r="A122" t="s">
        <v>98</v>
      </c>
      <c r="B122" t="s">
        <v>99</v>
      </c>
      <c r="C122">
        <v>8</v>
      </c>
      <c r="D122" t="s">
        <v>30</v>
      </c>
      <c r="E122" t="s">
        <v>109</v>
      </c>
      <c r="F122" t="s">
        <v>75</v>
      </c>
      <c r="G122">
        <v>254</v>
      </c>
      <c r="H122" t="s">
        <v>24</v>
      </c>
      <c r="I122" t="s">
        <v>25</v>
      </c>
      <c r="J122">
        <v>20</v>
      </c>
      <c r="K122">
        <v>10</v>
      </c>
      <c r="L122">
        <v>2020</v>
      </c>
      <c r="M122">
        <v>4</v>
      </c>
      <c r="N122">
        <v>54</v>
      </c>
      <c r="O122">
        <v>2</v>
      </c>
      <c r="P122" t="s">
        <v>26</v>
      </c>
      <c r="Q122" t="s">
        <v>27</v>
      </c>
      <c r="R122" t="s">
        <v>293</v>
      </c>
      <c r="S122" t="s">
        <v>294</v>
      </c>
      <c r="T122">
        <v>0</v>
      </c>
      <c r="V122" t="b">
        <f t="shared" si="4"/>
        <v>0</v>
      </c>
      <c r="W122" s="2" t="b">
        <f t="shared" si="5"/>
        <v>0</v>
      </c>
      <c r="X122">
        <f t="shared" si="6"/>
        <v>0.20416666666666669</v>
      </c>
      <c r="Y122" t="str">
        <f t="shared" si="7"/>
        <v xml:space="preserve"> </v>
      </c>
      <c r="Z122">
        <f>IF(AND(V122,W122,Y122&gt;=[1]Constants!$C$3),TRUE,0)</f>
        <v>0</v>
      </c>
    </row>
    <row r="123" spans="1:26" x14ac:dyDescent="0.2">
      <c r="A123" t="s">
        <v>98</v>
      </c>
      <c r="B123" t="s">
        <v>99</v>
      </c>
      <c r="C123">
        <v>8</v>
      </c>
      <c r="D123" t="s">
        <v>30</v>
      </c>
      <c r="E123" t="s">
        <v>109</v>
      </c>
      <c r="F123" t="s">
        <v>75</v>
      </c>
      <c r="G123">
        <v>255</v>
      </c>
      <c r="H123" t="s">
        <v>24</v>
      </c>
      <c r="I123" t="s">
        <v>25</v>
      </c>
      <c r="J123">
        <v>20</v>
      </c>
      <c r="K123">
        <v>10</v>
      </c>
      <c r="L123">
        <v>2020</v>
      </c>
      <c r="M123">
        <v>4</v>
      </c>
      <c r="N123">
        <v>54</v>
      </c>
      <c r="O123">
        <v>27</v>
      </c>
      <c r="P123" t="s">
        <v>26</v>
      </c>
      <c r="Q123" t="s">
        <v>27</v>
      </c>
      <c r="R123" t="s">
        <v>295</v>
      </c>
      <c r="S123" t="s">
        <v>296</v>
      </c>
      <c r="T123">
        <v>0</v>
      </c>
      <c r="V123" t="b">
        <f t="shared" si="4"/>
        <v>0</v>
      </c>
      <c r="W123" s="2" t="b">
        <f t="shared" si="5"/>
        <v>1</v>
      </c>
      <c r="X123">
        <f t="shared" si="6"/>
        <v>0.20416666666666669</v>
      </c>
      <c r="Y123">
        <f t="shared" si="7"/>
        <v>0</v>
      </c>
      <c r="Z123">
        <f>IF(AND(V123,W123,Y123&gt;=[1]Constants!$C$3),TRUE,0)</f>
        <v>0</v>
      </c>
    </row>
    <row r="124" spans="1:26" x14ac:dyDescent="0.2">
      <c r="A124" t="s">
        <v>98</v>
      </c>
      <c r="B124" t="s">
        <v>99</v>
      </c>
      <c r="C124">
        <v>8</v>
      </c>
      <c r="D124" t="s">
        <v>30</v>
      </c>
      <c r="E124" t="s">
        <v>109</v>
      </c>
      <c r="F124" t="s">
        <v>75</v>
      </c>
      <c r="G124">
        <v>257</v>
      </c>
      <c r="H124" t="s">
        <v>24</v>
      </c>
      <c r="I124" t="s">
        <v>25</v>
      </c>
      <c r="J124">
        <v>20</v>
      </c>
      <c r="K124">
        <v>10</v>
      </c>
      <c r="L124">
        <v>2020</v>
      </c>
      <c r="M124">
        <v>5</v>
      </c>
      <c r="N124">
        <v>8</v>
      </c>
      <c r="O124">
        <v>7</v>
      </c>
      <c r="P124" t="s">
        <v>26</v>
      </c>
      <c r="Q124" t="s">
        <v>27</v>
      </c>
      <c r="R124" t="s">
        <v>297</v>
      </c>
      <c r="S124" t="s">
        <v>298</v>
      </c>
      <c r="T124">
        <v>0</v>
      </c>
      <c r="V124" t="b">
        <f t="shared" si="4"/>
        <v>0</v>
      </c>
      <c r="W124" s="2" t="b">
        <f t="shared" si="5"/>
        <v>1</v>
      </c>
      <c r="X124">
        <f t="shared" si="6"/>
        <v>0.21388888888888891</v>
      </c>
      <c r="Y124">
        <f t="shared" si="7"/>
        <v>9.7222222222222154E-3</v>
      </c>
      <c r="Z124">
        <f>IF(AND(V124,W124,Y124&gt;=[1]Constants!$C$3),TRUE,0)</f>
        <v>0</v>
      </c>
    </row>
    <row r="125" spans="1:26" x14ac:dyDescent="0.2">
      <c r="A125" t="s">
        <v>98</v>
      </c>
      <c r="B125" t="s">
        <v>99</v>
      </c>
      <c r="C125">
        <v>8</v>
      </c>
      <c r="D125" t="s">
        <v>30</v>
      </c>
      <c r="E125" t="s">
        <v>109</v>
      </c>
      <c r="F125" t="s">
        <v>75</v>
      </c>
      <c r="G125">
        <v>259</v>
      </c>
      <c r="H125" t="s">
        <v>24</v>
      </c>
      <c r="I125" t="s">
        <v>25</v>
      </c>
      <c r="J125">
        <v>20</v>
      </c>
      <c r="K125">
        <v>10</v>
      </c>
      <c r="L125">
        <v>2020</v>
      </c>
      <c r="M125">
        <v>15</v>
      </c>
      <c r="N125">
        <v>4</v>
      </c>
      <c r="O125">
        <v>38</v>
      </c>
      <c r="P125" t="s">
        <v>26</v>
      </c>
      <c r="Q125" t="s">
        <v>107</v>
      </c>
      <c r="R125" t="s">
        <v>299</v>
      </c>
      <c r="S125" t="s">
        <v>300</v>
      </c>
      <c r="T125">
        <v>0</v>
      </c>
      <c r="V125" t="b">
        <f t="shared" si="4"/>
        <v>0</v>
      </c>
      <c r="W125" s="2" t="b">
        <f t="shared" si="5"/>
        <v>1</v>
      </c>
      <c r="X125">
        <f t="shared" si="6"/>
        <v>0.62777777777777777</v>
      </c>
      <c r="Y125">
        <f t="shared" si="7"/>
        <v>0.41388888888888886</v>
      </c>
      <c r="Z125">
        <f>IF(AND(V125,W125,Y125&gt;=[1]Constants!$C$3),TRUE,0)</f>
        <v>0</v>
      </c>
    </row>
    <row r="126" spans="1:26" x14ac:dyDescent="0.2">
      <c r="A126" t="s">
        <v>98</v>
      </c>
      <c r="B126" t="s">
        <v>99</v>
      </c>
      <c r="C126">
        <v>8</v>
      </c>
      <c r="D126" t="s">
        <v>30</v>
      </c>
      <c r="E126" t="s">
        <v>109</v>
      </c>
      <c r="F126" t="s">
        <v>75</v>
      </c>
      <c r="G126">
        <v>261</v>
      </c>
      <c r="H126" t="s">
        <v>24</v>
      </c>
      <c r="I126" t="s">
        <v>25</v>
      </c>
      <c r="J126">
        <v>20</v>
      </c>
      <c r="K126">
        <v>10</v>
      </c>
      <c r="L126">
        <v>2020</v>
      </c>
      <c r="M126">
        <v>15</v>
      </c>
      <c r="N126">
        <v>9</v>
      </c>
      <c r="O126">
        <v>11</v>
      </c>
      <c r="P126" t="s">
        <v>26</v>
      </c>
      <c r="Q126" t="s">
        <v>27</v>
      </c>
      <c r="R126" t="s">
        <v>301</v>
      </c>
      <c r="S126" t="s">
        <v>302</v>
      </c>
      <c r="T126">
        <v>0</v>
      </c>
      <c r="V126" t="b">
        <f t="shared" si="4"/>
        <v>0</v>
      </c>
      <c r="W126" s="2" t="b">
        <f t="shared" si="5"/>
        <v>1</v>
      </c>
      <c r="X126">
        <f t="shared" si="6"/>
        <v>0.63124999999999998</v>
      </c>
      <c r="Y126">
        <f t="shared" si="7"/>
        <v>3.4722222222222099E-3</v>
      </c>
      <c r="Z126">
        <f>IF(AND(V126,W126,Y126&gt;=[1]Constants!$C$3),TRUE,0)</f>
        <v>0</v>
      </c>
    </row>
    <row r="127" spans="1:26" x14ac:dyDescent="0.2">
      <c r="A127" t="s">
        <v>98</v>
      </c>
      <c r="B127" t="s">
        <v>99</v>
      </c>
      <c r="C127">
        <v>8</v>
      </c>
      <c r="D127" t="s">
        <v>30</v>
      </c>
      <c r="E127" t="s">
        <v>109</v>
      </c>
      <c r="F127" t="s">
        <v>75</v>
      </c>
      <c r="G127">
        <v>264</v>
      </c>
      <c r="H127" t="s">
        <v>24</v>
      </c>
      <c r="I127" t="s">
        <v>25</v>
      </c>
      <c r="J127">
        <v>20</v>
      </c>
      <c r="K127">
        <v>10</v>
      </c>
      <c r="L127">
        <v>2020</v>
      </c>
      <c r="M127">
        <v>15</v>
      </c>
      <c r="N127">
        <v>44</v>
      </c>
      <c r="O127">
        <v>18</v>
      </c>
      <c r="P127" t="s">
        <v>26</v>
      </c>
      <c r="Q127" t="s">
        <v>104</v>
      </c>
      <c r="R127" t="s">
        <v>303</v>
      </c>
      <c r="S127" t="s">
        <v>304</v>
      </c>
      <c r="T127">
        <v>0</v>
      </c>
      <c r="V127" t="b">
        <f t="shared" si="4"/>
        <v>0</v>
      </c>
      <c r="W127" s="2" t="b">
        <f t="shared" si="5"/>
        <v>1</v>
      </c>
      <c r="X127">
        <f t="shared" si="6"/>
        <v>0.65555555555555556</v>
      </c>
      <c r="Y127">
        <f t="shared" si="7"/>
        <v>2.430555555555558E-2</v>
      </c>
      <c r="Z127">
        <f>IF(AND(V127,W127,Y127&gt;=[1]Constants!$C$3),TRUE,0)</f>
        <v>0</v>
      </c>
    </row>
    <row r="128" spans="1:26" x14ac:dyDescent="0.2">
      <c r="A128" t="s">
        <v>98</v>
      </c>
      <c r="B128" t="s">
        <v>99</v>
      </c>
      <c r="C128">
        <v>8</v>
      </c>
      <c r="D128" t="s">
        <v>30</v>
      </c>
      <c r="E128" t="s">
        <v>109</v>
      </c>
      <c r="F128" t="s">
        <v>75</v>
      </c>
      <c r="G128">
        <v>265</v>
      </c>
      <c r="H128" t="s">
        <v>24</v>
      </c>
      <c r="I128" t="s">
        <v>25</v>
      </c>
      <c r="J128">
        <v>20</v>
      </c>
      <c r="K128">
        <v>10</v>
      </c>
      <c r="L128">
        <v>2020</v>
      </c>
      <c r="M128">
        <v>15</v>
      </c>
      <c r="N128">
        <v>44</v>
      </c>
      <c r="O128">
        <v>18</v>
      </c>
      <c r="P128" t="s">
        <v>26</v>
      </c>
      <c r="Q128" t="s">
        <v>104</v>
      </c>
      <c r="R128" t="s">
        <v>303</v>
      </c>
      <c r="S128" t="s">
        <v>305</v>
      </c>
      <c r="T128">
        <v>0</v>
      </c>
      <c r="V128" t="b">
        <f t="shared" si="4"/>
        <v>0</v>
      </c>
      <c r="W128" s="2" t="b">
        <f t="shared" si="5"/>
        <v>1</v>
      </c>
      <c r="X128">
        <f t="shared" si="6"/>
        <v>0.65555555555555556</v>
      </c>
      <c r="Y128">
        <f t="shared" si="7"/>
        <v>0</v>
      </c>
      <c r="Z128">
        <f>IF(AND(V128,W128,Y128&gt;=[1]Constants!$C$3),TRUE,0)</f>
        <v>0</v>
      </c>
    </row>
    <row r="129" spans="1:26" x14ac:dyDescent="0.2">
      <c r="A129" t="s">
        <v>98</v>
      </c>
      <c r="B129" t="s">
        <v>99</v>
      </c>
      <c r="C129">
        <v>8</v>
      </c>
      <c r="D129" t="s">
        <v>30</v>
      </c>
      <c r="E129" t="s">
        <v>113</v>
      </c>
      <c r="F129" t="s">
        <v>41</v>
      </c>
      <c r="G129">
        <v>265</v>
      </c>
      <c r="H129" t="s">
        <v>24</v>
      </c>
      <c r="I129" t="s">
        <v>25</v>
      </c>
      <c r="J129">
        <v>20</v>
      </c>
      <c r="K129">
        <v>10</v>
      </c>
      <c r="L129">
        <v>2020</v>
      </c>
      <c r="M129">
        <v>16</v>
      </c>
      <c r="N129">
        <v>9</v>
      </c>
      <c r="O129">
        <v>49</v>
      </c>
      <c r="P129" t="s">
        <v>26</v>
      </c>
      <c r="Q129" t="s">
        <v>104</v>
      </c>
      <c r="R129" t="s">
        <v>773</v>
      </c>
      <c r="S129" t="s">
        <v>774</v>
      </c>
      <c r="T129">
        <v>0</v>
      </c>
      <c r="V129" t="b">
        <f t="shared" si="4"/>
        <v>1</v>
      </c>
      <c r="W129" s="2" t="b">
        <f t="shared" si="5"/>
        <v>1</v>
      </c>
      <c r="X129">
        <f t="shared" si="6"/>
        <v>0.67291666666666661</v>
      </c>
      <c r="Y129">
        <f t="shared" si="7"/>
        <v>1.7361111111111049E-2</v>
      </c>
      <c r="Z129" t="b">
        <f>IF(AND(V129,W129,Y129&gt;=[1]Constants!$C$3),TRUE,0)</f>
        <v>1</v>
      </c>
    </row>
    <row r="130" spans="1:26" x14ac:dyDescent="0.2">
      <c r="A130" t="s">
        <v>98</v>
      </c>
      <c r="B130" t="s">
        <v>99</v>
      </c>
      <c r="C130">
        <v>8</v>
      </c>
      <c r="D130" t="s">
        <v>30</v>
      </c>
      <c r="E130" t="s">
        <v>113</v>
      </c>
      <c r="F130" t="s">
        <v>41</v>
      </c>
      <c r="G130">
        <v>266</v>
      </c>
      <c r="H130" t="s">
        <v>24</v>
      </c>
      <c r="I130" t="s">
        <v>25</v>
      </c>
      <c r="J130">
        <v>20</v>
      </c>
      <c r="K130">
        <v>10</v>
      </c>
      <c r="L130">
        <v>2020</v>
      </c>
      <c r="M130">
        <v>16</v>
      </c>
      <c r="N130">
        <v>10</v>
      </c>
      <c r="O130">
        <v>12</v>
      </c>
      <c r="P130" t="s">
        <v>26</v>
      </c>
      <c r="Q130" t="s">
        <v>27</v>
      </c>
      <c r="R130" t="s">
        <v>306</v>
      </c>
      <c r="S130" t="s">
        <v>307</v>
      </c>
      <c r="T130">
        <v>0</v>
      </c>
      <c r="V130" t="b">
        <f t="shared" si="4"/>
        <v>0</v>
      </c>
      <c r="W130" s="2" t="b">
        <f t="shared" si="5"/>
        <v>1</v>
      </c>
      <c r="X130">
        <f t="shared" si="6"/>
        <v>0.67361111111111116</v>
      </c>
      <c r="Y130">
        <f t="shared" si="7"/>
        <v>6.94444444444553E-4</v>
      </c>
      <c r="Z130">
        <f>IF(AND(V130,W130,Y130&gt;=[1]Constants!$C$3),TRUE,0)</f>
        <v>0</v>
      </c>
    </row>
    <row r="131" spans="1:26" x14ac:dyDescent="0.2">
      <c r="A131" t="s">
        <v>98</v>
      </c>
      <c r="B131" t="s">
        <v>99</v>
      </c>
      <c r="C131">
        <v>8</v>
      </c>
      <c r="D131" t="s">
        <v>21</v>
      </c>
      <c r="E131" t="s">
        <v>140</v>
      </c>
      <c r="F131" t="s">
        <v>23</v>
      </c>
      <c r="G131">
        <v>270</v>
      </c>
      <c r="H131" t="s">
        <v>103</v>
      </c>
      <c r="I131" t="s">
        <v>25</v>
      </c>
      <c r="J131">
        <v>21</v>
      </c>
      <c r="K131">
        <v>10</v>
      </c>
      <c r="L131">
        <v>2020</v>
      </c>
      <c r="M131">
        <v>5</v>
      </c>
      <c r="N131">
        <v>24</v>
      </c>
      <c r="O131">
        <v>12</v>
      </c>
      <c r="P131" t="s">
        <v>26</v>
      </c>
      <c r="Q131" t="s">
        <v>27</v>
      </c>
      <c r="R131" t="s">
        <v>308</v>
      </c>
      <c r="S131" t="s">
        <v>309</v>
      </c>
      <c r="T131">
        <v>0</v>
      </c>
      <c r="V131" t="b">
        <f t="shared" si="4"/>
        <v>0</v>
      </c>
      <c r="W131" s="2" t="b">
        <f t="shared" si="5"/>
        <v>0</v>
      </c>
      <c r="X131">
        <f t="shared" si="6"/>
        <v>0.22500000000000001</v>
      </c>
      <c r="Y131" t="str">
        <f t="shared" si="7"/>
        <v xml:space="preserve"> </v>
      </c>
      <c r="Z131">
        <f>IF(AND(V131,W131,Y131&gt;=[1]Constants!$C$3),TRUE,0)</f>
        <v>0</v>
      </c>
    </row>
    <row r="132" spans="1:26" x14ac:dyDescent="0.2">
      <c r="A132" t="s">
        <v>98</v>
      </c>
      <c r="B132" t="s">
        <v>99</v>
      </c>
      <c r="C132">
        <v>8</v>
      </c>
      <c r="D132" t="s">
        <v>30</v>
      </c>
      <c r="E132" t="s">
        <v>109</v>
      </c>
      <c r="F132" t="s">
        <v>75</v>
      </c>
      <c r="G132">
        <v>271</v>
      </c>
      <c r="H132" t="s">
        <v>24</v>
      </c>
      <c r="I132" t="s">
        <v>25</v>
      </c>
      <c r="J132">
        <v>21</v>
      </c>
      <c r="K132">
        <v>10</v>
      </c>
      <c r="L132">
        <v>2020</v>
      </c>
      <c r="M132">
        <v>5</v>
      </c>
      <c r="N132">
        <v>8</v>
      </c>
      <c r="O132">
        <v>24</v>
      </c>
      <c r="P132" t="s">
        <v>26</v>
      </c>
      <c r="Q132" t="s">
        <v>27</v>
      </c>
      <c r="R132" t="s">
        <v>310</v>
      </c>
      <c r="S132" t="s">
        <v>311</v>
      </c>
      <c r="T132">
        <v>0</v>
      </c>
      <c r="V132" t="b">
        <f t="shared" ref="V132:V195" si="8">NOT(ISERROR(MATCH(G132,G131,0)))</f>
        <v>0</v>
      </c>
      <c r="W132" s="2" t="b">
        <f t="shared" ref="W132:W195" si="9">IF(DATE(L132,K132,J132)-DATE(L131,K131,J131)&lt;&gt;0,FALSE,TRUE)</f>
        <v>1</v>
      </c>
      <c r="X132">
        <f t="shared" ref="X132:X195" si="10">TIMEVALUE(CONCATENATE(M132,":",N132))</f>
        <v>0.21388888888888891</v>
      </c>
      <c r="Y132">
        <f t="shared" ref="Y132:Y195" si="11">IF(ISERROR((X132-X131))," ", IF(W132,ABS(X132-X131)," "))</f>
        <v>1.1111111111111099E-2</v>
      </c>
      <c r="Z132">
        <f>IF(AND(V132,W132,Y132&gt;=[1]Constants!$C$3),TRUE,0)</f>
        <v>0</v>
      </c>
    </row>
    <row r="133" spans="1:26" x14ac:dyDescent="0.2">
      <c r="A133" t="s">
        <v>98</v>
      </c>
      <c r="B133" t="s">
        <v>99</v>
      </c>
      <c r="C133">
        <v>8</v>
      </c>
      <c r="D133" t="s">
        <v>30</v>
      </c>
      <c r="E133" t="s">
        <v>109</v>
      </c>
      <c r="F133" t="s">
        <v>75</v>
      </c>
      <c r="G133">
        <v>273</v>
      </c>
      <c r="H133" t="s">
        <v>103</v>
      </c>
      <c r="I133" t="s">
        <v>25</v>
      </c>
      <c r="J133">
        <v>21</v>
      </c>
      <c r="K133">
        <v>10</v>
      </c>
      <c r="L133">
        <v>2020</v>
      </c>
      <c r="M133">
        <v>6</v>
      </c>
      <c r="N133">
        <v>27</v>
      </c>
      <c r="O133">
        <v>24</v>
      </c>
      <c r="P133" t="s">
        <v>26</v>
      </c>
      <c r="Q133" t="s">
        <v>27</v>
      </c>
      <c r="R133" t="s">
        <v>312</v>
      </c>
      <c r="S133" t="s">
        <v>313</v>
      </c>
      <c r="T133">
        <v>0</v>
      </c>
      <c r="V133" t="b">
        <f t="shared" si="8"/>
        <v>0</v>
      </c>
      <c r="W133" s="2" t="b">
        <f t="shared" si="9"/>
        <v>1</v>
      </c>
      <c r="X133">
        <f t="shared" si="10"/>
        <v>0.26874999999999999</v>
      </c>
      <c r="Y133">
        <f t="shared" si="11"/>
        <v>5.4861111111111083E-2</v>
      </c>
      <c r="Z133">
        <f>IF(AND(V133,W133,Y133&gt;=[1]Constants!$C$3),TRUE,0)</f>
        <v>0</v>
      </c>
    </row>
    <row r="134" spans="1:26" x14ac:dyDescent="0.2">
      <c r="A134" t="s">
        <v>98</v>
      </c>
      <c r="B134" t="s">
        <v>99</v>
      </c>
      <c r="C134">
        <v>8</v>
      </c>
      <c r="D134" t="s">
        <v>21</v>
      </c>
      <c r="E134" t="s">
        <v>102</v>
      </c>
      <c r="F134" t="s">
        <v>49</v>
      </c>
      <c r="G134">
        <v>275</v>
      </c>
      <c r="H134" t="s">
        <v>24</v>
      </c>
      <c r="I134" t="s">
        <v>25</v>
      </c>
      <c r="J134">
        <v>21</v>
      </c>
      <c r="K134">
        <v>10</v>
      </c>
      <c r="L134">
        <v>2020</v>
      </c>
      <c r="M134">
        <v>6</v>
      </c>
      <c r="N134">
        <v>45</v>
      </c>
      <c r="O134">
        <v>55</v>
      </c>
      <c r="P134" t="s">
        <v>26</v>
      </c>
      <c r="Q134" t="s">
        <v>35</v>
      </c>
      <c r="R134" t="s">
        <v>314</v>
      </c>
      <c r="S134" t="s">
        <v>315</v>
      </c>
      <c r="T134">
        <v>0</v>
      </c>
      <c r="V134" t="b">
        <f t="shared" si="8"/>
        <v>0</v>
      </c>
      <c r="W134" s="2" t="b">
        <f t="shared" si="9"/>
        <v>1</v>
      </c>
      <c r="X134">
        <f t="shared" si="10"/>
        <v>0.28125</v>
      </c>
      <c r="Y134">
        <f t="shared" si="11"/>
        <v>1.2500000000000011E-2</v>
      </c>
      <c r="Z134">
        <f>IF(AND(V134,W134,Y134&gt;=[1]Constants!$C$3),TRUE,0)</f>
        <v>0</v>
      </c>
    </row>
    <row r="135" spans="1:26" x14ac:dyDescent="0.2">
      <c r="A135" t="s">
        <v>98</v>
      </c>
      <c r="B135" t="s">
        <v>99</v>
      </c>
      <c r="C135">
        <v>8</v>
      </c>
      <c r="D135" t="s">
        <v>21</v>
      </c>
      <c r="E135" t="s">
        <v>102</v>
      </c>
      <c r="F135" t="s">
        <v>49</v>
      </c>
      <c r="G135">
        <v>276</v>
      </c>
      <c r="H135" t="s">
        <v>24</v>
      </c>
      <c r="I135" t="s">
        <v>25</v>
      </c>
      <c r="J135">
        <v>21</v>
      </c>
      <c r="K135">
        <v>10</v>
      </c>
      <c r="L135">
        <v>2020</v>
      </c>
      <c r="M135">
        <v>6</v>
      </c>
      <c r="N135">
        <v>45</v>
      </c>
      <c r="O135">
        <v>55</v>
      </c>
      <c r="P135" t="s">
        <v>78</v>
      </c>
      <c r="Q135" t="s">
        <v>27</v>
      </c>
      <c r="R135" t="s">
        <v>314</v>
      </c>
      <c r="S135" t="s">
        <v>316</v>
      </c>
      <c r="T135">
        <v>0</v>
      </c>
      <c r="V135" t="b">
        <f t="shared" si="8"/>
        <v>0</v>
      </c>
      <c r="W135" s="2" t="b">
        <f t="shared" si="9"/>
        <v>1</v>
      </c>
      <c r="X135">
        <f t="shared" si="10"/>
        <v>0.28125</v>
      </c>
      <c r="Y135">
        <f t="shared" si="11"/>
        <v>0</v>
      </c>
      <c r="Z135">
        <f>IF(AND(V135,W135,Y135&gt;=[1]Constants!$C$3),TRUE,0)</f>
        <v>0</v>
      </c>
    </row>
    <row r="136" spans="1:26" x14ac:dyDescent="0.2">
      <c r="A136" t="s">
        <v>98</v>
      </c>
      <c r="B136" t="s">
        <v>99</v>
      </c>
      <c r="C136">
        <v>8</v>
      </c>
      <c r="D136" t="s">
        <v>30</v>
      </c>
      <c r="E136" t="s">
        <v>109</v>
      </c>
      <c r="F136" t="s">
        <v>75</v>
      </c>
      <c r="G136">
        <v>282</v>
      </c>
      <c r="H136" t="s">
        <v>103</v>
      </c>
      <c r="I136" t="s">
        <v>34</v>
      </c>
      <c r="J136">
        <v>22</v>
      </c>
      <c r="K136">
        <v>10</v>
      </c>
      <c r="L136">
        <v>2020</v>
      </c>
      <c r="M136">
        <v>18</v>
      </c>
      <c r="N136">
        <v>1</v>
      </c>
      <c r="O136">
        <v>1</v>
      </c>
      <c r="P136" t="s">
        <v>26</v>
      </c>
      <c r="Q136" t="s">
        <v>27</v>
      </c>
      <c r="R136" t="s">
        <v>317</v>
      </c>
      <c r="S136" t="s">
        <v>318</v>
      </c>
      <c r="T136">
        <v>1</v>
      </c>
      <c r="V136" t="b">
        <f t="shared" si="8"/>
        <v>0</v>
      </c>
      <c r="W136" s="2" t="b">
        <f t="shared" si="9"/>
        <v>0</v>
      </c>
      <c r="X136">
        <f t="shared" si="10"/>
        <v>0.75069444444444444</v>
      </c>
      <c r="Y136" t="str">
        <f t="shared" si="11"/>
        <v xml:space="preserve"> </v>
      </c>
      <c r="Z136">
        <f>IF(AND(V136,W136,Y136&gt;=[1]Constants!$C$3),TRUE,0)</f>
        <v>0</v>
      </c>
    </row>
    <row r="137" spans="1:26" x14ac:dyDescent="0.2">
      <c r="A137" t="s">
        <v>98</v>
      </c>
      <c r="B137" t="s">
        <v>99</v>
      </c>
      <c r="C137">
        <v>8</v>
      </c>
      <c r="D137" t="s">
        <v>30</v>
      </c>
      <c r="E137" t="s">
        <v>109</v>
      </c>
      <c r="F137" t="s">
        <v>75</v>
      </c>
      <c r="G137">
        <v>285</v>
      </c>
      <c r="H137" t="s">
        <v>24</v>
      </c>
      <c r="I137" t="s">
        <v>25</v>
      </c>
      <c r="J137">
        <v>23</v>
      </c>
      <c r="K137">
        <v>10</v>
      </c>
      <c r="L137">
        <v>2020</v>
      </c>
      <c r="M137">
        <v>8</v>
      </c>
      <c r="N137">
        <v>32</v>
      </c>
      <c r="O137">
        <v>32</v>
      </c>
      <c r="P137" t="s">
        <v>78</v>
      </c>
      <c r="Q137" t="s">
        <v>27</v>
      </c>
      <c r="R137" t="s">
        <v>319</v>
      </c>
      <c r="S137" t="s">
        <v>320</v>
      </c>
      <c r="T137">
        <v>0</v>
      </c>
      <c r="V137" t="b">
        <f t="shared" si="8"/>
        <v>0</v>
      </c>
      <c r="W137" s="2" t="b">
        <f t="shared" si="9"/>
        <v>0</v>
      </c>
      <c r="X137">
        <f t="shared" si="10"/>
        <v>0.35555555555555557</v>
      </c>
      <c r="Y137" t="str">
        <f t="shared" si="11"/>
        <v xml:space="preserve"> </v>
      </c>
      <c r="Z137">
        <f>IF(AND(V137,W137,Y137&gt;=[1]Constants!$C$3),TRUE,0)</f>
        <v>0</v>
      </c>
    </row>
    <row r="138" spans="1:26" x14ac:dyDescent="0.2">
      <c r="A138" t="s">
        <v>98</v>
      </c>
      <c r="B138" t="s">
        <v>99</v>
      </c>
      <c r="C138">
        <v>8</v>
      </c>
      <c r="D138" t="s">
        <v>30</v>
      </c>
      <c r="E138" t="s">
        <v>109</v>
      </c>
      <c r="F138" t="s">
        <v>75</v>
      </c>
      <c r="G138">
        <v>287</v>
      </c>
      <c r="H138" t="s">
        <v>24</v>
      </c>
      <c r="I138" t="s">
        <v>25</v>
      </c>
      <c r="J138">
        <v>23</v>
      </c>
      <c r="K138">
        <v>10</v>
      </c>
      <c r="L138">
        <v>2020</v>
      </c>
      <c r="M138">
        <v>8</v>
      </c>
      <c r="N138">
        <v>46</v>
      </c>
      <c r="O138">
        <v>27</v>
      </c>
      <c r="P138" t="s">
        <v>78</v>
      </c>
      <c r="Q138" t="s">
        <v>27</v>
      </c>
      <c r="R138" t="s">
        <v>321</v>
      </c>
      <c r="S138" t="s">
        <v>322</v>
      </c>
      <c r="T138">
        <v>0</v>
      </c>
      <c r="V138" t="b">
        <f t="shared" si="8"/>
        <v>0</v>
      </c>
      <c r="W138" s="2" t="b">
        <f t="shared" si="9"/>
        <v>1</v>
      </c>
      <c r="X138">
        <f t="shared" si="10"/>
        <v>0.36527777777777781</v>
      </c>
      <c r="Y138">
        <f t="shared" si="11"/>
        <v>9.7222222222222432E-3</v>
      </c>
      <c r="Z138">
        <f>IF(AND(V138,W138,Y138&gt;=[1]Constants!$C$3),TRUE,0)</f>
        <v>0</v>
      </c>
    </row>
    <row r="139" spans="1:26" x14ac:dyDescent="0.2">
      <c r="A139" t="s">
        <v>98</v>
      </c>
      <c r="B139" t="s">
        <v>99</v>
      </c>
      <c r="C139">
        <v>8</v>
      </c>
      <c r="D139" t="s">
        <v>21</v>
      </c>
      <c r="E139" t="s">
        <v>102</v>
      </c>
      <c r="F139" t="s">
        <v>49</v>
      </c>
      <c r="G139">
        <v>290</v>
      </c>
      <c r="H139" t="s">
        <v>103</v>
      </c>
      <c r="I139" t="s">
        <v>25</v>
      </c>
      <c r="J139">
        <v>23</v>
      </c>
      <c r="K139">
        <v>10</v>
      </c>
      <c r="L139">
        <v>2020</v>
      </c>
      <c r="M139">
        <v>13</v>
      </c>
      <c r="N139">
        <v>44</v>
      </c>
      <c r="O139">
        <v>43</v>
      </c>
      <c r="P139" t="s">
        <v>26</v>
      </c>
      <c r="Q139" t="s">
        <v>104</v>
      </c>
      <c r="R139" t="s">
        <v>324</v>
      </c>
      <c r="S139" t="s">
        <v>325</v>
      </c>
      <c r="T139">
        <v>0</v>
      </c>
      <c r="V139" t="b">
        <f t="shared" si="8"/>
        <v>0</v>
      </c>
      <c r="W139" s="2" t="b">
        <f t="shared" si="9"/>
        <v>1</v>
      </c>
      <c r="X139">
        <f t="shared" si="10"/>
        <v>0.57222222222222219</v>
      </c>
      <c r="Y139">
        <f t="shared" si="11"/>
        <v>0.20694444444444438</v>
      </c>
      <c r="Z139">
        <f>IF(AND(V139,W139,Y139&gt;=[1]Constants!$C$3),TRUE,0)</f>
        <v>0</v>
      </c>
    </row>
    <row r="140" spans="1:26" x14ac:dyDescent="0.2">
      <c r="A140" t="s">
        <v>98</v>
      </c>
      <c r="B140" t="s">
        <v>99</v>
      </c>
      <c r="C140">
        <v>8</v>
      </c>
      <c r="D140" t="s">
        <v>30</v>
      </c>
      <c r="E140" t="s">
        <v>109</v>
      </c>
      <c r="F140" t="s">
        <v>75</v>
      </c>
      <c r="G140">
        <v>292</v>
      </c>
      <c r="H140" t="s">
        <v>24</v>
      </c>
      <c r="I140" t="s">
        <v>25</v>
      </c>
      <c r="J140">
        <v>23</v>
      </c>
      <c r="K140">
        <v>10</v>
      </c>
      <c r="L140">
        <v>2020</v>
      </c>
      <c r="M140">
        <v>14</v>
      </c>
      <c r="N140">
        <v>36</v>
      </c>
      <c r="O140">
        <v>35</v>
      </c>
      <c r="P140" t="s">
        <v>26</v>
      </c>
      <c r="Q140" t="s">
        <v>107</v>
      </c>
      <c r="R140" t="s">
        <v>326</v>
      </c>
      <c r="S140" t="s">
        <v>327</v>
      </c>
      <c r="T140">
        <v>0</v>
      </c>
      <c r="V140" t="b">
        <f t="shared" si="8"/>
        <v>0</v>
      </c>
      <c r="W140" s="2" t="b">
        <f t="shared" si="9"/>
        <v>1</v>
      </c>
      <c r="X140">
        <f t="shared" si="10"/>
        <v>0.60833333333333328</v>
      </c>
      <c r="Y140">
        <f t="shared" si="11"/>
        <v>3.6111111111111094E-2</v>
      </c>
      <c r="Z140">
        <f>IF(AND(V140,W140,Y140&gt;=[1]Constants!$C$3),TRUE,0)</f>
        <v>0</v>
      </c>
    </row>
    <row r="141" spans="1:26" s="5" customFormat="1" x14ac:dyDescent="0.2">
      <c r="A141" t="s">
        <v>98</v>
      </c>
      <c r="B141" t="s">
        <v>99</v>
      </c>
      <c r="C141">
        <v>8</v>
      </c>
      <c r="D141" t="s">
        <v>30</v>
      </c>
      <c r="E141" t="s">
        <v>109</v>
      </c>
      <c r="F141" t="s">
        <v>75</v>
      </c>
      <c r="G141">
        <v>293</v>
      </c>
      <c r="H141" t="s">
        <v>24</v>
      </c>
      <c r="I141" t="s">
        <v>25</v>
      </c>
      <c r="J141">
        <v>23</v>
      </c>
      <c r="K141">
        <v>10</v>
      </c>
      <c r="L141">
        <v>2020</v>
      </c>
      <c r="M141">
        <v>14</v>
      </c>
      <c r="N141">
        <v>36</v>
      </c>
      <c r="O141">
        <v>35</v>
      </c>
      <c r="P141" t="s">
        <v>108</v>
      </c>
      <c r="Q141" t="s">
        <v>27</v>
      </c>
      <c r="R141" t="s">
        <v>326</v>
      </c>
      <c r="S141" t="s">
        <v>328</v>
      </c>
      <c r="T141">
        <v>0</v>
      </c>
      <c r="V141" t="b">
        <f t="shared" si="8"/>
        <v>0</v>
      </c>
      <c r="W141" s="2" t="b">
        <f t="shared" si="9"/>
        <v>1</v>
      </c>
      <c r="X141">
        <f t="shared" si="10"/>
        <v>0.60833333333333328</v>
      </c>
      <c r="Y141">
        <f t="shared" si="11"/>
        <v>0</v>
      </c>
      <c r="Z141">
        <f>IF(AND(V141,W141,Y141&gt;=[1]Constants!$C$3),TRUE,0)</f>
        <v>0</v>
      </c>
    </row>
    <row r="142" spans="1:26" x14ac:dyDescent="0.2">
      <c r="A142" t="s">
        <v>98</v>
      </c>
      <c r="B142" t="s">
        <v>99</v>
      </c>
      <c r="C142">
        <v>8</v>
      </c>
      <c r="D142" t="s">
        <v>21</v>
      </c>
      <c r="E142" t="s">
        <v>102</v>
      </c>
      <c r="F142" t="s">
        <v>49</v>
      </c>
      <c r="G142">
        <v>294</v>
      </c>
      <c r="H142" t="s">
        <v>24</v>
      </c>
      <c r="I142" t="s">
        <v>25</v>
      </c>
      <c r="J142">
        <v>23</v>
      </c>
      <c r="K142">
        <v>10</v>
      </c>
      <c r="L142">
        <v>2020</v>
      </c>
      <c r="M142">
        <v>14</v>
      </c>
      <c r="N142">
        <v>40</v>
      </c>
      <c r="O142">
        <v>57</v>
      </c>
      <c r="P142" t="s">
        <v>26</v>
      </c>
      <c r="Q142" t="s">
        <v>107</v>
      </c>
      <c r="R142" t="s">
        <v>329</v>
      </c>
      <c r="S142" t="s">
        <v>330</v>
      </c>
      <c r="T142">
        <v>0</v>
      </c>
      <c r="V142" t="b">
        <f t="shared" si="8"/>
        <v>0</v>
      </c>
      <c r="W142" s="2" t="b">
        <f t="shared" si="9"/>
        <v>1</v>
      </c>
      <c r="X142">
        <f t="shared" si="10"/>
        <v>0.61111111111111105</v>
      </c>
      <c r="Y142">
        <f t="shared" si="11"/>
        <v>2.7777777777777679E-3</v>
      </c>
      <c r="Z142">
        <f>IF(AND(V142,W142,Y142&gt;=[1]Constants!$C$3),TRUE,0)</f>
        <v>0</v>
      </c>
    </row>
    <row r="143" spans="1:26" x14ac:dyDescent="0.2">
      <c r="A143" t="s">
        <v>98</v>
      </c>
      <c r="B143" t="s">
        <v>99</v>
      </c>
      <c r="C143">
        <v>8</v>
      </c>
      <c r="D143" t="s">
        <v>21</v>
      </c>
      <c r="E143" t="s">
        <v>102</v>
      </c>
      <c r="F143" t="s">
        <v>49</v>
      </c>
      <c r="G143">
        <v>295</v>
      </c>
      <c r="H143" t="s">
        <v>24</v>
      </c>
      <c r="I143" t="s">
        <v>25</v>
      </c>
      <c r="J143">
        <v>23</v>
      </c>
      <c r="K143">
        <v>10</v>
      </c>
      <c r="L143">
        <v>2020</v>
      </c>
      <c r="M143">
        <v>14</v>
      </c>
      <c r="N143">
        <v>40</v>
      </c>
      <c r="O143">
        <v>57</v>
      </c>
      <c r="P143" t="s">
        <v>108</v>
      </c>
      <c r="Q143" t="s">
        <v>27</v>
      </c>
      <c r="R143" t="s">
        <v>329</v>
      </c>
      <c r="S143" t="s">
        <v>331</v>
      </c>
      <c r="T143">
        <v>0</v>
      </c>
      <c r="V143" t="b">
        <f t="shared" si="8"/>
        <v>0</v>
      </c>
      <c r="W143" s="2" t="b">
        <f t="shared" si="9"/>
        <v>1</v>
      </c>
      <c r="X143">
        <f t="shared" si="10"/>
        <v>0.61111111111111105</v>
      </c>
      <c r="Y143">
        <f t="shared" si="11"/>
        <v>0</v>
      </c>
      <c r="Z143">
        <f>IF(AND(V143,W143,Y143&gt;=[1]Constants!$C$3),TRUE,0)</f>
        <v>0</v>
      </c>
    </row>
    <row r="144" spans="1:26" x14ac:dyDescent="0.2">
      <c r="A144" t="s">
        <v>98</v>
      </c>
      <c r="B144" t="s">
        <v>99</v>
      </c>
      <c r="C144">
        <v>8</v>
      </c>
      <c r="D144" t="s">
        <v>30</v>
      </c>
      <c r="E144" t="s">
        <v>109</v>
      </c>
      <c r="F144" t="s">
        <v>75</v>
      </c>
      <c r="G144">
        <v>298</v>
      </c>
      <c r="H144" t="s">
        <v>24</v>
      </c>
      <c r="I144" t="s">
        <v>34</v>
      </c>
      <c r="J144">
        <v>23</v>
      </c>
      <c r="K144">
        <v>10</v>
      </c>
      <c r="L144">
        <v>2020</v>
      </c>
      <c r="M144">
        <v>15</v>
      </c>
      <c r="N144">
        <v>1</v>
      </c>
      <c r="O144">
        <v>50</v>
      </c>
      <c r="P144" t="s">
        <v>78</v>
      </c>
      <c r="Q144" t="s">
        <v>27</v>
      </c>
      <c r="R144" t="s">
        <v>332</v>
      </c>
      <c r="S144" t="s">
        <v>333</v>
      </c>
      <c r="T144">
        <v>1</v>
      </c>
      <c r="V144" t="b">
        <f t="shared" si="8"/>
        <v>0</v>
      </c>
      <c r="W144" s="2" t="b">
        <f t="shared" si="9"/>
        <v>1</v>
      </c>
      <c r="X144">
        <f t="shared" si="10"/>
        <v>0.62569444444444444</v>
      </c>
      <c r="Y144">
        <f t="shared" si="11"/>
        <v>1.4583333333333393E-2</v>
      </c>
      <c r="Z144">
        <f>IF(AND(V144,W144,Y144&gt;=[1]Constants!$C$3),TRUE,0)</f>
        <v>0</v>
      </c>
    </row>
    <row r="145" spans="1:26" x14ac:dyDescent="0.2">
      <c r="A145" t="s">
        <v>98</v>
      </c>
      <c r="B145" t="s">
        <v>99</v>
      </c>
      <c r="C145">
        <v>8</v>
      </c>
      <c r="D145" t="s">
        <v>21</v>
      </c>
      <c r="E145" t="s">
        <v>102</v>
      </c>
      <c r="F145" t="s">
        <v>49</v>
      </c>
      <c r="G145">
        <v>303</v>
      </c>
      <c r="H145" t="s">
        <v>24</v>
      </c>
      <c r="I145" t="s">
        <v>25</v>
      </c>
      <c r="J145">
        <v>24</v>
      </c>
      <c r="K145">
        <v>10</v>
      </c>
      <c r="L145">
        <v>2020</v>
      </c>
      <c r="M145">
        <v>7</v>
      </c>
      <c r="N145">
        <v>7</v>
      </c>
      <c r="O145">
        <v>9</v>
      </c>
      <c r="P145" t="s">
        <v>26</v>
      </c>
      <c r="Q145" t="s">
        <v>104</v>
      </c>
      <c r="R145" t="s">
        <v>334</v>
      </c>
      <c r="S145" t="s">
        <v>335</v>
      </c>
      <c r="T145">
        <v>0</v>
      </c>
      <c r="V145" t="b">
        <f t="shared" si="8"/>
        <v>0</v>
      </c>
      <c r="W145" s="2" t="b">
        <f t="shared" si="9"/>
        <v>0</v>
      </c>
      <c r="X145">
        <f t="shared" si="10"/>
        <v>0.29652777777777778</v>
      </c>
      <c r="Y145" t="str">
        <f t="shared" si="11"/>
        <v xml:space="preserve"> </v>
      </c>
      <c r="Z145">
        <f>IF(AND(V145,W145,Y145&gt;=[1]Constants!$C$3),TRUE,0)</f>
        <v>0</v>
      </c>
    </row>
    <row r="146" spans="1:26" x14ac:dyDescent="0.2">
      <c r="A146" t="s">
        <v>98</v>
      </c>
      <c r="B146" t="s">
        <v>99</v>
      </c>
      <c r="C146">
        <v>8</v>
      </c>
      <c r="D146" t="s">
        <v>21</v>
      </c>
      <c r="E146" t="s">
        <v>102</v>
      </c>
      <c r="F146" t="s">
        <v>49</v>
      </c>
      <c r="G146">
        <v>304</v>
      </c>
      <c r="H146" t="s">
        <v>24</v>
      </c>
      <c r="I146" t="s">
        <v>25</v>
      </c>
      <c r="J146">
        <v>24</v>
      </c>
      <c r="K146">
        <v>10</v>
      </c>
      <c r="L146">
        <v>2020</v>
      </c>
      <c r="M146">
        <v>7</v>
      </c>
      <c r="N146">
        <v>7</v>
      </c>
      <c r="O146">
        <v>11</v>
      </c>
      <c r="P146" t="s">
        <v>78</v>
      </c>
      <c r="Q146" t="s">
        <v>27</v>
      </c>
      <c r="R146" t="s">
        <v>101</v>
      </c>
      <c r="S146" t="s">
        <v>336</v>
      </c>
      <c r="T146">
        <v>0</v>
      </c>
      <c r="V146" t="b">
        <f t="shared" si="8"/>
        <v>0</v>
      </c>
      <c r="W146" s="2" t="b">
        <f t="shared" si="9"/>
        <v>1</v>
      </c>
      <c r="X146">
        <f t="shared" si="10"/>
        <v>0.29652777777777778</v>
      </c>
      <c r="Y146">
        <f t="shared" si="11"/>
        <v>0</v>
      </c>
      <c r="Z146">
        <f>IF(AND(V146,W146,Y146&gt;=[1]Constants!$C$3),TRUE,0)</f>
        <v>0</v>
      </c>
    </row>
    <row r="147" spans="1:26" x14ac:dyDescent="0.2">
      <c r="A147" t="s">
        <v>98</v>
      </c>
      <c r="B147" t="s">
        <v>99</v>
      </c>
      <c r="C147">
        <v>8</v>
      </c>
      <c r="D147" t="s">
        <v>21</v>
      </c>
      <c r="E147" t="s">
        <v>102</v>
      </c>
      <c r="F147" t="s">
        <v>49</v>
      </c>
      <c r="G147">
        <v>305</v>
      </c>
      <c r="H147" t="s">
        <v>24</v>
      </c>
      <c r="I147" t="s">
        <v>25</v>
      </c>
      <c r="J147">
        <v>24</v>
      </c>
      <c r="K147">
        <v>10</v>
      </c>
      <c r="L147">
        <v>2020</v>
      </c>
      <c r="M147">
        <v>18</v>
      </c>
      <c r="N147">
        <v>40</v>
      </c>
      <c r="O147">
        <v>43</v>
      </c>
      <c r="P147" t="s">
        <v>26</v>
      </c>
      <c r="Q147" t="s">
        <v>104</v>
      </c>
      <c r="R147" t="s">
        <v>337</v>
      </c>
      <c r="S147" t="s">
        <v>338</v>
      </c>
      <c r="T147">
        <v>0</v>
      </c>
      <c r="V147" t="b">
        <f t="shared" si="8"/>
        <v>0</v>
      </c>
      <c r="W147" s="2" t="b">
        <f t="shared" si="9"/>
        <v>1</v>
      </c>
      <c r="X147">
        <f t="shared" si="10"/>
        <v>0.77777777777777779</v>
      </c>
      <c r="Y147">
        <f t="shared" si="11"/>
        <v>0.48125000000000001</v>
      </c>
      <c r="Z147">
        <f>IF(AND(V147,W147,Y147&gt;=[1]Constants!$C$3),TRUE,0)</f>
        <v>0</v>
      </c>
    </row>
    <row r="148" spans="1:26" x14ac:dyDescent="0.2">
      <c r="A148" t="s">
        <v>98</v>
      </c>
      <c r="B148" t="s">
        <v>99</v>
      </c>
      <c r="C148">
        <v>8</v>
      </c>
      <c r="D148" t="s">
        <v>30</v>
      </c>
      <c r="E148" t="s">
        <v>109</v>
      </c>
      <c r="F148" t="s">
        <v>75</v>
      </c>
      <c r="G148">
        <v>306</v>
      </c>
      <c r="H148" t="s">
        <v>24</v>
      </c>
      <c r="I148" t="s">
        <v>25</v>
      </c>
      <c r="J148">
        <v>25</v>
      </c>
      <c r="K148">
        <v>10</v>
      </c>
      <c r="L148">
        <v>2020</v>
      </c>
      <c r="M148">
        <v>5</v>
      </c>
      <c r="N148">
        <v>51</v>
      </c>
      <c r="O148">
        <v>42</v>
      </c>
      <c r="P148" t="s">
        <v>26</v>
      </c>
      <c r="Q148" t="s">
        <v>35</v>
      </c>
      <c r="R148" t="s">
        <v>339</v>
      </c>
      <c r="S148" t="s">
        <v>340</v>
      </c>
      <c r="T148">
        <v>0</v>
      </c>
      <c r="V148" t="b">
        <f t="shared" si="8"/>
        <v>0</v>
      </c>
      <c r="W148" s="2" t="b">
        <f t="shared" si="9"/>
        <v>0</v>
      </c>
      <c r="X148">
        <f t="shared" si="10"/>
        <v>0.24374999999999999</v>
      </c>
      <c r="Y148" t="str">
        <f t="shared" si="11"/>
        <v xml:space="preserve"> </v>
      </c>
      <c r="Z148">
        <f>IF(AND(V148,W148,Y148&gt;=[1]Constants!$C$3),TRUE,0)</f>
        <v>0</v>
      </c>
    </row>
    <row r="149" spans="1:26" x14ac:dyDescent="0.2">
      <c r="A149" t="s">
        <v>98</v>
      </c>
      <c r="B149" t="s">
        <v>99</v>
      </c>
      <c r="C149">
        <v>8</v>
      </c>
      <c r="D149" t="s">
        <v>30</v>
      </c>
      <c r="E149" t="s">
        <v>109</v>
      </c>
      <c r="F149" t="s">
        <v>75</v>
      </c>
      <c r="G149">
        <v>307</v>
      </c>
      <c r="H149" t="s">
        <v>24</v>
      </c>
      <c r="I149" t="s">
        <v>25</v>
      </c>
      <c r="J149">
        <v>25</v>
      </c>
      <c r="K149">
        <v>10</v>
      </c>
      <c r="L149">
        <v>2020</v>
      </c>
      <c r="M149">
        <v>5</v>
      </c>
      <c r="N149">
        <v>51</v>
      </c>
      <c r="O149">
        <v>42</v>
      </c>
      <c r="P149" t="s">
        <v>78</v>
      </c>
      <c r="Q149" t="s">
        <v>27</v>
      </c>
      <c r="R149" t="s">
        <v>339</v>
      </c>
      <c r="S149" t="s">
        <v>342</v>
      </c>
      <c r="T149">
        <v>0</v>
      </c>
      <c r="V149" t="b">
        <f t="shared" si="8"/>
        <v>0</v>
      </c>
      <c r="W149" s="2" t="b">
        <f t="shared" si="9"/>
        <v>1</v>
      </c>
      <c r="X149">
        <f t="shared" si="10"/>
        <v>0.24374999999999999</v>
      </c>
      <c r="Y149">
        <f t="shared" si="11"/>
        <v>0</v>
      </c>
      <c r="Z149">
        <f>IF(AND(V149,W149,Y149&gt;=[1]Constants!$C$3),TRUE,0)</f>
        <v>0</v>
      </c>
    </row>
    <row r="150" spans="1:26" x14ac:dyDescent="0.2">
      <c r="A150" t="s">
        <v>98</v>
      </c>
      <c r="B150" t="s">
        <v>99</v>
      </c>
      <c r="C150">
        <v>8</v>
      </c>
      <c r="D150" t="s">
        <v>21</v>
      </c>
      <c r="E150" t="s">
        <v>102</v>
      </c>
      <c r="F150" t="s">
        <v>49</v>
      </c>
      <c r="G150">
        <v>312</v>
      </c>
      <c r="H150" t="s">
        <v>103</v>
      </c>
      <c r="I150" t="s">
        <v>25</v>
      </c>
      <c r="J150">
        <v>13</v>
      </c>
      <c r="K150">
        <v>10</v>
      </c>
      <c r="L150">
        <v>2020</v>
      </c>
      <c r="M150">
        <v>15</v>
      </c>
      <c r="N150">
        <v>52</v>
      </c>
      <c r="O150">
        <v>42</v>
      </c>
      <c r="P150" t="s">
        <v>26</v>
      </c>
      <c r="Q150" t="s">
        <v>27</v>
      </c>
      <c r="R150" t="s">
        <v>344</v>
      </c>
      <c r="S150" t="s">
        <v>345</v>
      </c>
      <c r="T150">
        <v>0</v>
      </c>
      <c r="V150" t="b">
        <f t="shared" si="8"/>
        <v>0</v>
      </c>
      <c r="W150" s="2" t="b">
        <f t="shared" si="9"/>
        <v>0</v>
      </c>
      <c r="X150">
        <f t="shared" si="10"/>
        <v>0.66111111111111109</v>
      </c>
      <c r="Y150" t="str">
        <f t="shared" si="11"/>
        <v xml:space="preserve"> </v>
      </c>
      <c r="Z150">
        <f>IF(AND(V150,W150,Y150&gt;=[1]Constants!$C$3),TRUE,0)</f>
        <v>0</v>
      </c>
    </row>
    <row r="151" spans="1:26" x14ac:dyDescent="0.2">
      <c r="A151" t="s">
        <v>98</v>
      </c>
      <c r="B151" t="s">
        <v>99</v>
      </c>
      <c r="C151">
        <v>8</v>
      </c>
      <c r="D151" t="s">
        <v>21</v>
      </c>
      <c r="E151" t="s">
        <v>102</v>
      </c>
      <c r="F151" t="s">
        <v>49</v>
      </c>
      <c r="G151">
        <v>314</v>
      </c>
      <c r="H151" t="s">
        <v>103</v>
      </c>
      <c r="I151" t="s">
        <v>25</v>
      </c>
      <c r="J151">
        <v>13</v>
      </c>
      <c r="K151">
        <v>10</v>
      </c>
      <c r="L151">
        <v>2020</v>
      </c>
      <c r="M151">
        <v>15</v>
      </c>
      <c r="N151">
        <v>52</v>
      </c>
      <c r="O151">
        <v>42</v>
      </c>
      <c r="P151" t="s">
        <v>26</v>
      </c>
      <c r="Q151" t="s">
        <v>27</v>
      </c>
      <c r="R151" t="s">
        <v>344</v>
      </c>
      <c r="S151" t="s">
        <v>346</v>
      </c>
      <c r="T151">
        <v>0</v>
      </c>
      <c r="V151" t="b">
        <f t="shared" si="8"/>
        <v>0</v>
      </c>
      <c r="W151" s="2" t="b">
        <f t="shared" si="9"/>
        <v>1</v>
      </c>
      <c r="X151">
        <f t="shared" si="10"/>
        <v>0.66111111111111109</v>
      </c>
      <c r="Y151">
        <f t="shared" si="11"/>
        <v>0</v>
      </c>
      <c r="Z151">
        <f>IF(AND(V151,W151,Y151&gt;=[1]Constants!$C$3),TRUE,0)</f>
        <v>0</v>
      </c>
    </row>
    <row r="152" spans="1:26" x14ac:dyDescent="0.2">
      <c r="A152" t="s">
        <v>98</v>
      </c>
      <c r="B152" t="s">
        <v>99</v>
      </c>
      <c r="C152">
        <v>8</v>
      </c>
      <c r="D152" t="s">
        <v>21</v>
      </c>
      <c r="E152" t="s">
        <v>140</v>
      </c>
      <c r="F152" t="s">
        <v>23</v>
      </c>
      <c r="G152">
        <v>315</v>
      </c>
      <c r="H152" t="s">
        <v>103</v>
      </c>
      <c r="I152" t="s">
        <v>25</v>
      </c>
      <c r="J152">
        <v>13</v>
      </c>
      <c r="K152">
        <v>10</v>
      </c>
      <c r="L152">
        <v>2020</v>
      </c>
      <c r="M152">
        <v>16</v>
      </c>
      <c r="N152">
        <v>53</v>
      </c>
      <c r="O152">
        <v>20</v>
      </c>
      <c r="P152" t="s">
        <v>26</v>
      </c>
      <c r="Q152" t="s">
        <v>107</v>
      </c>
      <c r="R152" t="s">
        <v>347</v>
      </c>
      <c r="S152" t="s">
        <v>348</v>
      </c>
      <c r="T152">
        <v>0</v>
      </c>
      <c r="V152" t="b">
        <f t="shared" si="8"/>
        <v>0</v>
      </c>
      <c r="W152" s="2" t="b">
        <f t="shared" si="9"/>
        <v>1</v>
      </c>
      <c r="X152">
        <f t="shared" si="10"/>
        <v>0.70347222222222217</v>
      </c>
      <c r="Y152">
        <f t="shared" si="11"/>
        <v>4.2361111111111072E-2</v>
      </c>
      <c r="Z152">
        <f>IF(AND(V152,W152,Y152&gt;=[1]Constants!$C$3),TRUE,0)</f>
        <v>0</v>
      </c>
    </row>
    <row r="153" spans="1:26" x14ac:dyDescent="0.2">
      <c r="A153" t="s">
        <v>98</v>
      </c>
      <c r="B153" t="s">
        <v>99</v>
      </c>
      <c r="C153">
        <v>8</v>
      </c>
      <c r="D153" t="s">
        <v>30</v>
      </c>
      <c r="E153" t="s">
        <v>123</v>
      </c>
      <c r="F153" t="s">
        <v>124</v>
      </c>
      <c r="G153">
        <v>320</v>
      </c>
      <c r="H153" t="s">
        <v>24</v>
      </c>
      <c r="I153" t="s">
        <v>25</v>
      </c>
      <c r="J153">
        <v>14</v>
      </c>
      <c r="K153">
        <v>10</v>
      </c>
      <c r="L153">
        <v>2020</v>
      </c>
      <c r="M153">
        <v>5</v>
      </c>
      <c r="N153">
        <v>6</v>
      </c>
      <c r="O153">
        <v>30</v>
      </c>
      <c r="P153" t="s">
        <v>26</v>
      </c>
      <c r="Q153" t="s">
        <v>27</v>
      </c>
      <c r="R153" t="s">
        <v>349</v>
      </c>
      <c r="S153" t="s">
        <v>350</v>
      </c>
      <c r="T153">
        <v>0</v>
      </c>
      <c r="V153" t="b">
        <f t="shared" si="8"/>
        <v>0</v>
      </c>
      <c r="W153" s="2" t="b">
        <f t="shared" si="9"/>
        <v>0</v>
      </c>
      <c r="X153">
        <f t="shared" si="10"/>
        <v>0.21249999999999999</v>
      </c>
      <c r="Y153" t="str">
        <f t="shared" si="11"/>
        <v xml:space="preserve"> </v>
      </c>
      <c r="Z153">
        <f>IF(AND(V153,W153,Y153&gt;=[1]Constants!$C$3),TRUE,0)</f>
        <v>0</v>
      </c>
    </row>
    <row r="154" spans="1:26" x14ac:dyDescent="0.2">
      <c r="A154" t="s">
        <v>98</v>
      </c>
      <c r="B154" t="s">
        <v>99</v>
      </c>
      <c r="C154">
        <v>8</v>
      </c>
      <c r="D154" t="s">
        <v>30</v>
      </c>
      <c r="E154" t="s">
        <v>123</v>
      </c>
      <c r="F154" t="s">
        <v>124</v>
      </c>
      <c r="G154">
        <v>321</v>
      </c>
      <c r="H154" t="s">
        <v>24</v>
      </c>
      <c r="I154" t="s">
        <v>25</v>
      </c>
      <c r="J154">
        <v>14</v>
      </c>
      <c r="K154">
        <v>10</v>
      </c>
      <c r="L154">
        <v>2020</v>
      </c>
      <c r="M154">
        <v>5</v>
      </c>
      <c r="N154">
        <v>6</v>
      </c>
      <c r="O154">
        <v>59</v>
      </c>
      <c r="P154" t="s">
        <v>26</v>
      </c>
      <c r="Q154" t="s">
        <v>27</v>
      </c>
      <c r="R154" t="s">
        <v>351</v>
      </c>
      <c r="S154" t="s">
        <v>352</v>
      </c>
      <c r="T154">
        <v>0</v>
      </c>
      <c r="V154" t="b">
        <f t="shared" si="8"/>
        <v>0</v>
      </c>
      <c r="W154" s="2" t="b">
        <f t="shared" si="9"/>
        <v>1</v>
      </c>
      <c r="X154">
        <f t="shared" si="10"/>
        <v>0.21249999999999999</v>
      </c>
      <c r="Y154">
        <f t="shared" si="11"/>
        <v>0</v>
      </c>
      <c r="Z154">
        <f>IF(AND(V154,W154,Y154&gt;=[1]Constants!$C$3),TRUE,0)</f>
        <v>0</v>
      </c>
    </row>
    <row r="155" spans="1:26" x14ac:dyDescent="0.2">
      <c r="A155" t="s">
        <v>98</v>
      </c>
      <c r="B155" t="s">
        <v>99</v>
      </c>
      <c r="C155">
        <v>8</v>
      </c>
      <c r="D155" t="s">
        <v>30</v>
      </c>
      <c r="E155" t="s">
        <v>109</v>
      </c>
      <c r="F155" t="s">
        <v>75</v>
      </c>
      <c r="G155">
        <v>324</v>
      </c>
      <c r="H155" t="s">
        <v>103</v>
      </c>
      <c r="I155" t="s">
        <v>25</v>
      </c>
      <c r="J155">
        <v>15</v>
      </c>
      <c r="K155">
        <v>10</v>
      </c>
      <c r="L155">
        <v>2020</v>
      </c>
      <c r="M155">
        <v>4</v>
      </c>
      <c r="N155">
        <v>41</v>
      </c>
      <c r="O155">
        <v>43</v>
      </c>
      <c r="P155" t="s">
        <v>26</v>
      </c>
      <c r="Q155" t="s">
        <v>35</v>
      </c>
      <c r="R155" t="s">
        <v>353</v>
      </c>
      <c r="S155" t="s">
        <v>354</v>
      </c>
      <c r="T155">
        <v>0</v>
      </c>
      <c r="V155" t="b">
        <f t="shared" si="8"/>
        <v>0</v>
      </c>
      <c r="W155" s="2" t="b">
        <f t="shared" si="9"/>
        <v>0</v>
      </c>
      <c r="X155">
        <f t="shared" si="10"/>
        <v>0.19513888888888889</v>
      </c>
      <c r="Y155" t="str">
        <f t="shared" si="11"/>
        <v xml:space="preserve"> </v>
      </c>
      <c r="Z155">
        <f>IF(AND(V155,W155,Y155&gt;=[1]Constants!$C$3),TRUE,0)</f>
        <v>0</v>
      </c>
    </row>
    <row r="156" spans="1:26" x14ac:dyDescent="0.2">
      <c r="A156" t="s">
        <v>98</v>
      </c>
      <c r="B156" t="s">
        <v>99</v>
      </c>
      <c r="C156">
        <v>8</v>
      </c>
      <c r="D156" t="s">
        <v>30</v>
      </c>
      <c r="E156" t="s">
        <v>123</v>
      </c>
      <c r="F156" t="s">
        <v>124</v>
      </c>
      <c r="G156">
        <v>325</v>
      </c>
      <c r="H156" t="s">
        <v>103</v>
      </c>
      <c r="I156" t="s">
        <v>25</v>
      </c>
      <c r="J156">
        <v>15</v>
      </c>
      <c r="K156">
        <v>10</v>
      </c>
      <c r="L156">
        <v>2020</v>
      </c>
      <c r="M156">
        <v>4</v>
      </c>
      <c r="N156">
        <v>46</v>
      </c>
      <c r="O156">
        <v>17</v>
      </c>
      <c r="P156" t="s">
        <v>26</v>
      </c>
      <c r="Q156" t="s">
        <v>27</v>
      </c>
      <c r="R156" t="s">
        <v>355</v>
      </c>
      <c r="S156" t="s">
        <v>356</v>
      </c>
      <c r="T156">
        <v>0</v>
      </c>
      <c r="V156" t="b">
        <f t="shared" si="8"/>
        <v>0</v>
      </c>
      <c r="W156" s="2" t="b">
        <f t="shared" si="9"/>
        <v>1</v>
      </c>
      <c r="X156">
        <f t="shared" si="10"/>
        <v>0.1986111111111111</v>
      </c>
      <c r="Y156">
        <f t="shared" si="11"/>
        <v>3.4722222222222099E-3</v>
      </c>
      <c r="Z156">
        <f>IF(AND(V156,W156,Y156&gt;=[1]Constants!$C$3),TRUE,0)</f>
        <v>0</v>
      </c>
    </row>
    <row r="157" spans="1:26" x14ac:dyDescent="0.2">
      <c r="A157" t="s">
        <v>98</v>
      </c>
      <c r="B157" t="s">
        <v>99</v>
      </c>
      <c r="C157">
        <v>8</v>
      </c>
      <c r="D157" t="s">
        <v>30</v>
      </c>
      <c r="E157" t="s">
        <v>123</v>
      </c>
      <c r="F157" t="s">
        <v>124</v>
      </c>
      <c r="G157">
        <v>328</v>
      </c>
      <c r="H157" t="s">
        <v>24</v>
      </c>
      <c r="I157" t="s">
        <v>34</v>
      </c>
      <c r="J157">
        <v>15</v>
      </c>
      <c r="K157">
        <v>10</v>
      </c>
      <c r="L157">
        <v>2020</v>
      </c>
      <c r="M157">
        <v>5</v>
      </c>
      <c r="N157">
        <v>31</v>
      </c>
      <c r="O157">
        <v>9</v>
      </c>
      <c r="P157" t="s">
        <v>26</v>
      </c>
      <c r="Q157" t="s">
        <v>27</v>
      </c>
      <c r="R157" t="s">
        <v>358</v>
      </c>
      <c r="S157" t="s">
        <v>359</v>
      </c>
      <c r="T157">
        <v>1</v>
      </c>
      <c r="V157" t="b">
        <f t="shared" si="8"/>
        <v>0</v>
      </c>
      <c r="W157" s="2" t="b">
        <f t="shared" si="9"/>
        <v>1</v>
      </c>
      <c r="X157">
        <f t="shared" si="10"/>
        <v>0.2298611111111111</v>
      </c>
      <c r="Y157">
        <f t="shared" si="11"/>
        <v>3.125E-2</v>
      </c>
      <c r="Z157">
        <f>IF(AND(V157,W157,Y157&gt;=[1]Constants!$C$3),TRUE,0)</f>
        <v>0</v>
      </c>
    </row>
    <row r="158" spans="1:26" x14ac:dyDescent="0.2">
      <c r="A158" t="s">
        <v>98</v>
      </c>
      <c r="B158" t="s">
        <v>99</v>
      </c>
      <c r="C158">
        <v>8</v>
      </c>
      <c r="D158" t="s">
        <v>30</v>
      </c>
      <c r="E158" t="s">
        <v>123</v>
      </c>
      <c r="F158" t="s">
        <v>124</v>
      </c>
      <c r="G158">
        <v>329</v>
      </c>
      <c r="H158" t="s">
        <v>24</v>
      </c>
      <c r="I158" t="s">
        <v>25</v>
      </c>
      <c r="J158">
        <v>15</v>
      </c>
      <c r="K158">
        <v>10</v>
      </c>
      <c r="L158">
        <v>2020</v>
      </c>
      <c r="M158">
        <v>5</v>
      </c>
      <c r="N158">
        <v>30</v>
      </c>
      <c r="O158">
        <v>23</v>
      </c>
      <c r="P158" t="s">
        <v>26</v>
      </c>
      <c r="Q158" t="s">
        <v>27</v>
      </c>
      <c r="R158" t="s">
        <v>186</v>
      </c>
      <c r="S158" t="s">
        <v>360</v>
      </c>
      <c r="T158">
        <v>0</v>
      </c>
      <c r="V158" t="b">
        <f t="shared" si="8"/>
        <v>0</v>
      </c>
      <c r="W158" s="2" t="b">
        <f t="shared" si="9"/>
        <v>1</v>
      </c>
      <c r="X158">
        <f t="shared" si="10"/>
        <v>0.22916666666666666</v>
      </c>
      <c r="Y158">
        <f t="shared" si="11"/>
        <v>6.9444444444444198E-4</v>
      </c>
      <c r="Z158">
        <f>IF(AND(V158,W158,Y158&gt;=[1]Constants!$C$3),TRUE,0)</f>
        <v>0</v>
      </c>
    </row>
    <row r="159" spans="1:26" x14ac:dyDescent="0.2">
      <c r="A159" t="s">
        <v>98</v>
      </c>
      <c r="B159" t="s">
        <v>99</v>
      </c>
      <c r="C159">
        <v>8</v>
      </c>
      <c r="D159" t="s">
        <v>30</v>
      </c>
      <c r="E159" t="s">
        <v>123</v>
      </c>
      <c r="F159" t="s">
        <v>124</v>
      </c>
      <c r="G159">
        <v>330</v>
      </c>
      <c r="H159" t="s">
        <v>24</v>
      </c>
      <c r="I159" t="s">
        <v>25</v>
      </c>
      <c r="J159">
        <v>15</v>
      </c>
      <c r="K159">
        <v>10</v>
      </c>
      <c r="L159">
        <v>2020</v>
      </c>
      <c r="M159">
        <v>5</v>
      </c>
      <c r="N159">
        <v>34</v>
      </c>
      <c r="O159">
        <v>46</v>
      </c>
      <c r="P159" t="s">
        <v>26</v>
      </c>
      <c r="Q159" t="s">
        <v>27</v>
      </c>
      <c r="R159" t="s">
        <v>188</v>
      </c>
      <c r="S159" t="s">
        <v>361</v>
      </c>
      <c r="T159">
        <v>0</v>
      </c>
      <c r="V159" t="b">
        <f t="shared" si="8"/>
        <v>0</v>
      </c>
      <c r="W159" s="2" t="b">
        <f t="shared" si="9"/>
        <v>1</v>
      </c>
      <c r="X159">
        <f t="shared" si="10"/>
        <v>0.23194444444444443</v>
      </c>
      <c r="Y159">
        <f t="shared" si="11"/>
        <v>2.7777777777777679E-3</v>
      </c>
      <c r="Z159">
        <f>IF(AND(V159,W159,Y159&gt;=[1]Constants!$C$3),TRUE,0)</f>
        <v>0</v>
      </c>
    </row>
    <row r="160" spans="1:26" x14ac:dyDescent="0.2">
      <c r="A160" t="s">
        <v>98</v>
      </c>
      <c r="B160" t="s">
        <v>99</v>
      </c>
      <c r="C160">
        <v>8</v>
      </c>
      <c r="D160" t="s">
        <v>30</v>
      </c>
      <c r="E160" t="s">
        <v>123</v>
      </c>
      <c r="F160" t="s">
        <v>124</v>
      </c>
      <c r="G160">
        <v>331</v>
      </c>
      <c r="H160" t="s">
        <v>24</v>
      </c>
      <c r="I160" t="s">
        <v>25</v>
      </c>
      <c r="J160">
        <v>15</v>
      </c>
      <c r="K160">
        <v>10</v>
      </c>
      <c r="L160">
        <v>2020</v>
      </c>
      <c r="M160">
        <v>5</v>
      </c>
      <c r="N160">
        <v>34</v>
      </c>
      <c r="O160">
        <v>46</v>
      </c>
      <c r="P160" t="s">
        <v>26</v>
      </c>
      <c r="Q160" t="s">
        <v>27</v>
      </c>
      <c r="R160" t="s">
        <v>188</v>
      </c>
      <c r="S160" t="s">
        <v>362</v>
      </c>
      <c r="T160">
        <v>0</v>
      </c>
      <c r="V160" t="b">
        <f t="shared" si="8"/>
        <v>0</v>
      </c>
      <c r="W160" s="2" t="b">
        <f t="shared" si="9"/>
        <v>1</v>
      </c>
      <c r="X160">
        <f t="shared" si="10"/>
        <v>0.23194444444444443</v>
      </c>
      <c r="Y160">
        <f t="shared" si="11"/>
        <v>0</v>
      </c>
      <c r="Z160">
        <f>IF(AND(V160,W160,Y160&gt;=[1]Constants!$C$3),TRUE,0)</f>
        <v>0</v>
      </c>
    </row>
    <row r="161" spans="1:26" x14ac:dyDescent="0.2">
      <c r="A161" t="s">
        <v>98</v>
      </c>
      <c r="B161" t="s">
        <v>99</v>
      </c>
      <c r="C161">
        <v>8</v>
      </c>
      <c r="D161" t="s">
        <v>21</v>
      </c>
      <c r="E161" t="s">
        <v>102</v>
      </c>
      <c r="F161" t="s">
        <v>49</v>
      </c>
      <c r="G161">
        <v>332</v>
      </c>
      <c r="H161" t="s">
        <v>24</v>
      </c>
      <c r="I161" t="s">
        <v>25</v>
      </c>
      <c r="J161">
        <v>15</v>
      </c>
      <c r="K161">
        <v>10</v>
      </c>
      <c r="L161">
        <v>2020</v>
      </c>
      <c r="M161">
        <v>5</v>
      </c>
      <c r="N161">
        <v>35</v>
      </c>
      <c r="O161">
        <v>37</v>
      </c>
      <c r="P161" t="s">
        <v>26</v>
      </c>
      <c r="Q161" t="s">
        <v>27</v>
      </c>
      <c r="R161" t="s">
        <v>766</v>
      </c>
      <c r="S161" t="s">
        <v>363</v>
      </c>
      <c r="T161">
        <v>0</v>
      </c>
      <c r="V161" t="b">
        <f t="shared" si="8"/>
        <v>0</v>
      </c>
      <c r="W161" s="2" t="b">
        <f t="shared" si="9"/>
        <v>1</v>
      </c>
      <c r="X161">
        <f t="shared" si="10"/>
        <v>0.23263888888888887</v>
      </c>
      <c r="Y161">
        <f t="shared" si="11"/>
        <v>6.9444444444444198E-4</v>
      </c>
      <c r="Z161">
        <f>IF(AND(V161,W161,Y161&gt;=[1]Constants!$C$3),TRUE,0)</f>
        <v>0</v>
      </c>
    </row>
    <row r="162" spans="1:26" x14ac:dyDescent="0.2">
      <c r="A162" t="s">
        <v>98</v>
      </c>
      <c r="B162" t="s">
        <v>99</v>
      </c>
      <c r="C162">
        <v>8</v>
      </c>
      <c r="D162" t="s">
        <v>30</v>
      </c>
      <c r="E162" t="s">
        <v>123</v>
      </c>
      <c r="F162" t="s">
        <v>124</v>
      </c>
      <c r="G162">
        <v>333</v>
      </c>
      <c r="H162" t="s">
        <v>24</v>
      </c>
      <c r="I162" t="s">
        <v>25</v>
      </c>
      <c r="J162">
        <v>15</v>
      </c>
      <c r="K162">
        <v>10</v>
      </c>
      <c r="L162">
        <v>2020</v>
      </c>
      <c r="M162">
        <v>5</v>
      </c>
      <c r="N162">
        <v>34</v>
      </c>
      <c r="O162">
        <v>46</v>
      </c>
      <c r="P162" t="s">
        <v>26</v>
      </c>
      <c r="Q162" t="s">
        <v>27</v>
      </c>
      <c r="R162" t="s">
        <v>188</v>
      </c>
      <c r="S162" t="s">
        <v>364</v>
      </c>
      <c r="T162">
        <v>0</v>
      </c>
      <c r="V162" t="b">
        <f t="shared" si="8"/>
        <v>0</v>
      </c>
      <c r="W162" s="2" t="b">
        <f t="shared" si="9"/>
        <v>1</v>
      </c>
      <c r="X162">
        <f t="shared" si="10"/>
        <v>0.23194444444444443</v>
      </c>
      <c r="Y162">
        <f t="shared" si="11"/>
        <v>6.9444444444444198E-4</v>
      </c>
      <c r="Z162">
        <f>IF(AND(V162,W162,Y162&gt;=[1]Constants!$C$3),TRUE,0)</f>
        <v>0</v>
      </c>
    </row>
    <row r="163" spans="1:26" x14ac:dyDescent="0.2">
      <c r="A163" t="s">
        <v>98</v>
      </c>
      <c r="B163" t="s">
        <v>99</v>
      </c>
      <c r="C163">
        <v>8</v>
      </c>
      <c r="D163" t="s">
        <v>30</v>
      </c>
      <c r="E163" t="s">
        <v>123</v>
      </c>
      <c r="F163" t="s">
        <v>124</v>
      </c>
      <c r="G163">
        <v>334</v>
      </c>
      <c r="H163" t="s">
        <v>24</v>
      </c>
      <c r="I163" t="s">
        <v>25</v>
      </c>
      <c r="J163">
        <v>15</v>
      </c>
      <c r="K163">
        <v>10</v>
      </c>
      <c r="L163">
        <v>2020</v>
      </c>
      <c r="M163">
        <v>5</v>
      </c>
      <c r="N163">
        <v>36</v>
      </c>
      <c r="O163">
        <v>52</v>
      </c>
      <c r="P163" t="s">
        <v>26</v>
      </c>
      <c r="Q163" t="s">
        <v>27</v>
      </c>
      <c r="R163" t="s">
        <v>189</v>
      </c>
      <c r="S163" t="s">
        <v>366</v>
      </c>
      <c r="T163">
        <v>0</v>
      </c>
      <c r="V163" t="b">
        <f t="shared" si="8"/>
        <v>0</v>
      </c>
      <c r="W163" s="2" t="b">
        <f t="shared" si="9"/>
        <v>1</v>
      </c>
      <c r="X163">
        <f t="shared" si="10"/>
        <v>0.23333333333333331</v>
      </c>
      <c r="Y163">
        <f t="shared" si="11"/>
        <v>1.388888888888884E-3</v>
      </c>
      <c r="Z163">
        <f>IF(AND(V163,W163,Y163&gt;=[1]Constants!$C$3),TRUE,0)</f>
        <v>0</v>
      </c>
    </row>
    <row r="164" spans="1:26" x14ac:dyDescent="0.2">
      <c r="A164" t="s">
        <v>98</v>
      </c>
      <c r="B164" t="s">
        <v>99</v>
      </c>
      <c r="C164">
        <v>8</v>
      </c>
      <c r="D164" t="s">
        <v>30</v>
      </c>
      <c r="E164" t="s">
        <v>123</v>
      </c>
      <c r="F164" t="s">
        <v>124</v>
      </c>
      <c r="G164">
        <v>335</v>
      </c>
      <c r="H164" t="s">
        <v>24</v>
      </c>
      <c r="I164" t="s">
        <v>25</v>
      </c>
      <c r="J164">
        <v>15</v>
      </c>
      <c r="K164">
        <v>10</v>
      </c>
      <c r="L164">
        <v>2020</v>
      </c>
      <c r="M164">
        <v>5</v>
      </c>
      <c r="N164">
        <v>36</v>
      </c>
      <c r="O164">
        <v>52</v>
      </c>
      <c r="P164" t="s">
        <v>26</v>
      </c>
      <c r="Q164" t="s">
        <v>104</v>
      </c>
      <c r="R164" t="s">
        <v>189</v>
      </c>
      <c r="S164" t="s">
        <v>367</v>
      </c>
      <c r="T164">
        <v>0</v>
      </c>
      <c r="V164" t="b">
        <f t="shared" si="8"/>
        <v>0</v>
      </c>
      <c r="W164" s="2" t="b">
        <f t="shared" si="9"/>
        <v>1</v>
      </c>
      <c r="X164">
        <f t="shared" si="10"/>
        <v>0.23333333333333331</v>
      </c>
      <c r="Y164">
        <f t="shared" si="11"/>
        <v>0</v>
      </c>
      <c r="Z164">
        <f>IF(AND(V164,W164,Y164&gt;=[1]Constants!$C$3),TRUE,0)</f>
        <v>0</v>
      </c>
    </row>
    <row r="165" spans="1:26" x14ac:dyDescent="0.2">
      <c r="A165" t="s">
        <v>98</v>
      </c>
      <c r="B165" t="s">
        <v>99</v>
      </c>
      <c r="C165">
        <v>8</v>
      </c>
      <c r="D165" t="s">
        <v>30</v>
      </c>
      <c r="E165" t="s">
        <v>123</v>
      </c>
      <c r="F165" t="s">
        <v>124</v>
      </c>
      <c r="G165">
        <v>336</v>
      </c>
      <c r="H165" t="s">
        <v>24</v>
      </c>
      <c r="I165" t="s">
        <v>34</v>
      </c>
      <c r="J165">
        <v>15</v>
      </c>
      <c r="K165">
        <v>10</v>
      </c>
      <c r="L165">
        <v>2020</v>
      </c>
      <c r="M165">
        <v>5</v>
      </c>
      <c r="N165">
        <v>50</v>
      </c>
      <c r="O165">
        <v>27</v>
      </c>
      <c r="P165" t="s">
        <v>26</v>
      </c>
      <c r="Q165" t="s">
        <v>104</v>
      </c>
      <c r="R165" t="s">
        <v>368</v>
      </c>
      <c r="S165" t="s">
        <v>369</v>
      </c>
      <c r="T165">
        <v>1</v>
      </c>
      <c r="V165" t="b">
        <f t="shared" si="8"/>
        <v>0</v>
      </c>
      <c r="W165" s="2" t="b">
        <f t="shared" si="9"/>
        <v>1</v>
      </c>
      <c r="X165">
        <f t="shared" si="10"/>
        <v>0.24305555555555555</v>
      </c>
      <c r="Y165">
        <f t="shared" si="11"/>
        <v>9.7222222222222432E-3</v>
      </c>
      <c r="Z165">
        <f>IF(AND(V165,W165,Y165&gt;=[1]Constants!$C$3),TRUE,0)</f>
        <v>0</v>
      </c>
    </row>
    <row r="166" spans="1:26" x14ac:dyDescent="0.2">
      <c r="A166" t="s">
        <v>98</v>
      </c>
      <c r="B166" t="s">
        <v>99</v>
      </c>
      <c r="C166">
        <v>8</v>
      </c>
      <c r="D166" t="s">
        <v>30</v>
      </c>
      <c r="E166" t="s">
        <v>123</v>
      </c>
      <c r="F166" t="s">
        <v>124</v>
      </c>
      <c r="G166">
        <v>336</v>
      </c>
      <c r="H166" t="s">
        <v>24</v>
      </c>
      <c r="I166" t="s">
        <v>25</v>
      </c>
      <c r="J166">
        <v>15</v>
      </c>
      <c r="K166">
        <v>10</v>
      </c>
      <c r="L166">
        <v>2020</v>
      </c>
      <c r="M166">
        <v>5</v>
      </c>
      <c r="N166">
        <v>36</v>
      </c>
      <c r="O166">
        <v>52</v>
      </c>
      <c r="P166" t="s">
        <v>26</v>
      </c>
      <c r="Q166" t="s">
        <v>104</v>
      </c>
      <c r="R166" t="s">
        <v>189</v>
      </c>
      <c r="S166" t="s">
        <v>370</v>
      </c>
      <c r="T166">
        <v>0</v>
      </c>
      <c r="V166" t="b">
        <f t="shared" si="8"/>
        <v>1</v>
      </c>
      <c r="W166" s="2" t="b">
        <f t="shared" si="9"/>
        <v>1</v>
      </c>
      <c r="X166">
        <f t="shared" si="10"/>
        <v>0.23333333333333331</v>
      </c>
      <c r="Y166">
        <f t="shared" si="11"/>
        <v>9.7222222222222432E-3</v>
      </c>
      <c r="Z166" t="b">
        <f>IF(AND(V166,W166,Y166&gt;=[1]Constants!$C$3),TRUE,0)</f>
        <v>1</v>
      </c>
    </row>
    <row r="167" spans="1:26" x14ac:dyDescent="0.2">
      <c r="A167" t="s">
        <v>98</v>
      </c>
      <c r="B167" t="s">
        <v>99</v>
      </c>
      <c r="C167">
        <v>8</v>
      </c>
      <c r="D167" t="s">
        <v>21</v>
      </c>
      <c r="E167" t="s">
        <v>102</v>
      </c>
      <c r="F167" t="s">
        <v>49</v>
      </c>
      <c r="G167">
        <v>337</v>
      </c>
      <c r="H167" t="s">
        <v>103</v>
      </c>
      <c r="I167" t="s">
        <v>25</v>
      </c>
      <c r="J167">
        <v>15</v>
      </c>
      <c r="K167">
        <v>10</v>
      </c>
      <c r="L167">
        <v>2020</v>
      </c>
      <c r="M167">
        <v>6</v>
      </c>
      <c r="N167">
        <v>19</v>
      </c>
      <c r="O167">
        <v>50</v>
      </c>
      <c r="P167" t="s">
        <v>26</v>
      </c>
      <c r="Q167" t="s">
        <v>104</v>
      </c>
      <c r="R167" t="s">
        <v>211</v>
      </c>
      <c r="S167" t="s">
        <v>371</v>
      </c>
      <c r="T167">
        <v>0</v>
      </c>
      <c r="V167" t="b">
        <f t="shared" si="8"/>
        <v>0</v>
      </c>
      <c r="W167" s="2" t="b">
        <f t="shared" si="9"/>
        <v>1</v>
      </c>
      <c r="X167">
        <f t="shared" si="10"/>
        <v>0.26319444444444445</v>
      </c>
      <c r="Y167">
        <f t="shared" si="11"/>
        <v>2.9861111111111144E-2</v>
      </c>
      <c r="Z167">
        <f>IF(AND(V167,W167,Y167&gt;=[1]Constants!$C$3),TRUE,0)</f>
        <v>0</v>
      </c>
    </row>
    <row r="168" spans="1:26" x14ac:dyDescent="0.2">
      <c r="A168" t="s">
        <v>98</v>
      </c>
      <c r="B168" t="s">
        <v>99</v>
      </c>
      <c r="C168">
        <v>8</v>
      </c>
      <c r="D168" t="s">
        <v>30</v>
      </c>
      <c r="E168" t="s">
        <v>123</v>
      </c>
      <c r="F168" t="s">
        <v>124</v>
      </c>
      <c r="G168">
        <v>338</v>
      </c>
      <c r="H168" t="s">
        <v>103</v>
      </c>
      <c r="I168" t="s">
        <v>25</v>
      </c>
      <c r="J168">
        <v>15</v>
      </c>
      <c r="K168">
        <v>10</v>
      </c>
      <c r="L168">
        <v>2020</v>
      </c>
      <c r="M168">
        <v>6</v>
      </c>
      <c r="N168">
        <v>21</v>
      </c>
      <c r="O168">
        <v>11</v>
      </c>
      <c r="P168" t="s">
        <v>26</v>
      </c>
      <c r="Q168" t="s">
        <v>27</v>
      </c>
      <c r="R168" t="s">
        <v>174</v>
      </c>
      <c r="S168" t="s">
        <v>372</v>
      </c>
      <c r="T168">
        <v>0</v>
      </c>
      <c r="V168" t="b">
        <f t="shared" si="8"/>
        <v>0</v>
      </c>
      <c r="W168" s="2" t="b">
        <f t="shared" si="9"/>
        <v>1</v>
      </c>
      <c r="X168">
        <f t="shared" si="10"/>
        <v>0.26458333333333334</v>
      </c>
      <c r="Y168">
        <f t="shared" si="11"/>
        <v>1.388888888888884E-3</v>
      </c>
      <c r="Z168">
        <f>IF(AND(V168,W168,Y168&gt;=[1]Constants!$C$3),TRUE,0)</f>
        <v>0</v>
      </c>
    </row>
    <row r="169" spans="1:26" x14ac:dyDescent="0.2">
      <c r="A169" t="s">
        <v>98</v>
      </c>
      <c r="B169" t="s">
        <v>99</v>
      </c>
      <c r="C169">
        <v>8</v>
      </c>
      <c r="D169" t="s">
        <v>21</v>
      </c>
      <c r="E169" t="s">
        <v>102</v>
      </c>
      <c r="F169" t="s">
        <v>49</v>
      </c>
      <c r="G169">
        <v>340</v>
      </c>
      <c r="H169" t="s">
        <v>24</v>
      </c>
      <c r="I169" t="s">
        <v>25</v>
      </c>
      <c r="J169">
        <v>15</v>
      </c>
      <c r="K169">
        <v>10</v>
      </c>
      <c r="L169">
        <v>2020</v>
      </c>
      <c r="M169">
        <v>15</v>
      </c>
      <c r="N169">
        <v>32</v>
      </c>
      <c r="O169">
        <v>50</v>
      </c>
      <c r="P169" t="s">
        <v>26</v>
      </c>
      <c r="Q169" t="s">
        <v>104</v>
      </c>
      <c r="R169" t="s">
        <v>373</v>
      </c>
      <c r="S169" t="s">
        <v>374</v>
      </c>
      <c r="T169">
        <v>0</v>
      </c>
      <c r="V169" t="b">
        <f t="shared" si="8"/>
        <v>0</v>
      </c>
      <c r="W169" s="2" t="b">
        <f t="shared" si="9"/>
        <v>1</v>
      </c>
      <c r="X169">
        <f t="shared" si="10"/>
        <v>0.64722222222222225</v>
      </c>
      <c r="Y169">
        <f t="shared" si="11"/>
        <v>0.38263888888888892</v>
      </c>
      <c r="Z169">
        <f>IF(AND(V169,W169,Y169&gt;=[1]Constants!$C$3),TRUE,0)</f>
        <v>0</v>
      </c>
    </row>
    <row r="170" spans="1:26" x14ac:dyDescent="0.2">
      <c r="A170" t="s">
        <v>98</v>
      </c>
      <c r="B170" t="s">
        <v>99</v>
      </c>
      <c r="C170">
        <v>8</v>
      </c>
      <c r="D170" t="s">
        <v>30</v>
      </c>
      <c r="E170" t="s">
        <v>123</v>
      </c>
      <c r="F170" t="s">
        <v>124</v>
      </c>
      <c r="G170">
        <v>344</v>
      </c>
      <c r="H170" t="s">
        <v>24</v>
      </c>
      <c r="I170" t="s">
        <v>34</v>
      </c>
      <c r="J170">
        <v>15</v>
      </c>
      <c r="K170">
        <v>10</v>
      </c>
      <c r="L170">
        <v>2020</v>
      </c>
      <c r="M170">
        <v>15</v>
      </c>
      <c r="N170">
        <v>48</v>
      </c>
      <c r="O170">
        <v>1</v>
      </c>
      <c r="P170" t="s">
        <v>26</v>
      </c>
      <c r="Q170" t="s">
        <v>35</v>
      </c>
      <c r="R170" t="s">
        <v>376</v>
      </c>
      <c r="S170" t="s">
        <v>377</v>
      </c>
      <c r="T170">
        <v>1</v>
      </c>
      <c r="V170" t="b">
        <f t="shared" si="8"/>
        <v>0</v>
      </c>
      <c r="W170" s="2" t="b">
        <f t="shared" si="9"/>
        <v>1</v>
      </c>
      <c r="X170">
        <f t="shared" si="10"/>
        <v>0.65833333333333333</v>
      </c>
      <c r="Y170">
        <f t="shared" si="11"/>
        <v>1.1111111111111072E-2</v>
      </c>
      <c r="Z170">
        <f>IF(AND(V170,W170,Y170&gt;=[1]Constants!$C$3),TRUE,0)</f>
        <v>0</v>
      </c>
    </row>
    <row r="171" spans="1:26" x14ac:dyDescent="0.2">
      <c r="A171" t="s">
        <v>98</v>
      </c>
      <c r="B171" t="s">
        <v>99</v>
      </c>
      <c r="C171">
        <v>8</v>
      </c>
      <c r="D171" t="s">
        <v>30</v>
      </c>
      <c r="E171" t="s">
        <v>123</v>
      </c>
      <c r="F171" t="s">
        <v>124</v>
      </c>
      <c r="G171">
        <v>345</v>
      </c>
      <c r="H171" t="s">
        <v>24</v>
      </c>
      <c r="I171" t="s">
        <v>34</v>
      </c>
      <c r="J171">
        <v>16</v>
      </c>
      <c r="K171">
        <v>10</v>
      </c>
      <c r="L171">
        <v>2020</v>
      </c>
      <c r="M171">
        <v>6</v>
      </c>
      <c r="N171">
        <v>8</v>
      </c>
      <c r="O171">
        <v>6</v>
      </c>
      <c r="P171" t="s">
        <v>78</v>
      </c>
      <c r="Q171" t="s">
        <v>27</v>
      </c>
      <c r="R171" t="s">
        <v>184</v>
      </c>
      <c r="S171" t="s">
        <v>378</v>
      </c>
      <c r="T171">
        <v>1</v>
      </c>
      <c r="V171" t="b">
        <f t="shared" si="8"/>
        <v>0</v>
      </c>
      <c r="W171" s="2" t="b">
        <f t="shared" si="9"/>
        <v>0</v>
      </c>
      <c r="X171">
        <f t="shared" si="10"/>
        <v>0.25555555555555559</v>
      </c>
      <c r="Y171" t="str">
        <f t="shared" si="11"/>
        <v xml:space="preserve"> </v>
      </c>
      <c r="Z171">
        <f>IF(AND(V171,W171,Y171&gt;=[1]Constants!$C$3),TRUE,0)</f>
        <v>0</v>
      </c>
    </row>
    <row r="172" spans="1:26" x14ac:dyDescent="0.2">
      <c r="A172" t="s">
        <v>98</v>
      </c>
      <c r="B172" t="s">
        <v>99</v>
      </c>
      <c r="C172">
        <v>8</v>
      </c>
      <c r="D172" t="s">
        <v>30</v>
      </c>
      <c r="E172" t="s">
        <v>123</v>
      </c>
      <c r="F172" t="s">
        <v>124</v>
      </c>
      <c r="G172">
        <v>347</v>
      </c>
      <c r="H172" t="s">
        <v>24</v>
      </c>
      <c r="I172" t="s">
        <v>34</v>
      </c>
      <c r="J172">
        <v>16</v>
      </c>
      <c r="K172">
        <v>10</v>
      </c>
      <c r="L172">
        <v>2020</v>
      </c>
      <c r="M172">
        <v>15</v>
      </c>
      <c r="N172">
        <v>29</v>
      </c>
      <c r="O172">
        <v>44</v>
      </c>
      <c r="P172" t="s">
        <v>26</v>
      </c>
      <c r="Q172" t="s">
        <v>27</v>
      </c>
      <c r="R172" t="s">
        <v>202</v>
      </c>
      <c r="S172" t="s">
        <v>379</v>
      </c>
      <c r="T172">
        <v>1</v>
      </c>
      <c r="V172" t="b">
        <f t="shared" si="8"/>
        <v>0</v>
      </c>
      <c r="W172" s="2" t="b">
        <f t="shared" si="9"/>
        <v>1</v>
      </c>
      <c r="X172">
        <f t="shared" si="10"/>
        <v>0.64513888888888882</v>
      </c>
      <c r="Y172">
        <f t="shared" si="11"/>
        <v>0.38958333333333323</v>
      </c>
      <c r="Z172">
        <f>IF(AND(V172,W172,Y172&gt;=[1]Constants!$C$3),TRUE,0)</f>
        <v>0</v>
      </c>
    </row>
    <row r="173" spans="1:26" x14ac:dyDescent="0.2">
      <c r="A173" t="s">
        <v>98</v>
      </c>
      <c r="B173" t="s">
        <v>99</v>
      </c>
      <c r="C173">
        <v>8</v>
      </c>
      <c r="D173" t="s">
        <v>30</v>
      </c>
      <c r="E173" t="s">
        <v>123</v>
      </c>
      <c r="F173" t="s">
        <v>124</v>
      </c>
      <c r="G173">
        <v>349</v>
      </c>
      <c r="H173" t="s">
        <v>24</v>
      </c>
      <c r="I173" t="s">
        <v>25</v>
      </c>
      <c r="J173">
        <v>16</v>
      </c>
      <c r="K173">
        <v>10</v>
      </c>
      <c r="L173">
        <v>2020</v>
      </c>
      <c r="M173">
        <v>16</v>
      </c>
      <c r="N173">
        <v>5</v>
      </c>
      <c r="O173">
        <v>8</v>
      </c>
      <c r="P173" t="s">
        <v>26</v>
      </c>
      <c r="Q173" t="s">
        <v>27</v>
      </c>
      <c r="R173" t="s">
        <v>229</v>
      </c>
      <c r="S173" t="s">
        <v>381</v>
      </c>
      <c r="T173">
        <v>0</v>
      </c>
      <c r="V173" t="b">
        <f t="shared" si="8"/>
        <v>0</v>
      </c>
      <c r="W173" s="2" t="b">
        <f t="shared" si="9"/>
        <v>1</v>
      </c>
      <c r="X173">
        <f t="shared" si="10"/>
        <v>0.67013888888888884</v>
      </c>
      <c r="Y173">
        <f t="shared" si="11"/>
        <v>2.5000000000000022E-2</v>
      </c>
      <c r="Z173">
        <f>IF(AND(V173,W173,Y173&gt;=[1]Constants!$C$3),TRUE,0)</f>
        <v>0</v>
      </c>
    </row>
    <row r="174" spans="1:26" x14ac:dyDescent="0.2">
      <c r="A174" t="s">
        <v>98</v>
      </c>
      <c r="B174" t="s">
        <v>99</v>
      </c>
      <c r="C174">
        <v>8</v>
      </c>
      <c r="D174" t="s">
        <v>30</v>
      </c>
      <c r="E174" t="s">
        <v>123</v>
      </c>
      <c r="F174" t="s">
        <v>124</v>
      </c>
      <c r="G174">
        <v>350</v>
      </c>
      <c r="H174" t="s">
        <v>24</v>
      </c>
      <c r="I174" t="s">
        <v>25</v>
      </c>
      <c r="J174">
        <v>16</v>
      </c>
      <c r="K174">
        <v>10</v>
      </c>
      <c r="L174">
        <v>2020</v>
      </c>
      <c r="M174">
        <v>17</v>
      </c>
      <c r="N174">
        <v>16</v>
      </c>
      <c r="O174">
        <v>14</v>
      </c>
      <c r="P174" t="s">
        <v>78</v>
      </c>
      <c r="Q174" t="s">
        <v>27</v>
      </c>
      <c r="R174" t="s">
        <v>382</v>
      </c>
      <c r="S174" t="s">
        <v>383</v>
      </c>
      <c r="T174">
        <v>0</v>
      </c>
      <c r="V174" t="b">
        <f t="shared" si="8"/>
        <v>0</v>
      </c>
      <c r="W174" s="2" t="b">
        <f t="shared" si="9"/>
        <v>1</v>
      </c>
      <c r="X174">
        <f t="shared" si="10"/>
        <v>0.71944444444444444</v>
      </c>
      <c r="Y174">
        <f t="shared" si="11"/>
        <v>4.9305555555555602E-2</v>
      </c>
      <c r="Z174">
        <f>IF(AND(V174,W174,Y174&gt;=[1]Constants!$C$3),TRUE,0)</f>
        <v>0</v>
      </c>
    </row>
    <row r="175" spans="1:26" x14ac:dyDescent="0.2">
      <c r="A175" t="s">
        <v>98</v>
      </c>
      <c r="B175" t="s">
        <v>99</v>
      </c>
      <c r="C175">
        <v>8</v>
      </c>
      <c r="D175" t="s">
        <v>30</v>
      </c>
      <c r="E175" t="s">
        <v>123</v>
      </c>
      <c r="F175" t="s">
        <v>124</v>
      </c>
      <c r="G175">
        <v>351</v>
      </c>
      <c r="H175" t="s">
        <v>24</v>
      </c>
      <c r="I175" t="s">
        <v>25</v>
      </c>
      <c r="J175">
        <v>16</v>
      </c>
      <c r="K175">
        <v>10</v>
      </c>
      <c r="L175">
        <v>2020</v>
      </c>
      <c r="M175">
        <v>17</v>
      </c>
      <c r="N175">
        <v>16</v>
      </c>
      <c r="O175">
        <v>14</v>
      </c>
      <c r="P175" t="s">
        <v>26</v>
      </c>
      <c r="Q175" t="s">
        <v>104</v>
      </c>
      <c r="R175" t="s">
        <v>382</v>
      </c>
      <c r="S175" t="s">
        <v>384</v>
      </c>
      <c r="T175">
        <v>0</v>
      </c>
      <c r="V175" t="b">
        <f t="shared" si="8"/>
        <v>0</v>
      </c>
      <c r="W175" s="2" t="b">
        <f t="shared" si="9"/>
        <v>1</v>
      </c>
      <c r="X175">
        <f t="shared" si="10"/>
        <v>0.71944444444444444</v>
      </c>
      <c r="Y175">
        <f t="shared" si="11"/>
        <v>0</v>
      </c>
      <c r="Z175">
        <f>IF(AND(V175,W175,Y175&gt;=[1]Constants!$C$3),TRUE,0)</f>
        <v>0</v>
      </c>
    </row>
    <row r="176" spans="1:26" x14ac:dyDescent="0.2">
      <c r="A176" t="s">
        <v>98</v>
      </c>
      <c r="B176" t="s">
        <v>99</v>
      </c>
      <c r="C176">
        <v>8</v>
      </c>
      <c r="D176" t="s">
        <v>30</v>
      </c>
      <c r="E176" t="s">
        <v>123</v>
      </c>
      <c r="F176" t="s">
        <v>124</v>
      </c>
      <c r="G176">
        <v>352</v>
      </c>
      <c r="H176" t="s">
        <v>24</v>
      </c>
      <c r="I176" t="s">
        <v>25</v>
      </c>
      <c r="J176">
        <v>16</v>
      </c>
      <c r="K176">
        <v>10</v>
      </c>
      <c r="L176">
        <v>2020</v>
      </c>
      <c r="M176">
        <v>17</v>
      </c>
      <c r="N176">
        <v>16</v>
      </c>
      <c r="O176">
        <v>14</v>
      </c>
      <c r="P176" t="s">
        <v>26</v>
      </c>
      <c r="Q176" t="s">
        <v>27</v>
      </c>
      <c r="R176" t="s">
        <v>382</v>
      </c>
      <c r="S176" t="s">
        <v>386</v>
      </c>
      <c r="T176">
        <v>0</v>
      </c>
      <c r="V176" t="b">
        <f t="shared" si="8"/>
        <v>0</v>
      </c>
      <c r="W176" s="2" t="b">
        <f t="shared" si="9"/>
        <v>1</v>
      </c>
      <c r="X176">
        <f t="shared" si="10"/>
        <v>0.71944444444444444</v>
      </c>
      <c r="Y176">
        <f t="shared" si="11"/>
        <v>0</v>
      </c>
      <c r="Z176">
        <f>IF(AND(V176,W176,Y176&gt;=[1]Constants!$C$3),TRUE,0)</f>
        <v>0</v>
      </c>
    </row>
    <row r="177" spans="1:26" x14ac:dyDescent="0.2">
      <c r="A177" t="s">
        <v>98</v>
      </c>
      <c r="B177" t="s">
        <v>99</v>
      </c>
      <c r="C177">
        <v>8</v>
      </c>
      <c r="D177" t="s">
        <v>30</v>
      </c>
      <c r="E177" t="s">
        <v>123</v>
      </c>
      <c r="F177" t="s">
        <v>124</v>
      </c>
      <c r="G177">
        <v>353</v>
      </c>
      <c r="H177" t="s">
        <v>24</v>
      </c>
      <c r="I177" t="s">
        <v>25</v>
      </c>
      <c r="J177">
        <v>16</v>
      </c>
      <c r="K177">
        <v>10</v>
      </c>
      <c r="L177">
        <v>2020</v>
      </c>
      <c r="M177">
        <v>17</v>
      </c>
      <c r="N177">
        <v>16</v>
      </c>
      <c r="O177">
        <v>14</v>
      </c>
      <c r="P177" t="s">
        <v>26</v>
      </c>
      <c r="Q177" t="s">
        <v>27</v>
      </c>
      <c r="R177" t="s">
        <v>382</v>
      </c>
      <c r="S177" t="s">
        <v>387</v>
      </c>
      <c r="T177">
        <v>0</v>
      </c>
      <c r="V177" t="b">
        <f t="shared" si="8"/>
        <v>0</v>
      </c>
      <c r="W177" s="2" t="b">
        <f t="shared" si="9"/>
        <v>1</v>
      </c>
      <c r="X177">
        <f t="shared" si="10"/>
        <v>0.71944444444444444</v>
      </c>
      <c r="Y177">
        <f t="shared" si="11"/>
        <v>0</v>
      </c>
      <c r="Z177">
        <f>IF(AND(V177,W177,Y177&gt;=[1]Constants!$C$3),TRUE,0)</f>
        <v>0</v>
      </c>
    </row>
    <row r="178" spans="1:26" x14ac:dyDescent="0.2">
      <c r="A178" t="s">
        <v>98</v>
      </c>
      <c r="B178" t="s">
        <v>99</v>
      </c>
      <c r="C178">
        <v>8</v>
      </c>
      <c r="D178" t="s">
        <v>30</v>
      </c>
      <c r="E178" t="s">
        <v>123</v>
      </c>
      <c r="F178" t="s">
        <v>124</v>
      </c>
      <c r="G178">
        <v>354</v>
      </c>
      <c r="H178" t="s">
        <v>118</v>
      </c>
      <c r="I178" t="s">
        <v>25</v>
      </c>
      <c r="J178">
        <v>16</v>
      </c>
      <c r="K178">
        <v>10</v>
      </c>
      <c r="L178">
        <v>2020</v>
      </c>
      <c r="M178">
        <v>17</v>
      </c>
      <c r="N178">
        <v>16</v>
      </c>
      <c r="O178">
        <v>24</v>
      </c>
      <c r="P178" t="s">
        <v>27</v>
      </c>
      <c r="Q178" t="s">
        <v>27</v>
      </c>
      <c r="R178" t="s">
        <v>385</v>
      </c>
      <c r="S178" t="s">
        <v>388</v>
      </c>
      <c r="T178">
        <v>0</v>
      </c>
      <c r="V178" t="b">
        <f t="shared" si="8"/>
        <v>0</v>
      </c>
      <c r="W178" s="2" t="b">
        <f t="shared" si="9"/>
        <v>1</v>
      </c>
      <c r="X178">
        <f t="shared" si="10"/>
        <v>0.71944444444444444</v>
      </c>
      <c r="Y178">
        <f t="shared" si="11"/>
        <v>0</v>
      </c>
      <c r="Z178">
        <f>IF(AND(V178,W178,Y178&gt;=[1]Constants!$C$3),TRUE,0)</f>
        <v>0</v>
      </c>
    </row>
    <row r="179" spans="1:26" x14ac:dyDescent="0.2">
      <c r="A179" t="s">
        <v>98</v>
      </c>
      <c r="B179" t="s">
        <v>99</v>
      </c>
      <c r="C179">
        <v>8</v>
      </c>
      <c r="D179" t="s">
        <v>21</v>
      </c>
      <c r="E179" t="s">
        <v>102</v>
      </c>
      <c r="F179" t="s">
        <v>49</v>
      </c>
      <c r="G179">
        <v>356</v>
      </c>
      <c r="H179" t="s">
        <v>103</v>
      </c>
      <c r="I179" t="s">
        <v>25</v>
      </c>
      <c r="J179">
        <v>17</v>
      </c>
      <c r="K179">
        <v>10</v>
      </c>
      <c r="L179">
        <v>2020</v>
      </c>
      <c r="M179">
        <v>5</v>
      </c>
      <c r="N179">
        <v>21</v>
      </c>
      <c r="O179">
        <v>41</v>
      </c>
      <c r="P179" t="s">
        <v>26</v>
      </c>
      <c r="Q179" t="s">
        <v>27</v>
      </c>
      <c r="R179" t="s">
        <v>247</v>
      </c>
      <c r="S179" t="s">
        <v>390</v>
      </c>
      <c r="T179">
        <v>0</v>
      </c>
      <c r="V179" t="b">
        <f t="shared" si="8"/>
        <v>0</v>
      </c>
      <c r="W179" s="2" t="b">
        <f t="shared" si="9"/>
        <v>0</v>
      </c>
      <c r="X179">
        <f t="shared" si="10"/>
        <v>0.22291666666666665</v>
      </c>
      <c r="Y179" t="str">
        <f t="shared" si="11"/>
        <v xml:space="preserve"> </v>
      </c>
      <c r="Z179">
        <f>IF(AND(V179,W179,Y179&gt;=[1]Constants!$C$3),TRUE,0)</f>
        <v>0</v>
      </c>
    </row>
    <row r="180" spans="1:26" x14ac:dyDescent="0.2">
      <c r="A180" t="s">
        <v>98</v>
      </c>
      <c r="B180" t="s">
        <v>99</v>
      </c>
      <c r="C180">
        <v>8</v>
      </c>
      <c r="D180" t="s">
        <v>30</v>
      </c>
      <c r="E180" t="s">
        <v>123</v>
      </c>
      <c r="F180" t="s">
        <v>124</v>
      </c>
      <c r="G180">
        <v>359</v>
      </c>
      <c r="H180" t="s">
        <v>24</v>
      </c>
      <c r="I180" t="s">
        <v>25</v>
      </c>
      <c r="J180">
        <v>17</v>
      </c>
      <c r="K180">
        <v>10</v>
      </c>
      <c r="L180">
        <v>2020</v>
      </c>
      <c r="M180">
        <v>5</v>
      </c>
      <c r="N180">
        <v>25</v>
      </c>
      <c r="O180">
        <v>18</v>
      </c>
      <c r="P180" t="s">
        <v>26</v>
      </c>
      <c r="Q180" t="s">
        <v>27</v>
      </c>
      <c r="R180" t="s">
        <v>391</v>
      </c>
      <c r="S180" t="s">
        <v>392</v>
      </c>
      <c r="T180">
        <v>0</v>
      </c>
      <c r="V180" t="b">
        <f t="shared" si="8"/>
        <v>0</v>
      </c>
      <c r="W180" s="2" t="b">
        <f t="shared" si="9"/>
        <v>1</v>
      </c>
      <c r="X180">
        <f t="shared" si="10"/>
        <v>0.22569444444444445</v>
      </c>
      <c r="Y180">
        <f t="shared" si="11"/>
        <v>2.7777777777777957E-3</v>
      </c>
      <c r="Z180">
        <f>IF(AND(V180,W180,Y180&gt;=[1]Constants!$C$3),TRUE,0)</f>
        <v>0</v>
      </c>
    </row>
    <row r="181" spans="1:26" x14ac:dyDescent="0.2">
      <c r="A181" t="s">
        <v>98</v>
      </c>
      <c r="B181" t="s">
        <v>99</v>
      </c>
      <c r="C181">
        <v>8</v>
      </c>
      <c r="D181" t="s">
        <v>21</v>
      </c>
      <c r="E181" t="s">
        <v>102</v>
      </c>
      <c r="F181" t="s">
        <v>49</v>
      </c>
      <c r="G181">
        <v>361</v>
      </c>
      <c r="H181" t="s">
        <v>103</v>
      </c>
      <c r="I181" t="s">
        <v>25</v>
      </c>
      <c r="J181">
        <v>17</v>
      </c>
      <c r="K181">
        <v>10</v>
      </c>
      <c r="L181">
        <v>2020</v>
      </c>
      <c r="M181">
        <v>5</v>
      </c>
      <c r="N181">
        <v>21</v>
      </c>
      <c r="O181">
        <v>41</v>
      </c>
      <c r="P181" t="s">
        <v>26</v>
      </c>
      <c r="Q181" t="s">
        <v>104</v>
      </c>
      <c r="R181" t="s">
        <v>247</v>
      </c>
      <c r="S181" t="s">
        <v>393</v>
      </c>
      <c r="T181">
        <v>0</v>
      </c>
      <c r="V181" t="b">
        <f t="shared" si="8"/>
        <v>0</v>
      </c>
      <c r="W181" s="2" t="b">
        <f t="shared" si="9"/>
        <v>1</v>
      </c>
      <c r="X181">
        <f t="shared" si="10"/>
        <v>0.22291666666666665</v>
      </c>
      <c r="Y181">
        <f t="shared" si="11"/>
        <v>2.7777777777777957E-3</v>
      </c>
      <c r="Z181">
        <f>IF(AND(V181,W181,Y181&gt;=[1]Constants!$C$3),TRUE,0)</f>
        <v>0</v>
      </c>
    </row>
    <row r="182" spans="1:26" x14ac:dyDescent="0.2">
      <c r="A182" t="s">
        <v>98</v>
      </c>
      <c r="B182" t="s">
        <v>99</v>
      </c>
      <c r="C182">
        <v>8</v>
      </c>
      <c r="D182" t="s">
        <v>30</v>
      </c>
      <c r="E182" t="s">
        <v>123</v>
      </c>
      <c r="F182" t="s">
        <v>124</v>
      </c>
      <c r="G182">
        <v>362</v>
      </c>
      <c r="H182" t="s">
        <v>24</v>
      </c>
      <c r="I182" t="s">
        <v>25</v>
      </c>
      <c r="J182">
        <v>17</v>
      </c>
      <c r="K182">
        <v>10</v>
      </c>
      <c r="L182">
        <v>2020</v>
      </c>
      <c r="M182">
        <v>5</v>
      </c>
      <c r="N182">
        <v>25</v>
      </c>
      <c r="O182">
        <v>18</v>
      </c>
      <c r="P182" t="s">
        <v>26</v>
      </c>
      <c r="Q182" t="s">
        <v>27</v>
      </c>
      <c r="R182" t="s">
        <v>394</v>
      </c>
      <c r="S182" t="s">
        <v>395</v>
      </c>
      <c r="T182">
        <v>0</v>
      </c>
      <c r="V182" t="b">
        <f t="shared" si="8"/>
        <v>0</v>
      </c>
      <c r="W182" s="2" t="b">
        <f t="shared" si="9"/>
        <v>1</v>
      </c>
      <c r="X182">
        <f t="shared" si="10"/>
        <v>0.22569444444444445</v>
      </c>
      <c r="Y182">
        <f t="shared" si="11"/>
        <v>2.7777777777777957E-3</v>
      </c>
      <c r="Z182">
        <f>IF(AND(V182,W182,Y182&gt;=[1]Constants!$C$3),TRUE,0)</f>
        <v>0</v>
      </c>
    </row>
    <row r="183" spans="1:26" x14ac:dyDescent="0.2">
      <c r="A183" t="s">
        <v>98</v>
      </c>
      <c r="B183" t="s">
        <v>99</v>
      </c>
      <c r="C183">
        <v>8</v>
      </c>
      <c r="D183" t="s">
        <v>30</v>
      </c>
      <c r="E183" t="s">
        <v>123</v>
      </c>
      <c r="F183" t="s">
        <v>124</v>
      </c>
      <c r="G183">
        <v>367</v>
      </c>
      <c r="H183" t="s">
        <v>24</v>
      </c>
      <c r="I183" t="s">
        <v>34</v>
      </c>
      <c r="J183">
        <v>18</v>
      </c>
      <c r="K183">
        <v>10</v>
      </c>
      <c r="L183">
        <v>2020</v>
      </c>
      <c r="M183">
        <v>5</v>
      </c>
      <c r="N183">
        <v>50</v>
      </c>
      <c r="O183">
        <v>54</v>
      </c>
      <c r="P183" t="s">
        <v>26</v>
      </c>
      <c r="Q183" t="s">
        <v>27</v>
      </c>
      <c r="R183" t="s">
        <v>397</v>
      </c>
      <c r="S183" t="s">
        <v>398</v>
      </c>
      <c r="T183">
        <v>1</v>
      </c>
      <c r="V183" t="b">
        <f t="shared" si="8"/>
        <v>0</v>
      </c>
      <c r="W183" s="2" t="b">
        <f t="shared" si="9"/>
        <v>0</v>
      </c>
      <c r="X183">
        <f t="shared" si="10"/>
        <v>0.24305555555555555</v>
      </c>
      <c r="Y183" t="str">
        <f t="shared" si="11"/>
        <v xml:space="preserve"> </v>
      </c>
      <c r="Z183">
        <f>IF(AND(V183,W183,Y183&gt;=[1]Constants!$C$3),TRUE,0)</f>
        <v>0</v>
      </c>
    </row>
    <row r="184" spans="1:26" x14ac:dyDescent="0.2">
      <c r="A184" t="s">
        <v>98</v>
      </c>
      <c r="B184" t="s">
        <v>99</v>
      </c>
      <c r="C184">
        <v>8</v>
      </c>
      <c r="D184" t="s">
        <v>30</v>
      </c>
      <c r="E184" t="s">
        <v>113</v>
      </c>
      <c r="F184" t="s">
        <v>41</v>
      </c>
      <c r="G184">
        <v>368</v>
      </c>
      <c r="H184" t="s">
        <v>24</v>
      </c>
      <c r="I184" t="s">
        <v>25</v>
      </c>
      <c r="J184">
        <v>18</v>
      </c>
      <c r="K184">
        <v>10</v>
      </c>
      <c r="L184">
        <v>2020</v>
      </c>
      <c r="M184">
        <v>5</v>
      </c>
      <c r="N184">
        <v>52</v>
      </c>
      <c r="O184">
        <v>49</v>
      </c>
      <c r="P184" t="s">
        <v>26</v>
      </c>
      <c r="Q184" t="s">
        <v>27</v>
      </c>
      <c r="R184" t="s">
        <v>399</v>
      </c>
      <c r="S184" t="s">
        <v>400</v>
      </c>
      <c r="T184">
        <v>0</v>
      </c>
      <c r="V184" t="b">
        <f t="shared" si="8"/>
        <v>0</v>
      </c>
      <c r="W184" s="2" t="b">
        <f t="shared" si="9"/>
        <v>1</v>
      </c>
      <c r="X184">
        <f t="shared" si="10"/>
        <v>0.24444444444444446</v>
      </c>
      <c r="Y184">
        <f t="shared" si="11"/>
        <v>1.3888888888889117E-3</v>
      </c>
      <c r="Z184">
        <f>IF(AND(V184,W184,Y184&gt;=[1]Constants!$C$3),TRUE,0)</f>
        <v>0</v>
      </c>
    </row>
    <row r="185" spans="1:26" x14ac:dyDescent="0.2">
      <c r="A185" t="s">
        <v>98</v>
      </c>
      <c r="B185" t="s">
        <v>99</v>
      </c>
      <c r="C185">
        <v>8</v>
      </c>
      <c r="D185" t="s">
        <v>30</v>
      </c>
      <c r="E185" t="s">
        <v>113</v>
      </c>
      <c r="F185" t="s">
        <v>41</v>
      </c>
      <c r="G185">
        <v>369</v>
      </c>
      <c r="H185" t="s">
        <v>24</v>
      </c>
      <c r="I185" t="s">
        <v>25</v>
      </c>
      <c r="J185">
        <v>18</v>
      </c>
      <c r="K185">
        <v>10</v>
      </c>
      <c r="L185">
        <v>2020</v>
      </c>
      <c r="M185">
        <v>5</v>
      </c>
      <c r="N185">
        <v>53</v>
      </c>
      <c r="O185">
        <v>47</v>
      </c>
      <c r="P185" t="s">
        <v>26</v>
      </c>
      <c r="Q185" t="s">
        <v>27</v>
      </c>
      <c r="R185" t="s">
        <v>401</v>
      </c>
      <c r="S185" t="s">
        <v>402</v>
      </c>
      <c r="T185">
        <v>0</v>
      </c>
      <c r="V185" t="b">
        <f t="shared" si="8"/>
        <v>0</v>
      </c>
      <c r="W185" s="2" t="b">
        <f t="shared" si="9"/>
        <v>1</v>
      </c>
      <c r="X185">
        <f t="shared" si="10"/>
        <v>0.24513888888888888</v>
      </c>
      <c r="Y185">
        <f t="shared" si="11"/>
        <v>6.9444444444441422E-4</v>
      </c>
      <c r="Z185">
        <f>IF(AND(V185,W185,Y185&gt;=[1]Constants!$C$3),TRUE,0)</f>
        <v>0</v>
      </c>
    </row>
    <row r="186" spans="1:26" x14ac:dyDescent="0.2">
      <c r="A186" t="s">
        <v>98</v>
      </c>
      <c r="B186" t="s">
        <v>99</v>
      </c>
      <c r="C186">
        <v>8</v>
      </c>
      <c r="D186" t="s">
        <v>21</v>
      </c>
      <c r="E186" t="s">
        <v>102</v>
      </c>
      <c r="F186" t="s">
        <v>49</v>
      </c>
      <c r="G186">
        <v>370</v>
      </c>
      <c r="H186" t="s">
        <v>24</v>
      </c>
      <c r="I186" t="s">
        <v>25</v>
      </c>
      <c r="J186">
        <v>18</v>
      </c>
      <c r="K186">
        <v>10</v>
      </c>
      <c r="L186">
        <v>2020</v>
      </c>
      <c r="M186">
        <v>6</v>
      </c>
      <c r="N186">
        <v>3</v>
      </c>
      <c r="O186">
        <v>47</v>
      </c>
      <c r="P186" t="s">
        <v>26</v>
      </c>
      <c r="Q186" t="s">
        <v>27</v>
      </c>
      <c r="R186" t="s">
        <v>403</v>
      </c>
      <c r="S186" t="s">
        <v>404</v>
      </c>
      <c r="T186">
        <v>0</v>
      </c>
      <c r="V186" t="b">
        <f t="shared" si="8"/>
        <v>0</v>
      </c>
      <c r="W186" s="2" t="b">
        <f t="shared" si="9"/>
        <v>1</v>
      </c>
      <c r="X186">
        <f t="shared" si="10"/>
        <v>0.25208333333333333</v>
      </c>
      <c r="Y186">
        <f t="shared" si="11"/>
        <v>6.9444444444444475E-3</v>
      </c>
      <c r="Z186">
        <f>IF(AND(V186,W186,Y186&gt;=[1]Constants!$C$3),TRUE,0)</f>
        <v>0</v>
      </c>
    </row>
    <row r="187" spans="1:26" x14ac:dyDescent="0.2">
      <c r="A187" t="s">
        <v>98</v>
      </c>
      <c r="B187" t="s">
        <v>99</v>
      </c>
      <c r="C187">
        <v>8</v>
      </c>
      <c r="D187" t="s">
        <v>21</v>
      </c>
      <c r="E187" t="s">
        <v>140</v>
      </c>
      <c r="F187" t="s">
        <v>23</v>
      </c>
      <c r="G187">
        <v>373</v>
      </c>
      <c r="H187" t="s">
        <v>24</v>
      </c>
      <c r="I187" t="s">
        <v>25</v>
      </c>
      <c r="J187">
        <v>18</v>
      </c>
      <c r="K187">
        <v>10</v>
      </c>
      <c r="L187">
        <v>2020</v>
      </c>
      <c r="M187">
        <v>6</v>
      </c>
      <c r="N187">
        <v>29</v>
      </c>
      <c r="O187">
        <v>53</v>
      </c>
      <c r="P187" t="s">
        <v>26</v>
      </c>
      <c r="Q187" t="s">
        <v>107</v>
      </c>
      <c r="R187" t="s">
        <v>405</v>
      </c>
      <c r="S187" t="s">
        <v>406</v>
      </c>
      <c r="T187">
        <v>0</v>
      </c>
      <c r="V187" t="b">
        <f t="shared" si="8"/>
        <v>0</v>
      </c>
      <c r="W187" s="2" t="b">
        <f t="shared" si="9"/>
        <v>1</v>
      </c>
      <c r="X187">
        <f t="shared" si="10"/>
        <v>0.27013888888888887</v>
      </c>
      <c r="Y187">
        <f t="shared" si="11"/>
        <v>1.8055555555555547E-2</v>
      </c>
      <c r="Z187">
        <f>IF(AND(V187,W187,Y187&gt;=[1]Constants!$C$3),TRUE,0)</f>
        <v>0</v>
      </c>
    </row>
    <row r="188" spans="1:26" x14ac:dyDescent="0.2">
      <c r="A188" t="s">
        <v>98</v>
      </c>
      <c r="B188" t="s">
        <v>99</v>
      </c>
      <c r="C188">
        <v>8</v>
      </c>
      <c r="D188" t="s">
        <v>21</v>
      </c>
      <c r="E188" t="s">
        <v>140</v>
      </c>
      <c r="F188" t="s">
        <v>23</v>
      </c>
      <c r="G188">
        <v>374</v>
      </c>
      <c r="H188" t="s">
        <v>24</v>
      </c>
      <c r="I188" t="s">
        <v>25</v>
      </c>
      <c r="J188">
        <v>18</v>
      </c>
      <c r="K188">
        <v>10</v>
      </c>
      <c r="L188">
        <v>2020</v>
      </c>
      <c r="M188">
        <v>6</v>
      </c>
      <c r="N188">
        <v>29</v>
      </c>
      <c r="O188">
        <v>53</v>
      </c>
      <c r="P188" t="s">
        <v>108</v>
      </c>
      <c r="Q188" t="s">
        <v>27</v>
      </c>
      <c r="R188" t="s">
        <v>405</v>
      </c>
      <c r="S188" t="s">
        <v>407</v>
      </c>
      <c r="T188">
        <v>0</v>
      </c>
      <c r="V188" t="b">
        <f t="shared" si="8"/>
        <v>0</v>
      </c>
      <c r="W188" s="2" t="b">
        <f t="shared" si="9"/>
        <v>1</v>
      </c>
      <c r="X188">
        <f t="shared" si="10"/>
        <v>0.27013888888888887</v>
      </c>
      <c r="Y188">
        <f t="shared" si="11"/>
        <v>0</v>
      </c>
      <c r="Z188">
        <f>IF(AND(V188,W188,Y188&gt;=[1]Constants!$C$3),TRUE,0)</f>
        <v>0</v>
      </c>
    </row>
    <row r="189" spans="1:26" x14ac:dyDescent="0.2">
      <c r="A189" t="s">
        <v>98</v>
      </c>
      <c r="B189" t="s">
        <v>99</v>
      </c>
      <c r="C189">
        <v>8</v>
      </c>
      <c r="D189" t="s">
        <v>30</v>
      </c>
      <c r="E189" t="s">
        <v>123</v>
      </c>
      <c r="F189" t="s">
        <v>124</v>
      </c>
      <c r="G189">
        <v>376</v>
      </c>
      <c r="H189" t="s">
        <v>24</v>
      </c>
      <c r="I189" t="s">
        <v>25</v>
      </c>
      <c r="J189">
        <v>19</v>
      </c>
      <c r="K189">
        <v>10</v>
      </c>
      <c r="L189">
        <v>2020</v>
      </c>
      <c r="M189">
        <v>15</v>
      </c>
      <c r="N189">
        <v>34</v>
      </c>
      <c r="O189">
        <v>5</v>
      </c>
      <c r="P189" t="s">
        <v>78</v>
      </c>
      <c r="Q189" t="s">
        <v>27</v>
      </c>
      <c r="R189" t="s">
        <v>283</v>
      </c>
      <c r="S189" t="s">
        <v>408</v>
      </c>
      <c r="T189">
        <v>0</v>
      </c>
      <c r="V189" t="b">
        <f t="shared" si="8"/>
        <v>0</v>
      </c>
      <c r="W189" s="2" t="b">
        <f t="shared" si="9"/>
        <v>0</v>
      </c>
      <c r="X189">
        <f t="shared" si="10"/>
        <v>0.64861111111111114</v>
      </c>
      <c r="Y189" t="str">
        <f t="shared" si="11"/>
        <v xml:space="preserve"> </v>
      </c>
      <c r="Z189">
        <f>IF(AND(V189,W189,Y189&gt;=[1]Constants!$C$3),TRUE,0)</f>
        <v>0</v>
      </c>
    </row>
    <row r="190" spans="1:26" x14ac:dyDescent="0.2">
      <c r="A190" t="s">
        <v>98</v>
      </c>
      <c r="B190" t="s">
        <v>99</v>
      </c>
      <c r="C190">
        <v>8</v>
      </c>
      <c r="D190" t="s">
        <v>30</v>
      </c>
      <c r="E190" t="s">
        <v>123</v>
      </c>
      <c r="F190" t="s">
        <v>124</v>
      </c>
      <c r="G190">
        <v>377</v>
      </c>
      <c r="H190" t="s">
        <v>24</v>
      </c>
      <c r="I190" t="s">
        <v>25</v>
      </c>
      <c r="J190">
        <v>19</v>
      </c>
      <c r="K190">
        <v>10</v>
      </c>
      <c r="L190">
        <v>2020</v>
      </c>
      <c r="M190">
        <v>15</v>
      </c>
      <c r="N190">
        <v>34</v>
      </c>
      <c r="O190">
        <v>1</v>
      </c>
      <c r="P190" t="s">
        <v>26</v>
      </c>
      <c r="Q190" t="s">
        <v>35</v>
      </c>
      <c r="R190" t="s">
        <v>280</v>
      </c>
      <c r="S190" t="s">
        <v>409</v>
      </c>
      <c r="T190">
        <v>0</v>
      </c>
      <c r="V190" t="b">
        <f t="shared" si="8"/>
        <v>0</v>
      </c>
      <c r="W190" s="2" t="b">
        <f t="shared" si="9"/>
        <v>1</v>
      </c>
      <c r="X190">
        <f t="shared" si="10"/>
        <v>0.64861111111111114</v>
      </c>
      <c r="Y190">
        <f t="shared" si="11"/>
        <v>0</v>
      </c>
      <c r="Z190">
        <f>IF(AND(V190,W190,Y190&gt;=[1]Constants!$C$3),TRUE,0)</f>
        <v>0</v>
      </c>
    </row>
    <row r="191" spans="1:26" x14ac:dyDescent="0.2">
      <c r="A191" t="s">
        <v>98</v>
      </c>
      <c r="B191" t="s">
        <v>99</v>
      </c>
      <c r="C191">
        <v>8</v>
      </c>
      <c r="D191" t="s">
        <v>30</v>
      </c>
      <c r="E191" t="s">
        <v>123</v>
      </c>
      <c r="F191" t="s">
        <v>124</v>
      </c>
      <c r="G191">
        <v>380</v>
      </c>
      <c r="H191" t="s">
        <v>24</v>
      </c>
      <c r="I191" t="s">
        <v>25</v>
      </c>
      <c r="J191">
        <v>20</v>
      </c>
      <c r="K191">
        <v>10</v>
      </c>
      <c r="L191">
        <v>2020</v>
      </c>
      <c r="M191">
        <v>4</v>
      </c>
      <c r="N191">
        <v>53</v>
      </c>
      <c r="O191">
        <v>46</v>
      </c>
      <c r="P191" t="s">
        <v>26</v>
      </c>
      <c r="Q191" t="s">
        <v>27</v>
      </c>
      <c r="R191" t="s">
        <v>263</v>
      </c>
      <c r="S191" t="s">
        <v>410</v>
      </c>
      <c r="T191">
        <v>0</v>
      </c>
      <c r="V191" t="b">
        <f t="shared" si="8"/>
        <v>0</v>
      </c>
      <c r="W191" s="2" t="b">
        <f t="shared" si="9"/>
        <v>0</v>
      </c>
      <c r="X191">
        <f t="shared" si="10"/>
        <v>0.20347222222222219</v>
      </c>
      <c r="Y191" t="str">
        <f t="shared" si="11"/>
        <v xml:space="preserve"> </v>
      </c>
      <c r="Z191">
        <f>IF(AND(V191,W191,Y191&gt;=[1]Constants!$C$3),TRUE,0)</f>
        <v>0</v>
      </c>
    </row>
    <row r="192" spans="1:26" x14ac:dyDescent="0.2">
      <c r="A192" t="s">
        <v>98</v>
      </c>
      <c r="B192" t="s">
        <v>99</v>
      </c>
      <c r="C192">
        <v>8</v>
      </c>
      <c r="D192" t="s">
        <v>30</v>
      </c>
      <c r="E192" t="s">
        <v>123</v>
      </c>
      <c r="F192" t="s">
        <v>124</v>
      </c>
      <c r="G192">
        <v>381</v>
      </c>
      <c r="H192" t="s">
        <v>24</v>
      </c>
      <c r="I192" t="s">
        <v>25</v>
      </c>
      <c r="J192">
        <v>20</v>
      </c>
      <c r="K192">
        <v>10</v>
      </c>
      <c r="L192">
        <v>2020</v>
      </c>
      <c r="M192">
        <v>4</v>
      </c>
      <c r="N192">
        <v>53</v>
      </c>
      <c r="O192">
        <v>59</v>
      </c>
      <c r="P192" t="s">
        <v>26</v>
      </c>
      <c r="Q192" t="s">
        <v>27</v>
      </c>
      <c r="R192" t="s">
        <v>411</v>
      </c>
      <c r="S192" t="s">
        <v>412</v>
      </c>
      <c r="T192">
        <v>0</v>
      </c>
      <c r="V192" t="b">
        <f t="shared" si="8"/>
        <v>0</v>
      </c>
      <c r="W192" s="2" t="b">
        <f t="shared" si="9"/>
        <v>1</v>
      </c>
      <c r="X192">
        <f t="shared" si="10"/>
        <v>0.20347222222222219</v>
      </c>
      <c r="Y192">
        <f t="shared" si="11"/>
        <v>0</v>
      </c>
      <c r="Z192">
        <f>IF(AND(V192,W192,Y192&gt;=[1]Constants!$C$3),TRUE,0)</f>
        <v>0</v>
      </c>
    </row>
    <row r="193" spans="1:26" x14ac:dyDescent="0.2">
      <c r="A193" t="s">
        <v>98</v>
      </c>
      <c r="B193" t="s">
        <v>99</v>
      </c>
      <c r="C193">
        <v>8</v>
      </c>
      <c r="D193" t="s">
        <v>21</v>
      </c>
      <c r="E193" t="s">
        <v>102</v>
      </c>
      <c r="F193" t="s">
        <v>49</v>
      </c>
      <c r="G193">
        <v>382</v>
      </c>
      <c r="H193" t="s">
        <v>24</v>
      </c>
      <c r="I193" t="s">
        <v>25</v>
      </c>
      <c r="J193">
        <v>20</v>
      </c>
      <c r="K193">
        <v>10</v>
      </c>
      <c r="L193">
        <v>2020</v>
      </c>
      <c r="M193">
        <v>15</v>
      </c>
      <c r="N193">
        <v>26</v>
      </c>
      <c r="O193">
        <v>30</v>
      </c>
      <c r="P193" t="s">
        <v>26</v>
      </c>
      <c r="Q193" t="s">
        <v>104</v>
      </c>
      <c r="R193" t="s">
        <v>289</v>
      </c>
      <c r="S193" t="s">
        <v>413</v>
      </c>
      <c r="T193">
        <v>0</v>
      </c>
      <c r="V193" t="b">
        <f t="shared" si="8"/>
        <v>0</v>
      </c>
      <c r="W193" s="2" t="b">
        <f t="shared" si="9"/>
        <v>1</v>
      </c>
      <c r="X193">
        <f t="shared" si="10"/>
        <v>0.6430555555555556</v>
      </c>
      <c r="Y193">
        <f t="shared" si="11"/>
        <v>0.43958333333333344</v>
      </c>
      <c r="Z193">
        <f>IF(AND(V193,W193,Y193&gt;=[1]Constants!$C$3),TRUE,0)</f>
        <v>0</v>
      </c>
    </row>
    <row r="194" spans="1:26" x14ac:dyDescent="0.2">
      <c r="A194" t="s">
        <v>98</v>
      </c>
      <c r="B194" t="s">
        <v>99</v>
      </c>
      <c r="C194">
        <v>8</v>
      </c>
      <c r="D194" t="s">
        <v>21</v>
      </c>
      <c r="E194" t="s">
        <v>140</v>
      </c>
      <c r="F194" t="s">
        <v>23</v>
      </c>
      <c r="G194">
        <v>383</v>
      </c>
      <c r="H194" t="s">
        <v>24</v>
      </c>
      <c r="I194" t="s">
        <v>25</v>
      </c>
      <c r="J194">
        <v>20</v>
      </c>
      <c r="K194">
        <v>10</v>
      </c>
      <c r="L194">
        <v>2020</v>
      </c>
      <c r="M194">
        <v>15</v>
      </c>
      <c r="N194">
        <v>27</v>
      </c>
      <c r="O194">
        <v>0</v>
      </c>
      <c r="P194" t="s">
        <v>26</v>
      </c>
      <c r="Q194" t="s">
        <v>107</v>
      </c>
      <c r="R194" t="s">
        <v>414</v>
      </c>
      <c r="S194" t="s">
        <v>415</v>
      </c>
      <c r="T194">
        <v>0</v>
      </c>
      <c r="V194" t="b">
        <f t="shared" si="8"/>
        <v>0</v>
      </c>
      <c r="W194" s="2" t="b">
        <f t="shared" si="9"/>
        <v>1</v>
      </c>
      <c r="X194">
        <f t="shared" si="10"/>
        <v>0.64374999999999993</v>
      </c>
      <c r="Y194">
        <f t="shared" si="11"/>
        <v>6.9444444444433095E-4</v>
      </c>
      <c r="Z194">
        <f>IF(AND(V194,W194,Y194&gt;=[1]Constants!$C$3),TRUE,0)</f>
        <v>0</v>
      </c>
    </row>
    <row r="195" spans="1:26" x14ac:dyDescent="0.2">
      <c r="A195" t="s">
        <v>98</v>
      </c>
      <c r="B195" t="s">
        <v>99</v>
      </c>
      <c r="C195">
        <v>8</v>
      </c>
      <c r="D195" t="s">
        <v>30</v>
      </c>
      <c r="E195" t="s">
        <v>123</v>
      </c>
      <c r="F195" t="s">
        <v>124</v>
      </c>
      <c r="G195">
        <v>393</v>
      </c>
      <c r="H195" t="s">
        <v>24</v>
      </c>
      <c r="I195" t="s">
        <v>34</v>
      </c>
      <c r="J195">
        <v>23</v>
      </c>
      <c r="K195">
        <v>10</v>
      </c>
      <c r="L195">
        <v>2020</v>
      </c>
      <c r="M195">
        <v>12</v>
      </c>
      <c r="N195">
        <v>0</v>
      </c>
      <c r="O195">
        <v>17</v>
      </c>
      <c r="P195" t="s">
        <v>26</v>
      </c>
      <c r="Q195" t="s">
        <v>104</v>
      </c>
      <c r="R195" t="s">
        <v>416</v>
      </c>
      <c r="S195" t="s">
        <v>417</v>
      </c>
      <c r="T195">
        <v>1</v>
      </c>
      <c r="V195" t="b">
        <f t="shared" si="8"/>
        <v>0</v>
      </c>
      <c r="W195" s="2" t="b">
        <f t="shared" si="9"/>
        <v>0</v>
      </c>
      <c r="X195">
        <f t="shared" si="10"/>
        <v>0.5</v>
      </c>
      <c r="Y195" t="str">
        <f t="shared" si="11"/>
        <v xml:space="preserve"> </v>
      </c>
      <c r="Z195">
        <f>IF(AND(V195,W195,Y195&gt;=[1]Constants!$C$3),TRUE,0)</f>
        <v>0</v>
      </c>
    </row>
    <row r="196" spans="1:26" x14ac:dyDescent="0.2">
      <c r="A196" t="s">
        <v>98</v>
      </c>
      <c r="B196" t="s">
        <v>99</v>
      </c>
      <c r="C196">
        <v>8</v>
      </c>
      <c r="D196" t="s">
        <v>21</v>
      </c>
      <c r="E196" t="s">
        <v>140</v>
      </c>
      <c r="F196" t="s">
        <v>23</v>
      </c>
      <c r="G196">
        <v>395</v>
      </c>
      <c r="H196" t="s">
        <v>24</v>
      </c>
      <c r="I196" t="s">
        <v>25</v>
      </c>
      <c r="J196">
        <v>24</v>
      </c>
      <c r="K196">
        <v>10</v>
      </c>
      <c r="L196">
        <v>2020</v>
      </c>
      <c r="M196">
        <v>7</v>
      </c>
      <c r="N196">
        <v>8</v>
      </c>
      <c r="O196">
        <v>37</v>
      </c>
      <c r="P196" t="s">
        <v>26</v>
      </c>
      <c r="Q196" t="s">
        <v>107</v>
      </c>
      <c r="R196" t="s">
        <v>419</v>
      </c>
      <c r="S196" t="s">
        <v>420</v>
      </c>
      <c r="T196">
        <v>0</v>
      </c>
      <c r="V196" t="b">
        <f t="shared" ref="V196:V259" si="12">NOT(ISERROR(MATCH(G196,G195,0)))</f>
        <v>0</v>
      </c>
      <c r="W196" s="2" t="b">
        <f t="shared" ref="W196:W259" si="13">IF(DATE(L196,K196,J196)-DATE(L195,K195,J195)&lt;&gt;0,FALSE,TRUE)</f>
        <v>0</v>
      </c>
      <c r="X196">
        <f t="shared" ref="X196:X259" si="14">TIMEVALUE(CONCATENATE(M196,":",N196))</f>
        <v>0.29722222222222222</v>
      </c>
      <c r="Y196" t="str">
        <f t="shared" ref="Y196:Y259" si="15">IF(ISERROR((X196-X195))," ", IF(W196,ABS(X196-X195)," "))</f>
        <v xml:space="preserve"> </v>
      </c>
      <c r="Z196">
        <f>IF(AND(V196,W196,Y196&gt;=[1]Constants!$C$3),TRUE,0)</f>
        <v>0</v>
      </c>
    </row>
    <row r="197" spans="1:26" x14ac:dyDescent="0.2">
      <c r="A197" t="s">
        <v>98</v>
      </c>
      <c r="B197" t="s">
        <v>99</v>
      </c>
      <c r="C197">
        <v>8</v>
      </c>
      <c r="D197" t="s">
        <v>21</v>
      </c>
      <c r="E197" t="s">
        <v>140</v>
      </c>
      <c r="F197" t="s">
        <v>23</v>
      </c>
      <c r="G197">
        <v>396</v>
      </c>
      <c r="H197" t="s">
        <v>24</v>
      </c>
      <c r="I197" t="s">
        <v>25</v>
      </c>
      <c r="J197">
        <v>24</v>
      </c>
      <c r="K197">
        <v>10</v>
      </c>
      <c r="L197">
        <v>2020</v>
      </c>
      <c r="M197">
        <v>7</v>
      </c>
      <c r="N197">
        <v>8</v>
      </c>
      <c r="O197">
        <v>37</v>
      </c>
      <c r="P197" t="s">
        <v>108</v>
      </c>
      <c r="Q197" t="s">
        <v>27</v>
      </c>
      <c r="R197" t="s">
        <v>419</v>
      </c>
      <c r="S197" t="s">
        <v>421</v>
      </c>
      <c r="T197">
        <v>0</v>
      </c>
      <c r="V197" t="b">
        <f t="shared" si="12"/>
        <v>0</v>
      </c>
      <c r="W197" s="2" t="b">
        <f t="shared" si="13"/>
        <v>1</v>
      </c>
      <c r="X197">
        <f t="shared" si="14"/>
        <v>0.29722222222222222</v>
      </c>
      <c r="Y197">
        <f t="shared" si="15"/>
        <v>0</v>
      </c>
      <c r="Z197">
        <f>IF(AND(V197,W197,Y197&gt;=[1]Constants!$C$3),TRUE,0)</f>
        <v>0</v>
      </c>
    </row>
    <row r="198" spans="1:26" x14ac:dyDescent="0.2">
      <c r="A198" t="s">
        <v>98</v>
      </c>
      <c r="B198" t="s">
        <v>99</v>
      </c>
      <c r="C198">
        <v>8</v>
      </c>
      <c r="D198" t="s">
        <v>30</v>
      </c>
      <c r="E198" t="s">
        <v>123</v>
      </c>
      <c r="F198" t="s">
        <v>124</v>
      </c>
      <c r="G198">
        <v>399</v>
      </c>
      <c r="H198" t="s">
        <v>24</v>
      </c>
      <c r="I198" t="s">
        <v>34</v>
      </c>
      <c r="J198">
        <v>25</v>
      </c>
      <c r="K198">
        <v>10</v>
      </c>
      <c r="L198">
        <v>2020</v>
      </c>
      <c r="M198">
        <v>13</v>
      </c>
      <c r="N198">
        <v>14</v>
      </c>
      <c r="O198">
        <v>8</v>
      </c>
      <c r="P198" t="s">
        <v>26</v>
      </c>
      <c r="Q198" t="s">
        <v>35</v>
      </c>
      <c r="R198" t="s">
        <v>423</v>
      </c>
      <c r="S198" t="s">
        <v>424</v>
      </c>
      <c r="T198">
        <v>1</v>
      </c>
      <c r="V198" t="b">
        <f t="shared" si="12"/>
        <v>0</v>
      </c>
      <c r="W198" s="2" t="b">
        <f t="shared" si="13"/>
        <v>0</v>
      </c>
      <c r="X198">
        <f t="shared" si="14"/>
        <v>0.55138888888888882</v>
      </c>
      <c r="Y198" t="str">
        <f t="shared" si="15"/>
        <v xml:space="preserve"> </v>
      </c>
      <c r="Z198">
        <f>IF(AND(V198,W198,Y198&gt;=[1]Constants!$C$3),TRUE,0)</f>
        <v>0</v>
      </c>
    </row>
    <row r="199" spans="1:26" x14ac:dyDescent="0.2">
      <c r="A199" t="s">
        <v>98</v>
      </c>
      <c r="B199" t="s">
        <v>99</v>
      </c>
      <c r="C199">
        <v>8</v>
      </c>
      <c r="D199" t="s">
        <v>30</v>
      </c>
      <c r="E199" t="s">
        <v>123</v>
      </c>
      <c r="F199" t="s">
        <v>124</v>
      </c>
      <c r="G199">
        <v>400</v>
      </c>
      <c r="H199" t="s">
        <v>24</v>
      </c>
      <c r="I199" t="s">
        <v>34</v>
      </c>
      <c r="J199">
        <v>25</v>
      </c>
      <c r="K199">
        <v>10</v>
      </c>
      <c r="L199">
        <v>2020</v>
      </c>
      <c r="M199">
        <v>13</v>
      </c>
      <c r="N199">
        <v>14</v>
      </c>
      <c r="O199">
        <v>8</v>
      </c>
      <c r="P199" t="s">
        <v>78</v>
      </c>
      <c r="Q199" t="s">
        <v>27</v>
      </c>
      <c r="R199" t="s">
        <v>423</v>
      </c>
      <c r="S199" t="s">
        <v>425</v>
      </c>
      <c r="T199">
        <v>1</v>
      </c>
      <c r="V199" t="b">
        <f t="shared" si="12"/>
        <v>0</v>
      </c>
      <c r="W199" s="2" t="b">
        <f t="shared" si="13"/>
        <v>1</v>
      </c>
      <c r="X199">
        <f t="shared" si="14"/>
        <v>0.55138888888888882</v>
      </c>
      <c r="Y199">
        <f t="shared" si="15"/>
        <v>0</v>
      </c>
      <c r="Z199">
        <f>IF(AND(V199,W199,Y199&gt;=[1]Constants!$C$3),TRUE,0)</f>
        <v>0</v>
      </c>
    </row>
    <row r="200" spans="1:26" x14ac:dyDescent="0.2">
      <c r="A200" t="s">
        <v>98</v>
      </c>
      <c r="B200" t="s">
        <v>99</v>
      </c>
      <c r="C200">
        <v>8</v>
      </c>
      <c r="D200" t="s">
        <v>30</v>
      </c>
      <c r="E200" t="s">
        <v>113</v>
      </c>
      <c r="F200" t="s">
        <v>41</v>
      </c>
      <c r="G200">
        <v>401</v>
      </c>
      <c r="H200" t="s">
        <v>24</v>
      </c>
      <c r="I200" t="s">
        <v>25</v>
      </c>
      <c r="J200">
        <v>16</v>
      </c>
      <c r="K200">
        <v>10</v>
      </c>
      <c r="L200">
        <v>2020</v>
      </c>
      <c r="M200">
        <v>18</v>
      </c>
      <c r="N200">
        <v>18</v>
      </c>
      <c r="O200">
        <v>6</v>
      </c>
      <c r="P200" t="s">
        <v>26</v>
      </c>
      <c r="Q200" t="s">
        <v>27</v>
      </c>
      <c r="R200" t="s">
        <v>426</v>
      </c>
      <c r="S200" t="s">
        <v>427</v>
      </c>
      <c r="T200">
        <v>0</v>
      </c>
      <c r="V200" t="b">
        <f t="shared" si="12"/>
        <v>0</v>
      </c>
      <c r="W200" s="2" t="b">
        <f t="shared" si="13"/>
        <v>0</v>
      </c>
      <c r="X200">
        <f t="shared" si="14"/>
        <v>0.76250000000000007</v>
      </c>
      <c r="Y200" t="str">
        <f t="shared" si="15"/>
        <v xml:space="preserve"> </v>
      </c>
      <c r="Z200">
        <f>IF(AND(V200,W200,Y200&gt;=[1]Constants!$C$3),TRUE,0)</f>
        <v>0</v>
      </c>
    </row>
    <row r="201" spans="1:26" x14ac:dyDescent="0.2">
      <c r="A201" t="s">
        <v>98</v>
      </c>
      <c r="B201" t="s">
        <v>99</v>
      </c>
      <c r="C201">
        <v>8</v>
      </c>
      <c r="D201" t="s">
        <v>30</v>
      </c>
      <c r="E201" t="s">
        <v>113</v>
      </c>
      <c r="F201" t="s">
        <v>41</v>
      </c>
      <c r="G201">
        <v>402</v>
      </c>
      <c r="H201" t="s">
        <v>166</v>
      </c>
      <c r="I201" t="s">
        <v>25</v>
      </c>
      <c r="J201">
        <v>16</v>
      </c>
      <c r="K201">
        <v>10</v>
      </c>
      <c r="L201">
        <v>2020</v>
      </c>
      <c r="M201">
        <v>22</v>
      </c>
      <c r="N201">
        <v>58</v>
      </c>
      <c r="O201">
        <v>28</v>
      </c>
      <c r="P201" t="s">
        <v>26</v>
      </c>
      <c r="Q201" t="s">
        <v>27</v>
      </c>
      <c r="R201" t="s">
        <v>428</v>
      </c>
      <c r="S201" t="s">
        <v>429</v>
      </c>
      <c r="T201">
        <v>0</v>
      </c>
      <c r="V201" t="b">
        <f t="shared" si="12"/>
        <v>0</v>
      </c>
      <c r="W201" s="2" t="b">
        <f t="shared" si="13"/>
        <v>1</v>
      </c>
      <c r="X201">
        <f t="shared" si="14"/>
        <v>0.95694444444444438</v>
      </c>
      <c r="Y201">
        <f t="shared" si="15"/>
        <v>0.19444444444444431</v>
      </c>
      <c r="Z201">
        <f>IF(AND(V201,W201,Y201&gt;=[1]Constants!$C$3),TRUE,0)</f>
        <v>0</v>
      </c>
    </row>
    <row r="202" spans="1:26" x14ac:dyDescent="0.2">
      <c r="A202" t="s">
        <v>98</v>
      </c>
      <c r="B202" t="s">
        <v>99</v>
      </c>
      <c r="C202">
        <v>8</v>
      </c>
      <c r="D202" t="s">
        <v>30</v>
      </c>
      <c r="E202" t="s">
        <v>113</v>
      </c>
      <c r="F202" t="s">
        <v>41</v>
      </c>
      <c r="G202">
        <v>404</v>
      </c>
      <c r="H202" t="s">
        <v>103</v>
      </c>
      <c r="I202" t="s">
        <v>25</v>
      </c>
      <c r="J202">
        <v>17</v>
      </c>
      <c r="K202">
        <v>10</v>
      </c>
      <c r="L202">
        <v>2020</v>
      </c>
      <c r="M202">
        <v>5</v>
      </c>
      <c r="N202">
        <v>4</v>
      </c>
      <c r="O202">
        <v>59</v>
      </c>
      <c r="P202" t="s">
        <v>26</v>
      </c>
      <c r="Q202" t="s">
        <v>27</v>
      </c>
      <c r="R202" t="s">
        <v>430</v>
      </c>
      <c r="S202" t="s">
        <v>431</v>
      </c>
      <c r="T202">
        <v>0</v>
      </c>
      <c r="V202" t="b">
        <f t="shared" si="12"/>
        <v>0</v>
      </c>
      <c r="W202" s="2" t="b">
        <f t="shared" si="13"/>
        <v>0</v>
      </c>
      <c r="X202">
        <f t="shared" si="14"/>
        <v>0.21111111111111111</v>
      </c>
      <c r="Y202" t="str">
        <f t="shared" si="15"/>
        <v xml:space="preserve"> </v>
      </c>
      <c r="Z202">
        <f>IF(AND(V202,W202,Y202&gt;=[1]Constants!$C$3),TRUE,0)</f>
        <v>0</v>
      </c>
    </row>
    <row r="203" spans="1:26" x14ac:dyDescent="0.2">
      <c r="A203" t="s">
        <v>98</v>
      </c>
      <c r="B203" t="s">
        <v>99</v>
      </c>
      <c r="C203">
        <v>8</v>
      </c>
      <c r="D203" t="s">
        <v>21</v>
      </c>
      <c r="E203" t="s">
        <v>102</v>
      </c>
      <c r="F203" t="s">
        <v>49</v>
      </c>
      <c r="G203">
        <v>411</v>
      </c>
      <c r="H203" t="s">
        <v>24</v>
      </c>
      <c r="I203" t="s">
        <v>25</v>
      </c>
      <c r="J203">
        <v>17</v>
      </c>
      <c r="K203">
        <v>10</v>
      </c>
      <c r="L203">
        <v>2020</v>
      </c>
      <c r="M203">
        <v>15</v>
      </c>
      <c r="N203">
        <v>47</v>
      </c>
      <c r="O203">
        <v>57</v>
      </c>
      <c r="P203" t="s">
        <v>26</v>
      </c>
      <c r="Q203" t="s">
        <v>27</v>
      </c>
      <c r="R203" t="s">
        <v>432</v>
      </c>
      <c r="S203" t="s">
        <v>433</v>
      </c>
      <c r="T203">
        <v>0</v>
      </c>
      <c r="V203" t="b">
        <f t="shared" si="12"/>
        <v>0</v>
      </c>
      <c r="W203" s="2" t="b">
        <f t="shared" si="13"/>
        <v>1</v>
      </c>
      <c r="X203">
        <f t="shared" si="14"/>
        <v>0.65763888888888888</v>
      </c>
      <c r="Y203">
        <f t="shared" si="15"/>
        <v>0.44652777777777775</v>
      </c>
      <c r="Z203">
        <f>IF(AND(V203,W203,Y203&gt;=[1]Constants!$C$3),TRUE,0)</f>
        <v>0</v>
      </c>
    </row>
    <row r="204" spans="1:26" x14ac:dyDescent="0.2">
      <c r="A204" t="s">
        <v>98</v>
      </c>
      <c r="B204" t="s">
        <v>99</v>
      </c>
      <c r="C204">
        <v>8</v>
      </c>
      <c r="D204" t="s">
        <v>30</v>
      </c>
      <c r="E204" t="s">
        <v>113</v>
      </c>
      <c r="F204" t="s">
        <v>41</v>
      </c>
      <c r="G204">
        <v>412</v>
      </c>
      <c r="H204" t="s">
        <v>24</v>
      </c>
      <c r="I204" t="s">
        <v>25</v>
      </c>
      <c r="J204">
        <v>17</v>
      </c>
      <c r="K204">
        <v>10</v>
      </c>
      <c r="L204">
        <v>2020</v>
      </c>
      <c r="M204">
        <v>16</v>
      </c>
      <c r="N204">
        <v>49</v>
      </c>
      <c r="O204">
        <v>28</v>
      </c>
      <c r="P204" t="s">
        <v>26</v>
      </c>
      <c r="Q204" t="s">
        <v>35</v>
      </c>
      <c r="R204" t="s">
        <v>341</v>
      </c>
      <c r="S204" t="s">
        <v>434</v>
      </c>
      <c r="T204">
        <v>0</v>
      </c>
      <c r="V204" t="b">
        <f t="shared" si="12"/>
        <v>0</v>
      </c>
      <c r="W204" s="2" t="b">
        <f t="shared" si="13"/>
        <v>1</v>
      </c>
      <c r="X204">
        <f t="shared" si="14"/>
        <v>0.7006944444444444</v>
      </c>
      <c r="Y204">
        <f t="shared" si="15"/>
        <v>4.3055555555555514E-2</v>
      </c>
      <c r="Z204">
        <f>IF(AND(V204,W204,Y204&gt;=[1]Constants!$C$3),TRUE,0)</f>
        <v>0</v>
      </c>
    </row>
    <row r="205" spans="1:26" x14ac:dyDescent="0.2">
      <c r="A205" t="s">
        <v>98</v>
      </c>
      <c r="B205" t="s">
        <v>99</v>
      </c>
      <c r="C205">
        <v>8</v>
      </c>
      <c r="D205" t="s">
        <v>30</v>
      </c>
      <c r="E205" t="s">
        <v>113</v>
      </c>
      <c r="F205" t="s">
        <v>41</v>
      </c>
      <c r="G205">
        <v>413</v>
      </c>
      <c r="H205" t="s">
        <v>24</v>
      </c>
      <c r="I205" t="s">
        <v>25</v>
      </c>
      <c r="J205">
        <v>17</v>
      </c>
      <c r="K205">
        <v>10</v>
      </c>
      <c r="L205">
        <v>2020</v>
      </c>
      <c r="M205">
        <v>16</v>
      </c>
      <c r="N205">
        <v>49</v>
      </c>
      <c r="O205">
        <v>28</v>
      </c>
      <c r="P205" t="s">
        <v>78</v>
      </c>
      <c r="Q205" t="s">
        <v>27</v>
      </c>
      <c r="R205" t="s">
        <v>341</v>
      </c>
      <c r="S205" t="s">
        <v>435</v>
      </c>
      <c r="T205">
        <v>0</v>
      </c>
      <c r="V205" t="b">
        <f t="shared" si="12"/>
        <v>0</v>
      </c>
      <c r="W205" s="2" t="b">
        <f t="shared" si="13"/>
        <v>1</v>
      </c>
      <c r="X205">
        <f t="shared" si="14"/>
        <v>0.7006944444444444</v>
      </c>
      <c r="Y205">
        <f t="shared" si="15"/>
        <v>0</v>
      </c>
      <c r="Z205">
        <f>IF(AND(V205,W205,Y205&gt;=[1]Constants!$C$3),TRUE,0)</f>
        <v>0</v>
      </c>
    </row>
    <row r="206" spans="1:26" x14ac:dyDescent="0.2">
      <c r="A206" t="s">
        <v>98</v>
      </c>
      <c r="B206" t="s">
        <v>99</v>
      </c>
      <c r="C206">
        <v>8</v>
      </c>
      <c r="D206" t="s">
        <v>30</v>
      </c>
      <c r="E206" t="s">
        <v>113</v>
      </c>
      <c r="F206" t="s">
        <v>41</v>
      </c>
      <c r="G206">
        <v>414</v>
      </c>
      <c r="H206" t="s">
        <v>24</v>
      </c>
      <c r="I206" t="s">
        <v>25</v>
      </c>
      <c r="J206">
        <v>17</v>
      </c>
      <c r="K206">
        <v>10</v>
      </c>
      <c r="L206">
        <v>2020</v>
      </c>
      <c r="M206">
        <v>16</v>
      </c>
      <c r="N206">
        <v>49</v>
      </c>
      <c r="O206">
        <v>30</v>
      </c>
      <c r="P206" t="s">
        <v>78</v>
      </c>
      <c r="Q206" t="s">
        <v>27</v>
      </c>
      <c r="R206" t="s">
        <v>436</v>
      </c>
      <c r="S206" t="s">
        <v>437</v>
      </c>
      <c r="T206">
        <v>0</v>
      </c>
      <c r="V206" t="b">
        <f t="shared" si="12"/>
        <v>0</v>
      </c>
      <c r="W206" s="2" t="b">
        <f t="shared" si="13"/>
        <v>1</v>
      </c>
      <c r="X206">
        <f t="shared" si="14"/>
        <v>0.7006944444444444</v>
      </c>
      <c r="Y206">
        <f t="shared" si="15"/>
        <v>0</v>
      </c>
      <c r="Z206">
        <f>IF(AND(V206,W206,Y206&gt;=[1]Constants!$C$3),TRUE,0)</f>
        <v>0</v>
      </c>
    </row>
    <row r="207" spans="1:26" x14ac:dyDescent="0.2">
      <c r="A207" t="s">
        <v>98</v>
      </c>
      <c r="B207" t="s">
        <v>99</v>
      </c>
      <c r="C207">
        <v>8</v>
      </c>
      <c r="D207" t="s">
        <v>30</v>
      </c>
      <c r="E207" t="s">
        <v>113</v>
      </c>
      <c r="F207" t="s">
        <v>41</v>
      </c>
      <c r="G207">
        <v>415</v>
      </c>
      <c r="H207" t="s">
        <v>24</v>
      </c>
      <c r="I207" t="s">
        <v>25</v>
      </c>
      <c r="J207">
        <v>17</v>
      </c>
      <c r="K207">
        <v>10</v>
      </c>
      <c r="L207">
        <v>2020</v>
      </c>
      <c r="M207">
        <v>16</v>
      </c>
      <c r="N207">
        <v>59</v>
      </c>
      <c r="O207">
        <v>16</v>
      </c>
      <c r="P207" t="s">
        <v>26</v>
      </c>
      <c r="Q207" t="s">
        <v>104</v>
      </c>
      <c r="R207" t="s">
        <v>438</v>
      </c>
      <c r="S207" t="s">
        <v>439</v>
      </c>
      <c r="T207">
        <v>0</v>
      </c>
      <c r="V207" t="b">
        <f t="shared" si="12"/>
        <v>0</v>
      </c>
      <c r="W207" s="2" t="b">
        <f t="shared" si="13"/>
        <v>1</v>
      </c>
      <c r="X207">
        <f t="shared" si="14"/>
        <v>0.70763888888888893</v>
      </c>
      <c r="Y207">
        <f t="shared" si="15"/>
        <v>6.9444444444445308E-3</v>
      </c>
      <c r="Z207">
        <f>IF(AND(V207,W207,Y207&gt;=[1]Constants!$C$3),TRUE,0)</f>
        <v>0</v>
      </c>
    </row>
    <row r="208" spans="1:26" x14ac:dyDescent="0.2">
      <c r="A208" t="s">
        <v>98</v>
      </c>
      <c r="B208" t="s">
        <v>99</v>
      </c>
      <c r="C208">
        <v>8</v>
      </c>
      <c r="D208" t="s">
        <v>30</v>
      </c>
      <c r="E208" t="s">
        <v>113</v>
      </c>
      <c r="F208" t="s">
        <v>41</v>
      </c>
      <c r="G208">
        <v>417</v>
      </c>
      <c r="H208" t="s">
        <v>118</v>
      </c>
      <c r="I208" t="s">
        <v>25</v>
      </c>
      <c r="J208">
        <v>18</v>
      </c>
      <c r="K208">
        <v>10</v>
      </c>
      <c r="L208">
        <v>2020</v>
      </c>
      <c r="M208">
        <v>4</v>
      </c>
      <c r="N208">
        <v>44</v>
      </c>
      <c r="O208">
        <v>17</v>
      </c>
      <c r="P208" t="s">
        <v>27</v>
      </c>
      <c r="Q208" t="s">
        <v>27</v>
      </c>
      <c r="R208" t="s">
        <v>250</v>
      </c>
      <c r="S208" t="s">
        <v>440</v>
      </c>
      <c r="T208">
        <v>0</v>
      </c>
      <c r="V208" t="b">
        <f t="shared" si="12"/>
        <v>0</v>
      </c>
      <c r="W208" s="2" t="b">
        <f t="shared" si="13"/>
        <v>0</v>
      </c>
      <c r="X208">
        <f t="shared" si="14"/>
        <v>0.19722222222222222</v>
      </c>
      <c r="Y208" t="str">
        <f t="shared" si="15"/>
        <v xml:space="preserve"> </v>
      </c>
      <c r="Z208">
        <f>IF(AND(V208,W208,Y208&gt;=[1]Constants!$C$3),TRUE,0)</f>
        <v>0</v>
      </c>
    </row>
    <row r="209" spans="1:26" x14ac:dyDescent="0.2">
      <c r="A209" t="s">
        <v>98</v>
      </c>
      <c r="B209" t="s">
        <v>99</v>
      </c>
      <c r="C209">
        <v>8</v>
      </c>
      <c r="D209" t="s">
        <v>21</v>
      </c>
      <c r="E209" t="s">
        <v>140</v>
      </c>
      <c r="F209" t="s">
        <v>23</v>
      </c>
      <c r="G209">
        <v>431</v>
      </c>
      <c r="H209" t="s">
        <v>103</v>
      </c>
      <c r="I209" t="s">
        <v>25</v>
      </c>
      <c r="J209">
        <v>18</v>
      </c>
      <c r="K209">
        <v>10</v>
      </c>
      <c r="L209">
        <v>2020</v>
      </c>
      <c r="M209">
        <v>6</v>
      </c>
      <c r="N209">
        <v>25</v>
      </c>
      <c r="O209">
        <v>56</v>
      </c>
      <c r="P209" t="s">
        <v>26</v>
      </c>
      <c r="Q209" t="s">
        <v>27</v>
      </c>
      <c r="R209" t="s">
        <v>441</v>
      </c>
      <c r="S209" t="s">
        <v>442</v>
      </c>
      <c r="T209">
        <v>0</v>
      </c>
      <c r="V209" t="b">
        <f t="shared" si="12"/>
        <v>0</v>
      </c>
      <c r="W209" s="2" t="b">
        <f t="shared" si="13"/>
        <v>1</v>
      </c>
      <c r="X209">
        <f t="shared" si="14"/>
        <v>0.2673611111111111</v>
      </c>
      <c r="Y209">
        <f t="shared" si="15"/>
        <v>7.013888888888889E-2</v>
      </c>
      <c r="Z209">
        <f>IF(AND(V209,W209,Y209&gt;=[1]Constants!$C$3),TRUE,0)</f>
        <v>0</v>
      </c>
    </row>
    <row r="210" spans="1:26" x14ac:dyDescent="0.2">
      <c r="A210" t="s">
        <v>98</v>
      </c>
      <c r="B210" t="s">
        <v>99</v>
      </c>
      <c r="C210">
        <v>8</v>
      </c>
      <c r="D210" t="s">
        <v>30</v>
      </c>
      <c r="E210" t="s">
        <v>113</v>
      </c>
      <c r="F210" t="s">
        <v>41</v>
      </c>
      <c r="G210">
        <v>432</v>
      </c>
      <c r="H210" t="s">
        <v>103</v>
      </c>
      <c r="I210" t="s">
        <v>25</v>
      </c>
      <c r="J210">
        <v>18</v>
      </c>
      <c r="K210">
        <v>10</v>
      </c>
      <c r="L210">
        <v>2020</v>
      </c>
      <c r="M210">
        <v>6</v>
      </c>
      <c r="N210">
        <v>22</v>
      </c>
      <c r="O210">
        <v>57</v>
      </c>
      <c r="P210" t="s">
        <v>26</v>
      </c>
      <c r="Q210" t="s">
        <v>27</v>
      </c>
      <c r="R210" t="s">
        <v>253</v>
      </c>
      <c r="S210" t="s">
        <v>443</v>
      </c>
      <c r="T210">
        <v>0</v>
      </c>
      <c r="V210" t="b">
        <f t="shared" si="12"/>
        <v>0</v>
      </c>
      <c r="W210" s="2" t="b">
        <f t="shared" si="13"/>
        <v>1</v>
      </c>
      <c r="X210">
        <f t="shared" si="14"/>
        <v>0.26527777777777778</v>
      </c>
      <c r="Y210">
        <f t="shared" si="15"/>
        <v>2.0833333333333259E-3</v>
      </c>
      <c r="Z210">
        <f>IF(AND(V210,W210,Y210&gt;=[1]Constants!$C$3),TRUE,0)</f>
        <v>0</v>
      </c>
    </row>
    <row r="211" spans="1:26" x14ac:dyDescent="0.2">
      <c r="A211" t="s">
        <v>98</v>
      </c>
      <c r="B211" t="s">
        <v>99</v>
      </c>
      <c r="C211">
        <v>8</v>
      </c>
      <c r="D211" t="s">
        <v>30</v>
      </c>
      <c r="E211" t="s">
        <v>113</v>
      </c>
      <c r="F211" t="s">
        <v>41</v>
      </c>
      <c r="G211">
        <v>441</v>
      </c>
      <c r="H211" t="s">
        <v>24</v>
      </c>
      <c r="I211" t="s">
        <v>25</v>
      </c>
      <c r="J211">
        <v>18</v>
      </c>
      <c r="K211">
        <v>10</v>
      </c>
      <c r="L211">
        <v>2020</v>
      </c>
      <c r="M211">
        <v>17</v>
      </c>
      <c r="N211">
        <v>4</v>
      </c>
      <c r="O211">
        <v>30</v>
      </c>
      <c r="P211" t="s">
        <v>26</v>
      </c>
      <c r="Q211" t="s">
        <v>27</v>
      </c>
      <c r="R211" t="s">
        <v>444</v>
      </c>
      <c r="S211" t="s">
        <v>445</v>
      </c>
      <c r="T211">
        <v>0</v>
      </c>
      <c r="V211" t="b">
        <f t="shared" si="12"/>
        <v>0</v>
      </c>
      <c r="W211" s="2" t="b">
        <f t="shared" si="13"/>
        <v>1</v>
      </c>
      <c r="X211">
        <f t="shared" si="14"/>
        <v>0.71111111111111114</v>
      </c>
      <c r="Y211">
        <f t="shared" si="15"/>
        <v>0.44583333333333336</v>
      </c>
      <c r="Z211">
        <f>IF(AND(V211,W211,Y211&gt;=[1]Constants!$C$3),TRUE,0)</f>
        <v>0</v>
      </c>
    </row>
    <row r="212" spans="1:26" x14ac:dyDescent="0.2">
      <c r="A212" t="s">
        <v>98</v>
      </c>
      <c r="B212" t="s">
        <v>99</v>
      </c>
      <c r="C212">
        <v>8</v>
      </c>
      <c r="D212" t="s">
        <v>30</v>
      </c>
      <c r="E212" t="s">
        <v>113</v>
      </c>
      <c r="F212" t="s">
        <v>41</v>
      </c>
      <c r="G212">
        <v>442</v>
      </c>
      <c r="H212" t="s">
        <v>24</v>
      </c>
      <c r="I212" t="s">
        <v>25</v>
      </c>
      <c r="J212">
        <v>19</v>
      </c>
      <c r="K212">
        <v>10</v>
      </c>
      <c r="L212">
        <v>2020</v>
      </c>
      <c r="M212">
        <v>6</v>
      </c>
      <c r="N212">
        <v>43</v>
      </c>
      <c r="O212">
        <v>37</v>
      </c>
      <c r="P212" t="s">
        <v>26</v>
      </c>
      <c r="Q212" t="s">
        <v>27</v>
      </c>
      <c r="R212" t="s">
        <v>446</v>
      </c>
      <c r="S212" t="s">
        <v>447</v>
      </c>
      <c r="T212">
        <v>0</v>
      </c>
      <c r="V212" t="b">
        <f t="shared" si="12"/>
        <v>0</v>
      </c>
      <c r="W212" s="2" t="b">
        <f t="shared" si="13"/>
        <v>0</v>
      </c>
      <c r="X212">
        <f t="shared" si="14"/>
        <v>0.27986111111111112</v>
      </c>
      <c r="Y212" t="str">
        <f t="shared" si="15"/>
        <v xml:space="preserve"> </v>
      </c>
      <c r="Z212">
        <f>IF(AND(V212,W212,Y212&gt;=[1]Constants!$C$3),TRUE,0)</f>
        <v>0</v>
      </c>
    </row>
    <row r="213" spans="1:26" x14ac:dyDescent="0.2">
      <c r="A213" t="s">
        <v>98</v>
      </c>
      <c r="B213" t="s">
        <v>99</v>
      </c>
      <c r="C213">
        <v>8</v>
      </c>
      <c r="D213" t="s">
        <v>30</v>
      </c>
      <c r="E213" t="s">
        <v>113</v>
      </c>
      <c r="F213" t="s">
        <v>41</v>
      </c>
      <c r="G213">
        <v>443</v>
      </c>
      <c r="H213" t="s">
        <v>24</v>
      </c>
      <c r="I213" t="s">
        <v>25</v>
      </c>
      <c r="J213">
        <v>19</v>
      </c>
      <c r="K213">
        <v>10</v>
      </c>
      <c r="L213">
        <v>2020</v>
      </c>
      <c r="M213">
        <v>7</v>
      </c>
      <c r="N213">
        <v>17</v>
      </c>
      <c r="O213">
        <v>47</v>
      </c>
      <c r="P213" t="s">
        <v>78</v>
      </c>
      <c r="Q213" t="s">
        <v>27</v>
      </c>
      <c r="R213" t="s">
        <v>154</v>
      </c>
      <c r="S213" t="s">
        <v>448</v>
      </c>
      <c r="T213">
        <v>0</v>
      </c>
      <c r="V213" t="b">
        <f t="shared" si="12"/>
        <v>0</v>
      </c>
      <c r="W213" s="2" t="b">
        <f t="shared" si="13"/>
        <v>1</v>
      </c>
      <c r="X213">
        <f t="shared" si="14"/>
        <v>0.3034722222222222</v>
      </c>
      <c r="Y213">
        <f t="shared" si="15"/>
        <v>2.3611111111111083E-2</v>
      </c>
      <c r="Z213">
        <f>IF(AND(V213,W213,Y213&gt;=[1]Constants!$C$3),TRUE,0)</f>
        <v>0</v>
      </c>
    </row>
    <row r="214" spans="1:26" x14ac:dyDescent="0.2">
      <c r="A214" t="s">
        <v>98</v>
      </c>
      <c r="B214" t="s">
        <v>99</v>
      </c>
      <c r="C214">
        <v>8</v>
      </c>
      <c r="D214" t="s">
        <v>30</v>
      </c>
      <c r="E214" t="s">
        <v>113</v>
      </c>
      <c r="F214" t="s">
        <v>41</v>
      </c>
      <c r="G214">
        <v>445</v>
      </c>
      <c r="H214" t="s">
        <v>24</v>
      </c>
      <c r="I214" t="s">
        <v>25</v>
      </c>
      <c r="J214">
        <v>19</v>
      </c>
      <c r="K214">
        <v>10</v>
      </c>
      <c r="L214">
        <v>2020</v>
      </c>
      <c r="M214">
        <v>13</v>
      </c>
      <c r="N214">
        <v>25</v>
      </c>
      <c r="O214">
        <v>1</v>
      </c>
      <c r="P214" t="s">
        <v>26</v>
      </c>
      <c r="Q214" t="s">
        <v>27</v>
      </c>
      <c r="R214" t="s">
        <v>148</v>
      </c>
      <c r="S214" t="s">
        <v>449</v>
      </c>
      <c r="T214">
        <v>0</v>
      </c>
      <c r="V214" t="b">
        <f t="shared" si="12"/>
        <v>0</v>
      </c>
      <c r="W214" s="2" t="b">
        <f t="shared" si="13"/>
        <v>1</v>
      </c>
      <c r="X214">
        <f t="shared" si="14"/>
        <v>0.55902777777777779</v>
      </c>
      <c r="Y214">
        <f t="shared" si="15"/>
        <v>0.25555555555555559</v>
      </c>
      <c r="Z214">
        <f>IF(AND(V214,W214,Y214&gt;=[1]Constants!$C$3),TRUE,0)</f>
        <v>0</v>
      </c>
    </row>
    <row r="215" spans="1:26" x14ac:dyDescent="0.2">
      <c r="A215" t="s">
        <v>98</v>
      </c>
      <c r="B215" t="s">
        <v>99</v>
      </c>
      <c r="C215">
        <v>8</v>
      </c>
      <c r="D215" t="s">
        <v>21</v>
      </c>
      <c r="E215" t="s">
        <v>102</v>
      </c>
      <c r="F215" t="s">
        <v>49</v>
      </c>
      <c r="G215">
        <v>446</v>
      </c>
      <c r="H215" t="s">
        <v>24</v>
      </c>
      <c r="I215" t="s">
        <v>25</v>
      </c>
      <c r="J215">
        <v>19</v>
      </c>
      <c r="K215">
        <v>10</v>
      </c>
      <c r="L215">
        <v>2020</v>
      </c>
      <c r="M215">
        <v>15</v>
      </c>
      <c r="N215">
        <v>30</v>
      </c>
      <c r="O215">
        <v>8</v>
      </c>
      <c r="P215" t="s">
        <v>26</v>
      </c>
      <c r="Q215" t="s">
        <v>107</v>
      </c>
      <c r="R215" t="s">
        <v>450</v>
      </c>
      <c r="S215" t="s">
        <v>451</v>
      </c>
      <c r="T215">
        <v>0</v>
      </c>
      <c r="V215" t="b">
        <f t="shared" si="12"/>
        <v>0</v>
      </c>
      <c r="W215" s="2" t="b">
        <f t="shared" si="13"/>
        <v>1</v>
      </c>
      <c r="X215">
        <f t="shared" si="14"/>
        <v>0.64583333333333337</v>
      </c>
      <c r="Y215">
        <f t="shared" si="15"/>
        <v>8.680555555555558E-2</v>
      </c>
      <c r="Z215">
        <f>IF(AND(V215,W215,Y215&gt;=[1]Constants!$C$3),TRUE,0)</f>
        <v>0</v>
      </c>
    </row>
    <row r="216" spans="1:26" x14ac:dyDescent="0.2">
      <c r="A216" t="s">
        <v>98</v>
      </c>
      <c r="B216" t="s">
        <v>99</v>
      </c>
      <c r="C216">
        <v>8</v>
      </c>
      <c r="D216" t="s">
        <v>21</v>
      </c>
      <c r="E216" t="s">
        <v>102</v>
      </c>
      <c r="F216" t="s">
        <v>49</v>
      </c>
      <c r="G216">
        <v>447</v>
      </c>
      <c r="H216" t="s">
        <v>24</v>
      </c>
      <c r="I216" t="s">
        <v>25</v>
      </c>
      <c r="J216">
        <v>19</v>
      </c>
      <c r="K216">
        <v>10</v>
      </c>
      <c r="L216">
        <v>2020</v>
      </c>
      <c r="M216">
        <v>15</v>
      </c>
      <c r="N216">
        <v>30</v>
      </c>
      <c r="O216">
        <v>8</v>
      </c>
      <c r="P216" t="s">
        <v>108</v>
      </c>
      <c r="Q216" t="s">
        <v>27</v>
      </c>
      <c r="R216" t="s">
        <v>450</v>
      </c>
      <c r="S216" t="s">
        <v>452</v>
      </c>
      <c r="T216">
        <v>0</v>
      </c>
      <c r="V216" t="b">
        <f t="shared" si="12"/>
        <v>0</v>
      </c>
      <c r="W216" s="2" t="b">
        <f t="shared" si="13"/>
        <v>1</v>
      </c>
      <c r="X216">
        <f t="shared" si="14"/>
        <v>0.64583333333333337</v>
      </c>
      <c r="Y216">
        <f t="shared" si="15"/>
        <v>0</v>
      </c>
      <c r="Z216">
        <f>IF(AND(V216,W216,Y216&gt;=[1]Constants!$C$3),TRUE,0)</f>
        <v>0</v>
      </c>
    </row>
    <row r="217" spans="1:26" x14ac:dyDescent="0.2">
      <c r="A217" t="s">
        <v>98</v>
      </c>
      <c r="B217" t="s">
        <v>99</v>
      </c>
      <c r="C217">
        <v>8</v>
      </c>
      <c r="D217" t="s">
        <v>21</v>
      </c>
      <c r="E217" t="s">
        <v>140</v>
      </c>
      <c r="F217" t="s">
        <v>23</v>
      </c>
      <c r="G217">
        <v>451</v>
      </c>
      <c r="H217" t="s">
        <v>24</v>
      </c>
      <c r="I217" t="s">
        <v>25</v>
      </c>
      <c r="J217">
        <v>25</v>
      </c>
      <c r="K217">
        <v>10</v>
      </c>
      <c r="L217">
        <v>2020</v>
      </c>
      <c r="M217">
        <v>10</v>
      </c>
      <c r="N217">
        <v>47</v>
      </c>
      <c r="O217">
        <v>31</v>
      </c>
      <c r="P217" t="s">
        <v>26</v>
      </c>
      <c r="Q217" t="s">
        <v>27</v>
      </c>
      <c r="R217" t="s">
        <v>112</v>
      </c>
      <c r="S217" t="s">
        <v>453</v>
      </c>
      <c r="T217">
        <v>0</v>
      </c>
      <c r="V217" t="b">
        <f t="shared" si="12"/>
        <v>0</v>
      </c>
      <c r="W217" s="2" t="b">
        <f t="shared" si="13"/>
        <v>0</v>
      </c>
      <c r="X217">
        <f t="shared" si="14"/>
        <v>0.44930555555555557</v>
      </c>
      <c r="Y217" t="str">
        <f t="shared" si="15"/>
        <v xml:space="preserve"> </v>
      </c>
      <c r="Z217">
        <f>IF(AND(V217,W217,Y217&gt;=[1]Constants!$C$3),TRUE,0)</f>
        <v>0</v>
      </c>
    </row>
    <row r="218" spans="1:26" x14ac:dyDescent="0.2">
      <c r="A218" t="s">
        <v>98</v>
      </c>
      <c r="B218" t="s">
        <v>99</v>
      </c>
      <c r="C218">
        <v>8</v>
      </c>
      <c r="D218" t="s">
        <v>21</v>
      </c>
      <c r="E218" t="s">
        <v>102</v>
      </c>
      <c r="F218" t="s">
        <v>49</v>
      </c>
      <c r="G218">
        <v>452</v>
      </c>
      <c r="H218" t="s">
        <v>24</v>
      </c>
      <c r="I218" t="s">
        <v>25</v>
      </c>
      <c r="J218">
        <v>18</v>
      </c>
      <c r="K218">
        <v>10</v>
      </c>
      <c r="L218">
        <v>2020</v>
      </c>
      <c r="M218">
        <v>16</v>
      </c>
      <c r="N218">
        <v>29</v>
      </c>
      <c r="O218">
        <v>6</v>
      </c>
      <c r="P218" t="s">
        <v>26</v>
      </c>
      <c r="Q218" t="s">
        <v>27</v>
      </c>
      <c r="R218" t="s">
        <v>266</v>
      </c>
      <c r="S218" t="s">
        <v>454</v>
      </c>
      <c r="T218">
        <v>0</v>
      </c>
      <c r="V218" t="b">
        <f t="shared" si="12"/>
        <v>0</v>
      </c>
      <c r="W218" s="2" t="b">
        <f t="shared" si="13"/>
        <v>0</v>
      </c>
      <c r="X218">
        <f t="shared" si="14"/>
        <v>0.68680555555555556</v>
      </c>
      <c r="Y218" t="str">
        <f t="shared" si="15"/>
        <v xml:space="preserve"> </v>
      </c>
      <c r="Z218">
        <f>IF(AND(V218,W218,Y218&gt;=[1]Constants!$C$3),TRUE,0)</f>
        <v>0</v>
      </c>
    </row>
    <row r="219" spans="1:26" x14ac:dyDescent="0.2">
      <c r="A219" t="s">
        <v>98</v>
      </c>
      <c r="B219" t="s">
        <v>99</v>
      </c>
      <c r="C219">
        <v>8</v>
      </c>
      <c r="D219" t="s">
        <v>21</v>
      </c>
      <c r="E219" t="s">
        <v>102</v>
      </c>
      <c r="F219" t="s">
        <v>49</v>
      </c>
      <c r="G219">
        <v>455</v>
      </c>
      <c r="H219" t="s">
        <v>24</v>
      </c>
      <c r="I219" t="s">
        <v>25</v>
      </c>
      <c r="J219">
        <v>20</v>
      </c>
      <c r="K219">
        <v>10</v>
      </c>
      <c r="L219">
        <v>2020</v>
      </c>
      <c r="M219">
        <v>5</v>
      </c>
      <c r="N219">
        <v>1</v>
      </c>
      <c r="O219">
        <v>43</v>
      </c>
      <c r="P219" t="s">
        <v>26</v>
      </c>
      <c r="Q219" t="s">
        <v>27</v>
      </c>
      <c r="R219" t="s">
        <v>455</v>
      </c>
      <c r="S219" t="s">
        <v>456</v>
      </c>
      <c r="T219">
        <v>0</v>
      </c>
      <c r="V219" t="b">
        <f t="shared" si="12"/>
        <v>0</v>
      </c>
      <c r="W219" s="2" t="b">
        <f t="shared" si="13"/>
        <v>0</v>
      </c>
      <c r="X219">
        <f t="shared" si="14"/>
        <v>0.20902777777777778</v>
      </c>
      <c r="Y219" t="str">
        <f t="shared" si="15"/>
        <v xml:space="preserve"> </v>
      </c>
      <c r="Z219">
        <f>IF(AND(V219,W219,Y219&gt;=[1]Constants!$C$3),TRUE,0)</f>
        <v>0</v>
      </c>
    </row>
    <row r="220" spans="1:26" x14ac:dyDescent="0.2">
      <c r="A220" t="s">
        <v>98</v>
      </c>
      <c r="B220" t="s">
        <v>99</v>
      </c>
      <c r="C220">
        <v>8</v>
      </c>
      <c r="D220" t="s">
        <v>21</v>
      </c>
      <c r="E220" t="s">
        <v>140</v>
      </c>
      <c r="F220" t="s">
        <v>23</v>
      </c>
      <c r="G220">
        <v>472</v>
      </c>
      <c r="H220" t="s">
        <v>24</v>
      </c>
      <c r="I220" t="s">
        <v>25</v>
      </c>
      <c r="J220">
        <v>20</v>
      </c>
      <c r="K220">
        <v>10</v>
      </c>
      <c r="L220">
        <v>2020</v>
      </c>
      <c r="M220">
        <v>15</v>
      </c>
      <c r="N220">
        <v>27</v>
      </c>
      <c r="O220">
        <v>0</v>
      </c>
      <c r="P220" t="s">
        <v>108</v>
      </c>
      <c r="Q220" t="s">
        <v>27</v>
      </c>
      <c r="R220" t="s">
        <v>414</v>
      </c>
      <c r="S220" t="s">
        <v>459</v>
      </c>
      <c r="T220">
        <v>0</v>
      </c>
      <c r="V220" t="b">
        <f t="shared" si="12"/>
        <v>0</v>
      </c>
      <c r="W220" s="2" t="b">
        <f t="shared" si="13"/>
        <v>1</v>
      </c>
      <c r="X220">
        <f t="shared" si="14"/>
        <v>0.64374999999999993</v>
      </c>
      <c r="Y220">
        <f t="shared" si="15"/>
        <v>0.43472222222222212</v>
      </c>
      <c r="Z220">
        <f>IF(AND(V220,W220,Y220&gt;=[1]Constants!$C$3),TRUE,0)</f>
        <v>0</v>
      </c>
    </row>
    <row r="221" spans="1:26" x14ac:dyDescent="0.2">
      <c r="A221" t="s">
        <v>98</v>
      </c>
      <c r="B221" t="s">
        <v>99</v>
      </c>
      <c r="C221">
        <v>8</v>
      </c>
      <c r="D221" t="s">
        <v>30</v>
      </c>
      <c r="E221" t="s">
        <v>113</v>
      </c>
      <c r="F221" t="s">
        <v>41</v>
      </c>
      <c r="G221">
        <v>480</v>
      </c>
      <c r="H221" t="s">
        <v>103</v>
      </c>
      <c r="I221" t="s">
        <v>25</v>
      </c>
      <c r="J221">
        <v>21</v>
      </c>
      <c r="K221">
        <v>10</v>
      </c>
      <c r="L221">
        <v>2020</v>
      </c>
      <c r="M221">
        <v>5</v>
      </c>
      <c r="N221">
        <v>23</v>
      </c>
      <c r="O221">
        <v>57</v>
      </c>
      <c r="P221" t="s">
        <v>26</v>
      </c>
      <c r="Q221" t="s">
        <v>27</v>
      </c>
      <c r="R221" t="s">
        <v>460</v>
      </c>
      <c r="S221" t="s">
        <v>461</v>
      </c>
      <c r="T221">
        <v>0</v>
      </c>
      <c r="V221" t="b">
        <f t="shared" si="12"/>
        <v>0</v>
      </c>
      <c r="W221" s="2" t="b">
        <f t="shared" si="13"/>
        <v>0</v>
      </c>
      <c r="X221">
        <f t="shared" si="14"/>
        <v>0.22430555555555556</v>
      </c>
      <c r="Y221" t="str">
        <f t="shared" si="15"/>
        <v xml:space="preserve"> </v>
      </c>
      <c r="Z221">
        <f>IF(AND(V221,W221,Y221&gt;=[1]Constants!$C$3),TRUE,0)</f>
        <v>0</v>
      </c>
    </row>
    <row r="222" spans="1:26" x14ac:dyDescent="0.2">
      <c r="A222" t="s">
        <v>98</v>
      </c>
      <c r="B222" t="s">
        <v>99</v>
      </c>
      <c r="C222">
        <v>8</v>
      </c>
      <c r="D222" t="s">
        <v>30</v>
      </c>
      <c r="E222" t="s">
        <v>113</v>
      </c>
      <c r="F222" t="s">
        <v>41</v>
      </c>
      <c r="G222">
        <v>496</v>
      </c>
      <c r="H222" t="s">
        <v>103</v>
      </c>
      <c r="I222" t="s">
        <v>25</v>
      </c>
      <c r="J222">
        <v>23</v>
      </c>
      <c r="K222">
        <v>10</v>
      </c>
      <c r="L222">
        <v>2020</v>
      </c>
      <c r="M222">
        <v>6</v>
      </c>
      <c r="N222">
        <v>0</v>
      </c>
      <c r="O222">
        <v>49</v>
      </c>
      <c r="P222" t="s">
        <v>26</v>
      </c>
      <c r="Q222" t="s">
        <v>27</v>
      </c>
      <c r="R222" t="s">
        <v>422</v>
      </c>
      <c r="S222" t="s">
        <v>463</v>
      </c>
      <c r="T222">
        <v>0</v>
      </c>
      <c r="V222" t="b">
        <f t="shared" si="12"/>
        <v>0</v>
      </c>
      <c r="W222" s="2" t="b">
        <f t="shared" si="13"/>
        <v>0</v>
      </c>
      <c r="X222">
        <f t="shared" si="14"/>
        <v>0.25</v>
      </c>
      <c r="Y222" t="str">
        <f t="shared" si="15"/>
        <v xml:space="preserve"> </v>
      </c>
      <c r="Z222">
        <f>IF(AND(V222,W222,Y222&gt;=[1]Constants!$C$3),TRUE,0)</f>
        <v>0</v>
      </c>
    </row>
    <row r="223" spans="1:26" x14ac:dyDescent="0.2">
      <c r="A223" t="s">
        <v>98</v>
      </c>
      <c r="B223" t="s">
        <v>99</v>
      </c>
      <c r="C223">
        <v>8</v>
      </c>
      <c r="D223" t="s">
        <v>21</v>
      </c>
      <c r="E223" t="s">
        <v>102</v>
      </c>
      <c r="F223" t="s">
        <v>49</v>
      </c>
      <c r="G223">
        <v>501</v>
      </c>
      <c r="H223" t="s">
        <v>24</v>
      </c>
      <c r="I223" t="s">
        <v>25</v>
      </c>
      <c r="J223">
        <v>23</v>
      </c>
      <c r="K223">
        <v>10</v>
      </c>
      <c r="L223">
        <v>2020</v>
      </c>
      <c r="M223">
        <v>9</v>
      </c>
      <c r="N223">
        <v>13</v>
      </c>
      <c r="O223">
        <v>42</v>
      </c>
      <c r="P223" t="s">
        <v>26</v>
      </c>
      <c r="Q223" t="s">
        <v>104</v>
      </c>
      <c r="R223" t="s">
        <v>464</v>
      </c>
      <c r="S223" t="s">
        <v>465</v>
      </c>
      <c r="T223">
        <v>0</v>
      </c>
      <c r="V223" t="b">
        <f t="shared" si="12"/>
        <v>0</v>
      </c>
      <c r="W223" s="2" t="b">
        <f t="shared" si="13"/>
        <v>1</v>
      </c>
      <c r="X223">
        <f t="shared" si="14"/>
        <v>0.3840277777777778</v>
      </c>
      <c r="Y223">
        <f t="shared" si="15"/>
        <v>0.1340277777777778</v>
      </c>
      <c r="Z223">
        <f>IF(AND(V223,W223,Y223&gt;=[1]Constants!$C$3),TRUE,0)</f>
        <v>0</v>
      </c>
    </row>
    <row r="224" spans="1:26" x14ac:dyDescent="0.2">
      <c r="A224" t="s">
        <v>98</v>
      </c>
      <c r="B224" t="s">
        <v>99</v>
      </c>
      <c r="C224">
        <v>8</v>
      </c>
      <c r="D224" t="s">
        <v>30</v>
      </c>
      <c r="E224" t="s">
        <v>113</v>
      </c>
      <c r="F224" t="s">
        <v>41</v>
      </c>
      <c r="G224">
        <v>504</v>
      </c>
      <c r="H224" t="s">
        <v>24</v>
      </c>
      <c r="I224" t="s">
        <v>25</v>
      </c>
      <c r="J224">
        <v>23</v>
      </c>
      <c r="K224">
        <v>10</v>
      </c>
      <c r="L224">
        <v>2020</v>
      </c>
      <c r="M224">
        <v>13</v>
      </c>
      <c r="N224">
        <v>59</v>
      </c>
      <c r="O224">
        <v>59</v>
      </c>
      <c r="P224" t="s">
        <v>78</v>
      </c>
      <c r="Q224" t="s">
        <v>27</v>
      </c>
      <c r="R224" t="s">
        <v>466</v>
      </c>
      <c r="S224" t="s">
        <v>467</v>
      </c>
      <c r="T224">
        <v>0</v>
      </c>
      <c r="V224" t="b">
        <f t="shared" si="12"/>
        <v>0</v>
      </c>
      <c r="W224" s="2" t="b">
        <f t="shared" si="13"/>
        <v>1</v>
      </c>
      <c r="X224">
        <f t="shared" si="14"/>
        <v>0.58263888888888882</v>
      </c>
      <c r="Y224">
        <f t="shared" si="15"/>
        <v>0.19861111111111102</v>
      </c>
      <c r="Z224">
        <f>IF(AND(V224,W224,Y224&gt;=[1]Constants!$C$3),TRUE,0)</f>
        <v>0</v>
      </c>
    </row>
    <row r="225" spans="1:26" x14ac:dyDescent="0.2">
      <c r="A225" t="s">
        <v>98</v>
      </c>
      <c r="B225" t="s">
        <v>99</v>
      </c>
      <c r="C225">
        <v>8</v>
      </c>
      <c r="D225" t="s">
        <v>21</v>
      </c>
      <c r="E225" t="s">
        <v>102</v>
      </c>
      <c r="F225" t="s">
        <v>49</v>
      </c>
      <c r="G225">
        <v>505</v>
      </c>
      <c r="H225" t="s">
        <v>24</v>
      </c>
      <c r="I225" t="s">
        <v>25</v>
      </c>
      <c r="J225">
        <v>23</v>
      </c>
      <c r="K225">
        <v>10</v>
      </c>
      <c r="L225">
        <v>2020</v>
      </c>
      <c r="M225">
        <v>14</v>
      </c>
      <c r="N225">
        <v>14</v>
      </c>
      <c r="O225">
        <v>45</v>
      </c>
      <c r="P225" t="s">
        <v>26</v>
      </c>
      <c r="Q225" t="s">
        <v>104</v>
      </c>
      <c r="R225" t="s">
        <v>469</v>
      </c>
      <c r="S225" t="s">
        <v>470</v>
      </c>
      <c r="T225">
        <v>0</v>
      </c>
      <c r="V225" t="b">
        <f t="shared" si="12"/>
        <v>0</v>
      </c>
      <c r="W225" s="2" t="b">
        <f t="shared" si="13"/>
        <v>1</v>
      </c>
      <c r="X225">
        <f t="shared" si="14"/>
        <v>0.59305555555555556</v>
      </c>
      <c r="Y225">
        <f t="shared" si="15"/>
        <v>1.0416666666666741E-2</v>
      </c>
      <c r="Z225">
        <f>IF(AND(V225,W225,Y225&gt;=[1]Constants!$C$3),TRUE,0)</f>
        <v>0</v>
      </c>
    </row>
    <row r="226" spans="1:26" x14ac:dyDescent="0.2">
      <c r="A226" t="s">
        <v>98</v>
      </c>
      <c r="B226" t="s">
        <v>99</v>
      </c>
      <c r="C226">
        <v>8</v>
      </c>
      <c r="D226" t="s">
        <v>30</v>
      </c>
      <c r="E226" t="s">
        <v>113</v>
      </c>
      <c r="F226" t="s">
        <v>41</v>
      </c>
      <c r="G226">
        <v>506</v>
      </c>
      <c r="H226" t="s">
        <v>24</v>
      </c>
      <c r="I226" t="s">
        <v>25</v>
      </c>
      <c r="J226">
        <v>23</v>
      </c>
      <c r="K226">
        <v>10</v>
      </c>
      <c r="L226">
        <v>2020</v>
      </c>
      <c r="M226">
        <v>14</v>
      </c>
      <c r="N226">
        <v>35</v>
      </c>
      <c r="O226">
        <v>57</v>
      </c>
      <c r="P226" t="s">
        <v>26</v>
      </c>
      <c r="Q226" t="s">
        <v>27</v>
      </c>
      <c r="R226" t="s">
        <v>471</v>
      </c>
      <c r="S226" t="s">
        <v>472</v>
      </c>
      <c r="T226">
        <v>0</v>
      </c>
      <c r="V226" t="b">
        <f t="shared" si="12"/>
        <v>0</v>
      </c>
      <c r="W226" s="2" t="b">
        <f t="shared" si="13"/>
        <v>1</v>
      </c>
      <c r="X226">
        <f t="shared" si="14"/>
        <v>0.60763888888888895</v>
      </c>
      <c r="Y226">
        <f t="shared" si="15"/>
        <v>1.4583333333333393E-2</v>
      </c>
      <c r="Z226">
        <f>IF(AND(V226,W226,Y226&gt;=[1]Constants!$C$3),TRUE,0)</f>
        <v>0</v>
      </c>
    </row>
    <row r="227" spans="1:26" x14ac:dyDescent="0.2">
      <c r="A227" t="s">
        <v>98</v>
      </c>
      <c r="B227" t="s">
        <v>99</v>
      </c>
      <c r="C227">
        <v>8</v>
      </c>
      <c r="D227" t="s">
        <v>30</v>
      </c>
      <c r="E227" t="s">
        <v>113</v>
      </c>
      <c r="F227" t="s">
        <v>41</v>
      </c>
      <c r="G227">
        <v>507</v>
      </c>
      <c r="H227" t="s">
        <v>24</v>
      </c>
      <c r="I227" t="s">
        <v>25</v>
      </c>
      <c r="J227">
        <v>23</v>
      </c>
      <c r="K227">
        <v>10</v>
      </c>
      <c r="L227">
        <v>2020</v>
      </c>
      <c r="M227">
        <v>14</v>
      </c>
      <c r="N227">
        <v>36</v>
      </c>
      <c r="O227">
        <v>2</v>
      </c>
      <c r="P227" t="s">
        <v>26</v>
      </c>
      <c r="Q227" t="s">
        <v>27</v>
      </c>
      <c r="R227" t="s">
        <v>473</v>
      </c>
      <c r="S227" t="s">
        <v>474</v>
      </c>
      <c r="T227">
        <v>0</v>
      </c>
      <c r="V227" t="b">
        <f t="shared" si="12"/>
        <v>0</v>
      </c>
      <c r="W227" s="2" t="b">
        <f t="shared" si="13"/>
        <v>1</v>
      </c>
      <c r="X227">
        <f t="shared" si="14"/>
        <v>0.60833333333333328</v>
      </c>
      <c r="Y227">
        <f t="shared" si="15"/>
        <v>6.9444444444433095E-4</v>
      </c>
      <c r="Z227">
        <f>IF(AND(V227,W227,Y227&gt;=[1]Constants!$C$3),TRUE,0)</f>
        <v>0</v>
      </c>
    </row>
    <row r="228" spans="1:26" x14ac:dyDescent="0.2">
      <c r="A228" t="s">
        <v>98</v>
      </c>
      <c r="B228" t="s">
        <v>99</v>
      </c>
      <c r="C228">
        <v>8</v>
      </c>
      <c r="D228" t="s">
        <v>21</v>
      </c>
      <c r="E228" t="s">
        <v>102</v>
      </c>
      <c r="F228" t="s">
        <v>49</v>
      </c>
      <c r="G228">
        <v>509</v>
      </c>
      <c r="H228" t="s">
        <v>24</v>
      </c>
      <c r="I228" t="s">
        <v>25</v>
      </c>
      <c r="J228">
        <v>23</v>
      </c>
      <c r="K228">
        <v>10</v>
      </c>
      <c r="L228">
        <v>2020</v>
      </c>
      <c r="M228">
        <v>14</v>
      </c>
      <c r="N228">
        <v>56</v>
      </c>
      <c r="O228">
        <v>16</v>
      </c>
      <c r="P228" t="s">
        <v>26</v>
      </c>
      <c r="Q228" t="s">
        <v>104</v>
      </c>
      <c r="R228" t="s">
        <v>475</v>
      </c>
      <c r="S228" t="s">
        <v>476</v>
      </c>
      <c r="T228">
        <v>0</v>
      </c>
      <c r="V228" t="b">
        <f t="shared" si="12"/>
        <v>0</v>
      </c>
      <c r="W228" s="2" t="b">
        <f t="shared" si="13"/>
        <v>1</v>
      </c>
      <c r="X228">
        <f t="shared" si="14"/>
        <v>0.62222222222222223</v>
      </c>
      <c r="Y228">
        <f t="shared" si="15"/>
        <v>1.3888888888888951E-2</v>
      </c>
      <c r="Z228">
        <f>IF(AND(V228,W228,Y228&gt;=[1]Constants!$C$3),TRUE,0)</f>
        <v>0</v>
      </c>
    </row>
    <row r="229" spans="1:26" x14ac:dyDescent="0.2">
      <c r="A229" t="s">
        <v>98</v>
      </c>
      <c r="B229" t="s">
        <v>99</v>
      </c>
      <c r="C229">
        <v>8</v>
      </c>
      <c r="D229" t="s">
        <v>21</v>
      </c>
      <c r="E229" t="s">
        <v>102</v>
      </c>
      <c r="F229" t="s">
        <v>49</v>
      </c>
      <c r="G229">
        <v>514</v>
      </c>
      <c r="H229" t="s">
        <v>24</v>
      </c>
      <c r="I229" t="s">
        <v>25</v>
      </c>
      <c r="J229">
        <v>23</v>
      </c>
      <c r="K229">
        <v>10</v>
      </c>
      <c r="L229">
        <v>2020</v>
      </c>
      <c r="M229">
        <v>15</v>
      </c>
      <c r="N229">
        <v>2</v>
      </c>
      <c r="O229">
        <v>24</v>
      </c>
      <c r="P229" t="s">
        <v>26</v>
      </c>
      <c r="Q229" t="s">
        <v>104</v>
      </c>
      <c r="R229" t="s">
        <v>479</v>
      </c>
      <c r="S229" t="s">
        <v>480</v>
      </c>
      <c r="T229">
        <v>0</v>
      </c>
      <c r="V229" t="b">
        <f t="shared" si="12"/>
        <v>0</v>
      </c>
      <c r="W229" s="2" t="b">
        <f t="shared" si="13"/>
        <v>1</v>
      </c>
      <c r="X229">
        <f t="shared" si="14"/>
        <v>0.62638888888888888</v>
      </c>
      <c r="Y229">
        <f t="shared" si="15"/>
        <v>4.1666666666666519E-3</v>
      </c>
      <c r="Z229">
        <f>IF(AND(V229,W229,Y229&gt;=[1]Constants!$C$3),TRUE,0)</f>
        <v>0</v>
      </c>
    </row>
    <row r="230" spans="1:26" x14ac:dyDescent="0.2">
      <c r="A230" t="s">
        <v>98</v>
      </c>
      <c r="B230" t="s">
        <v>99</v>
      </c>
      <c r="C230">
        <v>8</v>
      </c>
      <c r="D230" t="s">
        <v>21</v>
      </c>
      <c r="E230" t="s">
        <v>140</v>
      </c>
      <c r="F230" t="s">
        <v>23</v>
      </c>
      <c r="G230">
        <v>528</v>
      </c>
      <c r="H230" t="s">
        <v>103</v>
      </c>
      <c r="I230" t="s">
        <v>25</v>
      </c>
      <c r="J230">
        <v>13</v>
      </c>
      <c r="K230">
        <v>10</v>
      </c>
      <c r="L230">
        <v>2020</v>
      </c>
      <c r="M230">
        <v>16</v>
      </c>
      <c r="N230">
        <v>53</v>
      </c>
      <c r="O230">
        <v>20</v>
      </c>
      <c r="P230" t="s">
        <v>108</v>
      </c>
      <c r="Q230" t="s">
        <v>27</v>
      </c>
      <c r="R230" t="s">
        <v>347</v>
      </c>
      <c r="S230" t="s">
        <v>481</v>
      </c>
      <c r="T230">
        <v>0</v>
      </c>
      <c r="V230" t="b">
        <f t="shared" si="12"/>
        <v>0</v>
      </c>
      <c r="W230" s="2" t="b">
        <f t="shared" si="13"/>
        <v>0</v>
      </c>
      <c r="X230">
        <f t="shared" si="14"/>
        <v>0.70347222222222217</v>
      </c>
      <c r="Y230" t="str">
        <f t="shared" si="15"/>
        <v xml:space="preserve"> </v>
      </c>
      <c r="Z230">
        <f>IF(AND(V230,W230,Y230&gt;=[1]Constants!$C$3),TRUE,0)</f>
        <v>0</v>
      </c>
    </row>
    <row r="231" spans="1:26" x14ac:dyDescent="0.2">
      <c r="A231" t="s">
        <v>98</v>
      </c>
      <c r="B231" t="s">
        <v>99</v>
      </c>
      <c r="C231">
        <v>8</v>
      </c>
      <c r="D231" t="s">
        <v>21</v>
      </c>
      <c r="E231" t="s">
        <v>140</v>
      </c>
      <c r="F231" t="s">
        <v>23</v>
      </c>
      <c r="G231">
        <v>529</v>
      </c>
      <c r="H231" t="s">
        <v>103</v>
      </c>
      <c r="I231" t="s">
        <v>25</v>
      </c>
      <c r="J231">
        <v>13</v>
      </c>
      <c r="K231">
        <v>10</v>
      </c>
      <c r="L231">
        <v>2020</v>
      </c>
      <c r="M231">
        <v>18</v>
      </c>
      <c r="N231">
        <v>10</v>
      </c>
      <c r="O231">
        <v>25</v>
      </c>
      <c r="P231" t="s">
        <v>26</v>
      </c>
      <c r="Q231" t="s">
        <v>27</v>
      </c>
      <c r="R231" t="s">
        <v>482</v>
      </c>
      <c r="S231" t="s">
        <v>483</v>
      </c>
      <c r="T231">
        <v>0</v>
      </c>
      <c r="V231" t="b">
        <f t="shared" si="12"/>
        <v>0</v>
      </c>
      <c r="W231" s="2" t="b">
        <f t="shared" si="13"/>
        <v>1</v>
      </c>
      <c r="X231">
        <f t="shared" si="14"/>
        <v>0.75694444444444453</v>
      </c>
      <c r="Y231">
        <f t="shared" si="15"/>
        <v>5.3472222222222365E-2</v>
      </c>
      <c r="Z231">
        <f>IF(AND(V231,W231,Y231&gt;=[1]Constants!$C$3),TRUE,0)</f>
        <v>0</v>
      </c>
    </row>
    <row r="232" spans="1:26" x14ac:dyDescent="0.2">
      <c r="A232" t="s">
        <v>98</v>
      </c>
      <c r="B232" t="s">
        <v>99</v>
      </c>
      <c r="C232">
        <v>8</v>
      </c>
      <c r="D232" t="s">
        <v>21</v>
      </c>
      <c r="E232" t="s">
        <v>140</v>
      </c>
      <c r="F232" t="s">
        <v>23</v>
      </c>
      <c r="G232">
        <v>530</v>
      </c>
      <c r="H232" t="s">
        <v>103</v>
      </c>
      <c r="I232" t="s">
        <v>25</v>
      </c>
      <c r="J232">
        <v>13</v>
      </c>
      <c r="K232">
        <v>10</v>
      </c>
      <c r="L232">
        <v>2020</v>
      </c>
      <c r="M232">
        <v>18</v>
      </c>
      <c r="N232">
        <v>10</v>
      </c>
      <c r="O232">
        <v>25</v>
      </c>
      <c r="P232" t="s">
        <v>26</v>
      </c>
      <c r="Q232" t="s">
        <v>27</v>
      </c>
      <c r="R232" t="s">
        <v>484</v>
      </c>
      <c r="S232" t="s">
        <v>485</v>
      </c>
      <c r="T232">
        <v>0</v>
      </c>
      <c r="V232" t="b">
        <f t="shared" si="12"/>
        <v>0</v>
      </c>
      <c r="W232" s="2" t="b">
        <f t="shared" si="13"/>
        <v>1</v>
      </c>
      <c r="X232">
        <f t="shared" si="14"/>
        <v>0.75694444444444453</v>
      </c>
      <c r="Y232">
        <f t="shared" si="15"/>
        <v>0</v>
      </c>
      <c r="Z232">
        <f>IF(AND(V232,W232,Y232&gt;=[1]Constants!$C$3),TRUE,0)</f>
        <v>0</v>
      </c>
    </row>
    <row r="233" spans="1:26" x14ac:dyDescent="0.2">
      <c r="A233" t="s">
        <v>98</v>
      </c>
      <c r="B233" t="s">
        <v>99</v>
      </c>
      <c r="C233">
        <v>8</v>
      </c>
      <c r="D233" t="s">
        <v>21</v>
      </c>
      <c r="E233" t="s">
        <v>140</v>
      </c>
      <c r="F233" t="s">
        <v>23</v>
      </c>
      <c r="G233">
        <v>534</v>
      </c>
      <c r="H233" t="s">
        <v>24</v>
      </c>
      <c r="I233" t="s">
        <v>25</v>
      </c>
      <c r="J233">
        <v>14</v>
      </c>
      <c r="K233">
        <v>10</v>
      </c>
      <c r="L233">
        <v>2020</v>
      </c>
      <c r="M233">
        <v>6</v>
      </c>
      <c r="N233">
        <v>12</v>
      </c>
      <c r="O233">
        <v>32</v>
      </c>
      <c r="P233" t="s">
        <v>26</v>
      </c>
      <c r="Q233" t="s">
        <v>27</v>
      </c>
      <c r="R233" t="s">
        <v>486</v>
      </c>
      <c r="S233" t="s">
        <v>487</v>
      </c>
      <c r="T233">
        <v>0</v>
      </c>
      <c r="V233" t="b">
        <f t="shared" si="12"/>
        <v>0</v>
      </c>
      <c r="W233" s="2" t="b">
        <f t="shared" si="13"/>
        <v>0</v>
      </c>
      <c r="X233">
        <f t="shared" si="14"/>
        <v>0.25833333333333336</v>
      </c>
      <c r="Y233" t="str">
        <f t="shared" si="15"/>
        <v xml:space="preserve"> </v>
      </c>
      <c r="Z233">
        <f>IF(AND(V233,W233,Y233&gt;=[1]Constants!$C$3),TRUE,0)</f>
        <v>0</v>
      </c>
    </row>
    <row r="234" spans="1:26" x14ac:dyDescent="0.2">
      <c r="A234" t="s">
        <v>98</v>
      </c>
      <c r="B234" t="s">
        <v>99</v>
      </c>
      <c r="C234">
        <v>8</v>
      </c>
      <c r="D234" t="s">
        <v>21</v>
      </c>
      <c r="E234" t="s">
        <v>140</v>
      </c>
      <c r="F234" t="s">
        <v>23</v>
      </c>
      <c r="G234">
        <v>535</v>
      </c>
      <c r="H234" t="s">
        <v>24</v>
      </c>
      <c r="I234" t="s">
        <v>25</v>
      </c>
      <c r="J234">
        <v>14</v>
      </c>
      <c r="K234">
        <v>10</v>
      </c>
      <c r="L234">
        <v>2020</v>
      </c>
      <c r="M234">
        <v>6</v>
      </c>
      <c r="N234">
        <v>12</v>
      </c>
      <c r="O234">
        <v>32</v>
      </c>
      <c r="P234" t="s">
        <v>78</v>
      </c>
      <c r="Q234" t="s">
        <v>27</v>
      </c>
      <c r="R234" t="s">
        <v>486</v>
      </c>
      <c r="S234" t="s">
        <v>488</v>
      </c>
      <c r="T234">
        <v>0</v>
      </c>
      <c r="V234" t="b">
        <f t="shared" si="12"/>
        <v>0</v>
      </c>
      <c r="W234" s="2" t="b">
        <f t="shared" si="13"/>
        <v>1</v>
      </c>
      <c r="X234">
        <f t="shared" si="14"/>
        <v>0.25833333333333336</v>
      </c>
      <c r="Y234">
        <f t="shared" si="15"/>
        <v>0</v>
      </c>
      <c r="Z234">
        <f>IF(AND(V234,W234,Y234&gt;=[1]Constants!$C$3),TRUE,0)</f>
        <v>0</v>
      </c>
    </row>
    <row r="235" spans="1:26" x14ac:dyDescent="0.2">
      <c r="A235" t="s">
        <v>98</v>
      </c>
      <c r="B235" t="s">
        <v>99</v>
      </c>
      <c r="C235">
        <v>8</v>
      </c>
      <c r="D235" t="s">
        <v>21</v>
      </c>
      <c r="E235" t="s">
        <v>140</v>
      </c>
      <c r="F235" t="s">
        <v>23</v>
      </c>
      <c r="G235">
        <v>536</v>
      </c>
      <c r="H235" t="s">
        <v>24</v>
      </c>
      <c r="I235" t="s">
        <v>25</v>
      </c>
      <c r="J235">
        <v>14</v>
      </c>
      <c r="K235">
        <v>10</v>
      </c>
      <c r="L235">
        <v>2020</v>
      </c>
      <c r="M235">
        <v>6</v>
      </c>
      <c r="N235">
        <v>12</v>
      </c>
      <c r="O235">
        <v>59</v>
      </c>
      <c r="P235" t="s">
        <v>26</v>
      </c>
      <c r="Q235" t="s">
        <v>107</v>
      </c>
      <c r="R235" t="s">
        <v>489</v>
      </c>
      <c r="S235" t="s">
        <v>490</v>
      </c>
      <c r="T235">
        <v>0</v>
      </c>
      <c r="V235" t="b">
        <f t="shared" si="12"/>
        <v>0</v>
      </c>
      <c r="W235" s="2" t="b">
        <f t="shared" si="13"/>
        <v>1</v>
      </c>
      <c r="X235">
        <f t="shared" si="14"/>
        <v>0.25833333333333336</v>
      </c>
      <c r="Y235">
        <f t="shared" si="15"/>
        <v>0</v>
      </c>
      <c r="Z235">
        <f>IF(AND(V235,W235,Y235&gt;=[1]Constants!$C$3),TRUE,0)</f>
        <v>0</v>
      </c>
    </row>
    <row r="236" spans="1:26" x14ac:dyDescent="0.2">
      <c r="A236" t="s">
        <v>98</v>
      </c>
      <c r="B236" t="s">
        <v>99</v>
      </c>
      <c r="C236">
        <v>8</v>
      </c>
      <c r="D236" t="s">
        <v>21</v>
      </c>
      <c r="E236" t="s">
        <v>140</v>
      </c>
      <c r="F236" t="s">
        <v>23</v>
      </c>
      <c r="G236">
        <v>537</v>
      </c>
      <c r="H236" t="s">
        <v>24</v>
      </c>
      <c r="I236" t="s">
        <v>25</v>
      </c>
      <c r="J236">
        <v>14</v>
      </c>
      <c r="K236">
        <v>10</v>
      </c>
      <c r="L236">
        <v>2020</v>
      </c>
      <c r="M236">
        <v>6</v>
      </c>
      <c r="N236">
        <v>12</v>
      </c>
      <c r="O236">
        <v>59</v>
      </c>
      <c r="P236" t="s">
        <v>108</v>
      </c>
      <c r="Q236" t="s">
        <v>27</v>
      </c>
      <c r="R236" t="s">
        <v>489</v>
      </c>
      <c r="S236" t="s">
        <v>491</v>
      </c>
      <c r="T236">
        <v>0</v>
      </c>
      <c r="V236" t="b">
        <f t="shared" si="12"/>
        <v>0</v>
      </c>
      <c r="W236" s="2" t="b">
        <f t="shared" si="13"/>
        <v>1</v>
      </c>
      <c r="X236">
        <f t="shared" si="14"/>
        <v>0.25833333333333336</v>
      </c>
      <c r="Y236">
        <f t="shared" si="15"/>
        <v>0</v>
      </c>
      <c r="Z236">
        <f>IF(AND(V236,W236,Y236&gt;=[1]Constants!$C$3),TRUE,0)</f>
        <v>0</v>
      </c>
    </row>
    <row r="237" spans="1:26" x14ac:dyDescent="0.2">
      <c r="A237" t="s">
        <v>98</v>
      </c>
      <c r="B237" t="s">
        <v>99</v>
      </c>
      <c r="C237">
        <v>8</v>
      </c>
      <c r="D237" t="s">
        <v>21</v>
      </c>
      <c r="E237" t="s">
        <v>140</v>
      </c>
      <c r="F237" t="s">
        <v>23</v>
      </c>
      <c r="G237">
        <v>540</v>
      </c>
      <c r="H237" t="s">
        <v>58</v>
      </c>
      <c r="I237" t="s">
        <v>25</v>
      </c>
      <c r="J237">
        <v>15</v>
      </c>
      <c r="K237">
        <v>10</v>
      </c>
      <c r="L237">
        <v>2020</v>
      </c>
      <c r="M237">
        <v>3</v>
      </c>
      <c r="N237">
        <v>6</v>
      </c>
      <c r="O237">
        <v>52</v>
      </c>
      <c r="P237" t="s">
        <v>26</v>
      </c>
      <c r="Q237" t="s">
        <v>27</v>
      </c>
      <c r="R237" t="s">
        <v>357</v>
      </c>
      <c r="S237" t="s">
        <v>492</v>
      </c>
      <c r="T237">
        <v>0</v>
      </c>
      <c r="V237" t="b">
        <f t="shared" si="12"/>
        <v>0</v>
      </c>
      <c r="W237" s="2" t="b">
        <f t="shared" si="13"/>
        <v>0</v>
      </c>
      <c r="X237">
        <f t="shared" si="14"/>
        <v>0.12916666666666668</v>
      </c>
      <c r="Y237" t="str">
        <f t="shared" si="15"/>
        <v xml:space="preserve"> </v>
      </c>
      <c r="Z237">
        <f>IF(AND(V237,W237,Y237&gt;=[1]Constants!$C$3),TRUE,0)</f>
        <v>0</v>
      </c>
    </row>
    <row r="238" spans="1:26" x14ac:dyDescent="0.2">
      <c r="A238" t="s">
        <v>98</v>
      </c>
      <c r="B238" t="s">
        <v>99</v>
      </c>
      <c r="C238">
        <v>8</v>
      </c>
      <c r="D238" t="s">
        <v>21</v>
      </c>
      <c r="E238" t="s">
        <v>140</v>
      </c>
      <c r="F238" t="s">
        <v>23</v>
      </c>
      <c r="G238">
        <v>544</v>
      </c>
      <c r="H238" t="s">
        <v>103</v>
      </c>
      <c r="I238" t="s">
        <v>25</v>
      </c>
      <c r="J238">
        <v>15</v>
      </c>
      <c r="K238">
        <v>10</v>
      </c>
      <c r="L238">
        <v>2020</v>
      </c>
      <c r="M238">
        <v>4</v>
      </c>
      <c r="N238">
        <v>37</v>
      </c>
      <c r="O238">
        <v>8</v>
      </c>
      <c r="P238" t="s">
        <v>78</v>
      </c>
      <c r="Q238" t="s">
        <v>27</v>
      </c>
      <c r="R238" t="s">
        <v>493</v>
      </c>
      <c r="S238" t="s">
        <v>494</v>
      </c>
      <c r="T238">
        <v>0</v>
      </c>
      <c r="V238" t="b">
        <f t="shared" si="12"/>
        <v>0</v>
      </c>
      <c r="W238" s="2" t="b">
        <f t="shared" si="13"/>
        <v>1</v>
      </c>
      <c r="X238">
        <f t="shared" si="14"/>
        <v>0.19236111111111112</v>
      </c>
      <c r="Y238">
        <f t="shared" si="15"/>
        <v>6.3194444444444442E-2</v>
      </c>
      <c r="Z238">
        <f>IF(AND(V238,W238,Y238&gt;=[1]Constants!$C$3),TRUE,0)</f>
        <v>0</v>
      </c>
    </row>
    <row r="239" spans="1:26" x14ac:dyDescent="0.2">
      <c r="A239" t="s">
        <v>98</v>
      </c>
      <c r="B239" t="s">
        <v>99</v>
      </c>
      <c r="C239">
        <v>8</v>
      </c>
      <c r="D239" t="s">
        <v>21</v>
      </c>
      <c r="E239" t="s">
        <v>140</v>
      </c>
      <c r="F239" t="s">
        <v>23</v>
      </c>
      <c r="G239">
        <v>546</v>
      </c>
      <c r="H239" t="s">
        <v>24</v>
      </c>
      <c r="I239" t="s">
        <v>25</v>
      </c>
      <c r="J239">
        <v>15</v>
      </c>
      <c r="K239">
        <v>10</v>
      </c>
      <c r="L239">
        <v>2020</v>
      </c>
      <c r="M239">
        <v>4</v>
      </c>
      <c r="N239">
        <v>38</v>
      </c>
      <c r="O239">
        <v>10</v>
      </c>
      <c r="P239" t="s">
        <v>26</v>
      </c>
      <c r="Q239" t="s">
        <v>27</v>
      </c>
      <c r="R239" t="s">
        <v>358</v>
      </c>
      <c r="S239" t="s">
        <v>495</v>
      </c>
      <c r="T239">
        <v>0</v>
      </c>
      <c r="V239" t="b">
        <f t="shared" si="12"/>
        <v>0</v>
      </c>
      <c r="W239" s="2" t="b">
        <f t="shared" si="13"/>
        <v>1</v>
      </c>
      <c r="X239">
        <f t="shared" si="14"/>
        <v>0.19305555555555554</v>
      </c>
      <c r="Y239">
        <f t="shared" si="15"/>
        <v>6.9444444444441422E-4</v>
      </c>
      <c r="Z239">
        <f>IF(AND(V239,W239,Y239&gt;=[1]Constants!$C$3),TRUE,0)</f>
        <v>0</v>
      </c>
    </row>
    <row r="240" spans="1:26" x14ac:dyDescent="0.2">
      <c r="A240" t="s">
        <v>98</v>
      </c>
      <c r="B240" t="s">
        <v>99</v>
      </c>
      <c r="C240">
        <v>8</v>
      </c>
      <c r="D240" t="s">
        <v>21</v>
      </c>
      <c r="E240" t="s">
        <v>140</v>
      </c>
      <c r="F240" t="s">
        <v>23</v>
      </c>
      <c r="G240">
        <v>547</v>
      </c>
      <c r="H240" t="s">
        <v>24</v>
      </c>
      <c r="I240" t="s">
        <v>25</v>
      </c>
      <c r="J240">
        <v>15</v>
      </c>
      <c r="K240">
        <v>10</v>
      </c>
      <c r="L240">
        <v>2020</v>
      </c>
      <c r="M240">
        <v>4</v>
      </c>
      <c r="N240">
        <v>46</v>
      </c>
      <c r="O240">
        <v>51</v>
      </c>
      <c r="P240" t="s">
        <v>78</v>
      </c>
      <c r="Q240" t="s">
        <v>27</v>
      </c>
      <c r="R240" t="s">
        <v>188</v>
      </c>
      <c r="S240" t="s">
        <v>496</v>
      </c>
      <c r="T240">
        <v>0</v>
      </c>
      <c r="V240" t="b">
        <f t="shared" si="12"/>
        <v>0</v>
      </c>
      <c r="W240" s="2" t="b">
        <f t="shared" si="13"/>
        <v>1</v>
      </c>
      <c r="X240">
        <f t="shared" si="14"/>
        <v>0.1986111111111111</v>
      </c>
      <c r="Y240">
        <f t="shared" si="15"/>
        <v>5.5555555555555636E-3</v>
      </c>
      <c r="Z240">
        <f>IF(AND(V240,W240,Y240&gt;=[1]Constants!$C$3),TRUE,0)</f>
        <v>0</v>
      </c>
    </row>
    <row r="241" spans="1:26" x14ac:dyDescent="0.2">
      <c r="A241" t="s">
        <v>98</v>
      </c>
      <c r="B241" t="s">
        <v>99</v>
      </c>
      <c r="C241">
        <v>8</v>
      </c>
      <c r="D241" t="s">
        <v>21</v>
      </c>
      <c r="E241" t="s">
        <v>140</v>
      </c>
      <c r="F241" t="s">
        <v>23</v>
      </c>
      <c r="G241">
        <v>548</v>
      </c>
      <c r="H241" t="s">
        <v>24</v>
      </c>
      <c r="I241" t="s">
        <v>25</v>
      </c>
      <c r="J241">
        <v>15</v>
      </c>
      <c r="K241">
        <v>10</v>
      </c>
      <c r="L241">
        <v>2020</v>
      </c>
      <c r="M241">
        <v>4</v>
      </c>
      <c r="N241">
        <v>53</v>
      </c>
      <c r="O241">
        <v>42</v>
      </c>
      <c r="P241" t="s">
        <v>26</v>
      </c>
      <c r="Q241" t="s">
        <v>107</v>
      </c>
      <c r="R241" t="s">
        <v>497</v>
      </c>
      <c r="S241" t="s">
        <v>498</v>
      </c>
      <c r="T241">
        <v>0</v>
      </c>
      <c r="V241" t="b">
        <f t="shared" si="12"/>
        <v>0</v>
      </c>
      <c r="W241" s="2" t="b">
        <f t="shared" si="13"/>
        <v>1</v>
      </c>
      <c r="X241">
        <f t="shared" si="14"/>
        <v>0.20347222222222219</v>
      </c>
      <c r="Y241">
        <f t="shared" si="15"/>
        <v>4.8611111111110938E-3</v>
      </c>
      <c r="Z241">
        <f>IF(AND(V241,W241,Y241&gt;=[1]Constants!$C$3),TRUE,0)</f>
        <v>0</v>
      </c>
    </row>
    <row r="242" spans="1:26" x14ac:dyDescent="0.2">
      <c r="A242" t="s">
        <v>98</v>
      </c>
      <c r="B242" t="s">
        <v>99</v>
      </c>
      <c r="C242">
        <v>8</v>
      </c>
      <c r="D242" t="s">
        <v>21</v>
      </c>
      <c r="E242" t="s">
        <v>140</v>
      </c>
      <c r="F242" t="s">
        <v>23</v>
      </c>
      <c r="G242">
        <v>549</v>
      </c>
      <c r="H242" t="s">
        <v>24</v>
      </c>
      <c r="I242" t="s">
        <v>25</v>
      </c>
      <c r="J242">
        <v>15</v>
      </c>
      <c r="K242">
        <v>10</v>
      </c>
      <c r="L242">
        <v>2020</v>
      </c>
      <c r="M242">
        <v>4</v>
      </c>
      <c r="N242">
        <v>53</v>
      </c>
      <c r="O242">
        <v>42</v>
      </c>
      <c r="P242" t="s">
        <v>108</v>
      </c>
      <c r="Q242" t="s">
        <v>27</v>
      </c>
      <c r="R242" t="s">
        <v>497</v>
      </c>
      <c r="S242" t="s">
        <v>499</v>
      </c>
      <c r="T242">
        <v>0</v>
      </c>
      <c r="V242" t="b">
        <f t="shared" si="12"/>
        <v>0</v>
      </c>
      <c r="W242" s="2" t="b">
        <f t="shared" si="13"/>
        <v>1</v>
      </c>
      <c r="X242">
        <f t="shared" si="14"/>
        <v>0.20347222222222219</v>
      </c>
      <c r="Y242">
        <f t="shared" si="15"/>
        <v>0</v>
      </c>
      <c r="Z242">
        <f>IF(AND(V242,W242,Y242&gt;=[1]Constants!$C$3),TRUE,0)</f>
        <v>0</v>
      </c>
    </row>
    <row r="243" spans="1:26" x14ac:dyDescent="0.2">
      <c r="A243" t="s">
        <v>98</v>
      </c>
      <c r="B243" t="s">
        <v>99</v>
      </c>
      <c r="C243">
        <v>8</v>
      </c>
      <c r="D243" t="s">
        <v>21</v>
      </c>
      <c r="E243" t="s">
        <v>140</v>
      </c>
      <c r="F243" t="s">
        <v>23</v>
      </c>
      <c r="G243">
        <v>550</v>
      </c>
      <c r="H243" t="s">
        <v>24</v>
      </c>
      <c r="I243" t="s">
        <v>25</v>
      </c>
      <c r="J243">
        <v>15</v>
      </c>
      <c r="K243">
        <v>10</v>
      </c>
      <c r="L243">
        <v>2020</v>
      </c>
      <c r="M243">
        <v>5</v>
      </c>
      <c r="N243">
        <v>28</v>
      </c>
      <c r="O243">
        <v>51</v>
      </c>
      <c r="P243" t="s">
        <v>26</v>
      </c>
      <c r="Q243" t="s">
        <v>27</v>
      </c>
      <c r="R243" t="s">
        <v>189</v>
      </c>
      <c r="S243" t="s">
        <v>500</v>
      </c>
      <c r="T243">
        <v>0</v>
      </c>
      <c r="V243" t="b">
        <f t="shared" si="12"/>
        <v>0</v>
      </c>
      <c r="W243" s="2" t="b">
        <f t="shared" si="13"/>
        <v>1</v>
      </c>
      <c r="X243">
        <f t="shared" si="14"/>
        <v>0.22777777777777777</v>
      </c>
      <c r="Y243">
        <f t="shared" si="15"/>
        <v>2.430555555555558E-2</v>
      </c>
      <c r="Z243">
        <f>IF(AND(V243,W243,Y243&gt;=[1]Constants!$C$3),TRUE,0)</f>
        <v>0</v>
      </c>
    </row>
    <row r="244" spans="1:26" x14ac:dyDescent="0.2">
      <c r="A244" t="s">
        <v>98</v>
      </c>
      <c r="B244" t="s">
        <v>99</v>
      </c>
      <c r="C244">
        <v>8</v>
      </c>
      <c r="D244" t="s">
        <v>21</v>
      </c>
      <c r="E244" t="s">
        <v>140</v>
      </c>
      <c r="F244" t="s">
        <v>23</v>
      </c>
      <c r="G244">
        <v>552</v>
      </c>
      <c r="H244" t="s">
        <v>24</v>
      </c>
      <c r="I244" t="s">
        <v>25</v>
      </c>
      <c r="J244">
        <v>15</v>
      </c>
      <c r="K244">
        <v>10</v>
      </c>
      <c r="L244">
        <v>2020</v>
      </c>
      <c r="M244">
        <v>5</v>
      </c>
      <c r="N244">
        <v>35</v>
      </c>
      <c r="O244">
        <v>49</v>
      </c>
      <c r="P244" t="s">
        <v>26</v>
      </c>
      <c r="Q244" t="s">
        <v>107</v>
      </c>
      <c r="R244" t="s">
        <v>173</v>
      </c>
      <c r="S244" t="s">
        <v>501</v>
      </c>
      <c r="T244">
        <v>0</v>
      </c>
      <c r="V244" t="b">
        <f t="shared" si="12"/>
        <v>0</v>
      </c>
      <c r="W244" s="2" t="b">
        <f t="shared" si="13"/>
        <v>1</v>
      </c>
      <c r="X244">
        <f t="shared" si="14"/>
        <v>0.23263888888888887</v>
      </c>
      <c r="Y244">
        <f t="shared" si="15"/>
        <v>4.8611111111110938E-3</v>
      </c>
      <c r="Z244">
        <f>IF(AND(V244,W244,Y244&gt;=[1]Constants!$C$3),TRUE,0)</f>
        <v>0</v>
      </c>
    </row>
    <row r="245" spans="1:26" x14ac:dyDescent="0.2">
      <c r="A245" t="s">
        <v>98</v>
      </c>
      <c r="B245" t="s">
        <v>99</v>
      </c>
      <c r="C245">
        <v>8</v>
      </c>
      <c r="D245" t="s">
        <v>21</v>
      </c>
      <c r="E245" t="s">
        <v>140</v>
      </c>
      <c r="F245" t="s">
        <v>23</v>
      </c>
      <c r="G245">
        <v>553</v>
      </c>
      <c r="H245" t="s">
        <v>24</v>
      </c>
      <c r="I245" t="s">
        <v>25</v>
      </c>
      <c r="J245">
        <v>15</v>
      </c>
      <c r="K245">
        <v>10</v>
      </c>
      <c r="L245">
        <v>2020</v>
      </c>
      <c r="M245">
        <v>5</v>
      </c>
      <c r="N245">
        <v>35</v>
      </c>
      <c r="O245">
        <v>49</v>
      </c>
      <c r="P245" t="s">
        <v>108</v>
      </c>
      <c r="Q245" t="s">
        <v>27</v>
      </c>
      <c r="R245" t="s">
        <v>173</v>
      </c>
      <c r="S245" t="s">
        <v>502</v>
      </c>
      <c r="T245">
        <v>0</v>
      </c>
      <c r="V245" t="b">
        <f t="shared" si="12"/>
        <v>0</v>
      </c>
      <c r="W245" s="2" t="b">
        <f t="shared" si="13"/>
        <v>1</v>
      </c>
      <c r="X245">
        <f t="shared" si="14"/>
        <v>0.23263888888888887</v>
      </c>
      <c r="Y245">
        <f t="shared" si="15"/>
        <v>0</v>
      </c>
      <c r="Z245">
        <f>IF(AND(V245,W245,Y245&gt;=[1]Constants!$C$3),TRUE,0)</f>
        <v>0</v>
      </c>
    </row>
    <row r="246" spans="1:26" x14ac:dyDescent="0.2">
      <c r="A246" t="s">
        <v>98</v>
      </c>
      <c r="B246" t="s">
        <v>99</v>
      </c>
      <c r="C246">
        <v>8</v>
      </c>
      <c r="D246" t="s">
        <v>21</v>
      </c>
      <c r="E246" t="s">
        <v>140</v>
      </c>
      <c r="F246" t="s">
        <v>23</v>
      </c>
      <c r="G246">
        <v>554</v>
      </c>
      <c r="H246" t="s">
        <v>24</v>
      </c>
      <c r="I246" t="s">
        <v>25</v>
      </c>
      <c r="J246">
        <v>15</v>
      </c>
      <c r="K246">
        <v>10</v>
      </c>
      <c r="L246">
        <v>2020</v>
      </c>
      <c r="M246">
        <v>5</v>
      </c>
      <c r="N246">
        <v>35</v>
      </c>
      <c r="O246">
        <v>57</v>
      </c>
      <c r="P246" t="s">
        <v>26</v>
      </c>
      <c r="Q246" t="s">
        <v>104</v>
      </c>
      <c r="R246" t="s">
        <v>503</v>
      </c>
      <c r="S246" t="s">
        <v>504</v>
      </c>
      <c r="T246">
        <v>0</v>
      </c>
      <c r="V246" t="b">
        <f t="shared" si="12"/>
        <v>0</v>
      </c>
      <c r="W246" s="2" t="b">
        <f t="shared" si="13"/>
        <v>1</v>
      </c>
      <c r="X246">
        <f t="shared" si="14"/>
        <v>0.23263888888888887</v>
      </c>
      <c r="Y246">
        <f t="shared" si="15"/>
        <v>0</v>
      </c>
      <c r="Z246">
        <f>IF(AND(V246,W246,Y246&gt;=[1]Constants!$C$3),TRUE,0)</f>
        <v>0</v>
      </c>
    </row>
    <row r="247" spans="1:26" x14ac:dyDescent="0.2">
      <c r="A247" t="s">
        <v>98</v>
      </c>
      <c r="B247" t="s">
        <v>99</v>
      </c>
      <c r="C247">
        <v>8</v>
      </c>
      <c r="D247" t="s">
        <v>21</v>
      </c>
      <c r="E247" t="s">
        <v>140</v>
      </c>
      <c r="F247" t="s">
        <v>23</v>
      </c>
      <c r="G247">
        <v>555</v>
      </c>
      <c r="H247" t="s">
        <v>24</v>
      </c>
      <c r="I247" t="s">
        <v>25</v>
      </c>
      <c r="J247">
        <v>15</v>
      </c>
      <c r="K247">
        <v>10</v>
      </c>
      <c r="L247">
        <v>2020</v>
      </c>
      <c r="M247">
        <v>5</v>
      </c>
      <c r="N247">
        <v>3</v>
      </c>
      <c r="O247">
        <v>54</v>
      </c>
      <c r="P247" t="s">
        <v>26</v>
      </c>
      <c r="Q247" t="s">
        <v>107</v>
      </c>
      <c r="R247" t="s">
        <v>505</v>
      </c>
      <c r="S247" t="s">
        <v>506</v>
      </c>
      <c r="T247">
        <v>0</v>
      </c>
      <c r="V247" t="b">
        <f t="shared" si="12"/>
        <v>0</v>
      </c>
      <c r="W247" s="2" t="b">
        <f t="shared" si="13"/>
        <v>1</v>
      </c>
      <c r="X247">
        <f t="shared" si="14"/>
        <v>0.21041666666666667</v>
      </c>
      <c r="Y247">
        <f t="shared" si="15"/>
        <v>2.2222222222222199E-2</v>
      </c>
      <c r="Z247">
        <f>IF(AND(V247,W247,Y247&gt;=[1]Constants!$C$3),TRUE,0)</f>
        <v>0</v>
      </c>
    </row>
    <row r="248" spans="1:26" x14ac:dyDescent="0.2">
      <c r="A248" t="s">
        <v>98</v>
      </c>
      <c r="B248" t="s">
        <v>99</v>
      </c>
      <c r="C248">
        <v>8</v>
      </c>
      <c r="D248" t="s">
        <v>21</v>
      </c>
      <c r="E248" t="s">
        <v>140</v>
      </c>
      <c r="F248" t="s">
        <v>23</v>
      </c>
      <c r="G248">
        <v>556</v>
      </c>
      <c r="H248" t="s">
        <v>24</v>
      </c>
      <c r="I248" t="s">
        <v>25</v>
      </c>
      <c r="J248">
        <v>15</v>
      </c>
      <c r="K248">
        <v>10</v>
      </c>
      <c r="L248">
        <v>2020</v>
      </c>
      <c r="M248">
        <v>5</v>
      </c>
      <c r="N248">
        <v>36</v>
      </c>
      <c r="O248">
        <v>54</v>
      </c>
      <c r="P248" t="s">
        <v>108</v>
      </c>
      <c r="Q248" t="s">
        <v>27</v>
      </c>
      <c r="R248" t="s">
        <v>505</v>
      </c>
      <c r="S248" t="s">
        <v>507</v>
      </c>
      <c r="T248">
        <v>0</v>
      </c>
      <c r="V248" t="b">
        <f t="shared" si="12"/>
        <v>0</v>
      </c>
      <c r="W248" s="2" t="b">
        <f t="shared" si="13"/>
        <v>1</v>
      </c>
      <c r="X248">
        <f t="shared" si="14"/>
        <v>0.23333333333333331</v>
      </c>
      <c r="Y248">
        <f t="shared" si="15"/>
        <v>2.2916666666666641E-2</v>
      </c>
      <c r="Z248">
        <f>IF(AND(V248,W248,Y248&gt;=[1]Constants!$C$3),TRUE,0)</f>
        <v>0</v>
      </c>
    </row>
    <row r="249" spans="1:26" x14ac:dyDescent="0.2">
      <c r="A249" t="s">
        <v>98</v>
      </c>
      <c r="B249" t="s">
        <v>99</v>
      </c>
      <c r="C249">
        <v>8</v>
      </c>
      <c r="D249" t="s">
        <v>21</v>
      </c>
      <c r="E249" t="s">
        <v>140</v>
      </c>
      <c r="F249" t="s">
        <v>23</v>
      </c>
      <c r="G249">
        <v>558</v>
      </c>
      <c r="H249" t="s">
        <v>24</v>
      </c>
      <c r="I249" t="s">
        <v>25</v>
      </c>
      <c r="J249">
        <v>16</v>
      </c>
      <c r="K249">
        <v>10</v>
      </c>
      <c r="L249">
        <v>2020</v>
      </c>
      <c r="M249">
        <v>15</v>
      </c>
      <c r="N249">
        <v>11</v>
      </c>
      <c r="O249">
        <v>59</v>
      </c>
      <c r="P249" t="s">
        <v>26</v>
      </c>
      <c r="Q249" t="s">
        <v>27</v>
      </c>
      <c r="R249" t="s">
        <v>509</v>
      </c>
      <c r="S249" t="s">
        <v>510</v>
      </c>
      <c r="T249">
        <v>0</v>
      </c>
      <c r="V249" t="b">
        <f t="shared" si="12"/>
        <v>0</v>
      </c>
      <c r="W249" s="2" t="b">
        <f t="shared" si="13"/>
        <v>0</v>
      </c>
      <c r="X249">
        <f t="shared" si="14"/>
        <v>0.63263888888888886</v>
      </c>
      <c r="Y249" t="str">
        <f t="shared" si="15"/>
        <v xml:space="preserve"> </v>
      </c>
      <c r="Z249">
        <f>IF(AND(V249,W249,Y249&gt;=[1]Constants!$C$3),TRUE,0)</f>
        <v>0</v>
      </c>
    </row>
    <row r="250" spans="1:26" x14ac:dyDescent="0.2">
      <c r="A250" t="s">
        <v>98</v>
      </c>
      <c r="B250" t="s">
        <v>99</v>
      </c>
      <c r="C250">
        <v>8</v>
      </c>
      <c r="D250" t="s">
        <v>21</v>
      </c>
      <c r="E250" t="s">
        <v>102</v>
      </c>
      <c r="F250" t="s">
        <v>49</v>
      </c>
      <c r="G250">
        <v>559</v>
      </c>
      <c r="H250" t="s">
        <v>103</v>
      </c>
      <c r="I250" t="s">
        <v>25</v>
      </c>
      <c r="J250">
        <v>18</v>
      </c>
      <c r="K250">
        <v>10</v>
      </c>
      <c r="L250">
        <v>2020</v>
      </c>
      <c r="M250">
        <v>5</v>
      </c>
      <c r="N250">
        <v>52</v>
      </c>
      <c r="O250">
        <v>56</v>
      </c>
      <c r="P250" t="s">
        <v>26</v>
      </c>
      <c r="Q250" t="s">
        <v>27</v>
      </c>
      <c r="R250" t="s">
        <v>512</v>
      </c>
      <c r="S250" t="s">
        <v>513</v>
      </c>
      <c r="T250">
        <v>0</v>
      </c>
      <c r="V250" t="b">
        <f t="shared" si="12"/>
        <v>0</v>
      </c>
      <c r="W250" s="2" t="b">
        <f t="shared" si="13"/>
        <v>0</v>
      </c>
      <c r="X250">
        <f t="shared" si="14"/>
        <v>0.24444444444444446</v>
      </c>
      <c r="Y250" t="str">
        <f t="shared" si="15"/>
        <v xml:space="preserve"> </v>
      </c>
      <c r="Z250">
        <f>IF(AND(V250,W250,Y250&gt;=[1]Constants!$C$3),TRUE,0)</f>
        <v>0</v>
      </c>
    </row>
    <row r="251" spans="1:26" x14ac:dyDescent="0.2">
      <c r="A251" t="s">
        <v>98</v>
      </c>
      <c r="B251" t="s">
        <v>99</v>
      </c>
      <c r="C251">
        <v>8</v>
      </c>
      <c r="D251" t="s">
        <v>21</v>
      </c>
      <c r="E251" t="s">
        <v>140</v>
      </c>
      <c r="F251" t="s">
        <v>23</v>
      </c>
      <c r="G251">
        <v>560</v>
      </c>
      <c r="H251" t="s">
        <v>103</v>
      </c>
      <c r="I251" t="s">
        <v>25</v>
      </c>
      <c r="J251">
        <v>18</v>
      </c>
      <c r="K251">
        <v>10</v>
      </c>
      <c r="L251">
        <v>2020</v>
      </c>
      <c r="M251">
        <v>5</v>
      </c>
      <c r="N251">
        <v>49</v>
      </c>
      <c r="O251">
        <v>11</v>
      </c>
      <c r="P251" t="s">
        <v>26</v>
      </c>
      <c r="Q251" t="s">
        <v>107</v>
      </c>
      <c r="R251" t="s">
        <v>263</v>
      </c>
      <c r="S251" t="s">
        <v>514</v>
      </c>
      <c r="T251">
        <v>0</v>
      </c>
      <c r="V251" t="b">
        <f t="shared" si="12"/>
        <v>0</v>
      </c>
      <c r="W251" s="2" t="b">
        <f t="shared" si="13"/>
        <v>1</v>
      </c>
      <c r="X251">
        <f t="shared" si="14"/>
        <v>0.24236111111111111</v>
      </c>
      <c r="Y251">
        <f t="shared" si="15"/>
        <v>2.0833333333333537E-3</v>
      </c>
      <c r="Z251">
        <f>IF(AND(V251,W251,Y251&gt;=[1]Constants!$C$3),TRUE,0)</f>
        <v>0</v>
      </c>
    </row>
    <row r="252" spans="1:26" x14ac:dyDescent="0.2">
      <c r="A252" t="s">
        <v>98</v>
      </c>
      <c r="B252" t="s">
        <v>99</v>
      </c>
      <c r="C252">
        <v>8</v>
      </c>
      <c r="D252" t="s">
        <v>21</v>
      </c>
      <c r="E252" t="s">
        <v>140</v>
      </c>
      <c r="F252" t="s">
        <v>23</v>
      </c>
      <c r="G252">
        <v>562</v>
      </c>
      <c r="H252" t="s">
        <v>103</v>
      </c>
      <c r="I252" t="s">
        <v>25</v>
      </c>
      <c r="J252">
        <v>18</v>
      </c>
      <c r="K252">
        <v>10</v>
      </c>
      <c r="L252">
        <v>2020</v>
      </c>
      <c r="M252">
        <v>17</v>
      </c>
      <c r="N252">
        <v>55</v>
      </c>
      <c r="O252">
        <v>11</v>
      </c>
      <c r="P252" t="s">
        <v>26</v>
      </c>
      <c r="Q252" t="s">
        <v>27</v>
      </c>
      <c r="R252" t="s">
        <v>471</v>
      </c>
      <c r="S252" t="s">
        <v>515</v>
      </c>
      <c r="T252">
        <v>0</v>
      </c>
      <c r="V252" t="b">
        <f t="shared" si="12"/>
        <v>0</v>
      </c>
      <c r="W252" s="2" t="b">
        <f t="shared" si="13"/>
        <v>1</v>
      </c>
      <c r="X252">
        <f t="shared" si="14"/>
        <v>0.74652777777777779</v>
      </c>
      <c r="Y252">
        <f t="shared" si="15"/>
        <v>0.50416666666666665</v>
      </c>
      <c r="Z252">
        <f>IF(AND(V252,W252,Y252&gt;=[1]Constants!$C$3),TRUE,0)</f>
        <v>0</v>
      </c>
    </row>
    <row r="253" spans="1:26" x14ac:dyDescent="0.2">
      <c r="A253" t="s">
        <v>98</v>
      </c>
      <c r="B253" t="s">
        <v>99</v>
      </c>
      <c r="C253">
        <v>8</v>
      </c>
      <c r="D253" t="s">
        <v>21</v>
      </c>
      <c r="E253" t="s">
        <v>140</v>
      </c>
      <c r="F253" t="s">
        <v>23</v>
      </c>
      <c r="G253">
        <v>564</v>
      </c>
      <c r="H253" t="s">
        <v>24</v>
      </c>
      <c r="I253" t="s">
        <v>25</v>
      </c>
      <c r="J253">
        <v>19</v>
      </c>
      <c r="K253">
        <v>10</v>
      </c>
      <c r="L253">
        <v>2020</v>
      </c>
      <c r="M253">
        <v>14</v>
      </c>
      <c r="N253">
        <v>41</v>
      </c>
      <c r="O253">
        <v>56</v>
      </c>
      <c r="P253" t="s">
        <v>26</v>
      </c>
      <c r="Q253" t="s">
        <v>107</v>
      </c>
      <c r="R253" t="s">
        <v>312</v>
      </c>
      <c r="S253" t="s">
        <v>516</v>
      </c>
      <c r="T253">
        <v>0</v>
      </c>
      <c r="V253" t="b">
        <f t="shared" si="12"/>
        <v>0</v>
      </c>
      <c r="W253" s="2" t="b">
        <f t="shared" si="13"/>
        <v>0</v>
      </c>
      <c r="X253">
        <f t="shared" si="14"/>
        <v>0.6118055555555556</v>
      </c>
      <c r="Y253" t="str">
        <f t="shared" si="15"/>
        <v xml:space="preserve"> </v>
      </c>
      <c r="Z253">
        <f>IF(AND(V253,W253,Y253&gt;=[1]Constants!$C$3),TRUE,0)</f>
        <v>0</v>
      </c>
    </row>
    <row r="254" spans="1:26" x14ac:dyDescent="0.2">
      <c r="A254" t="s">
        <v>98</v>
      </c>
      <c r="B254" t="s">
        <v>99</v>
      </c>
      <c r="C254">
        <v>8</v>
      </c>
      <c r="D254" t="s">
        <v>21</v>
      </c>
      <c r="E254" t="s">
        <v>140</v>
      </c>
      <c r="F254" t="s">
        <v>23</v>
      </c>
      <c r="G254">
        <v>565</v>
      </c>
      <c r="H254" t="s">
        <v>24</v>
      </c>
      <c r="I254" t="s">
        <v>25</v>
      </c>
      <c r="J254">
        <v>19</v>
      </c>
      <c r="K254">
        <v>10</v>
      </c>
      <c r="L254">
        <v>2020</v>
      </c>
      <c r="M254">
        <v>14</v>
      </c>
      <c r="N254">
        <v>41</v>
      </c>
      <c r="O254">
        <v>56</v>
      </c>
      <c r="P254" t="s">
        <v>108</v>
      </c>
      <c r="Q254" t="s">
        <v>27</v>
      </c>
      <c r="R254" t="s">
        <v>312</v>
      </c>
      <c r="S254" t="s">
        <v>517</v>
      </c>
      <c r="T254">
        <v>0</v>
      </c>
      <c r="V254" t="b">
        <f t="shared" si="12"/>
        <v>0</v>
      </c>
      <c r="W254" s="2" t="b">
        <f t="shared" si="13"/>
        <v>1</v>
      </c>
      <c r="X254">
        <f t="shared" si="14"/>
        <v>0.6118055555555556</v>
      </c>
      <c r="Y254">
        <f t="shared" si="15"/>
        <v>0</v>
      </c>
      <c r="Z254">
        <f>IF(AND(V254,W254,Y254&gt;=[1]Constants!$C$3),TRUE,0)</f>
        <v>0</v>
      </c>
    </row>
    <row r="255" spans="1:26" x14ac:dyDescent="0.2">
      <c r="A255" t="s">
        <v>98</v>
      </c>
      <c r="B255" t="s">
        <v>99</v>
      </c>
      <c r="C255">
        <v>8</v>
      </c>
      <c r="D255" t="s">
        <v>21</v>
      </c>
      <c r="E255" t="s">
        <v>102</v>
      </c>
      <c r="F255" t="s">
        <v>49</v>
      </c>
      <c r="G255">
        <v>566</v>
      </c>
      <c r="H255" t="s">
        <v>24</v>
      </c>
      <c r="I255" t="s">
        <v>25</v>
      </c>
      <c r="J255">
        <v>19</v>
      </c>
      <c r="K255">
        <v>10</v>
      </c>
      <c r="L255">
        <v>2020</v>
      </c>
      <c r="M255">
        <v>16</v>
      </c>
      <c r="N255">
        <v>22</v>
      </c>
      <c r="O255">
        <v>34</v>
      </c>
      <c r="P255" t="s">
        <v>26</v>
      </c>
      <c r="Q255" t="s">
        <v>107</v>
      </c>
      <c r="R255" t="s">
        <v>518</v>
      </c>
      <c r="S255" t="s">
        <v>519</v>
      </c>
      <c r="T255">
        <v>0</v>
      </c>
      <c r="V255" t="b">
        <f t="shared" si="12"/>
        <v>0</v>
      </c>
      <c r="W255" s="2" t="b">
        <f t="shared" si="13"/>
        <v>1</v>
      </c>
      <c r="X255">
        <f t="shared" si="14"/>
        <v>0.68194444444444446</v>
      </c>
      <c r="Y255">
        <f t="shared" si="15"/>
        <v>7.0138888888888862E-2</v>
      </c>
      <c r="Z255">
        <f>IF(AND(V255,W255,Y255&gt;=[1]Constants!$C$3),TRUE,0)</f>
        <v>0</v>
      </c>
    </row>
    <row r="256" spans="1:26" x14ac:dyDescent="0.2">
      <c r="A256" t="s">
        <v>98</v>
      </c>
      <c r="B256" t="s">
        <v>99</v>
      </c>
      <c r="C256">
        <v>8</v>
      </c>
      <c r="D256" t="s">
        <v>21</v>
      </c>
      <c r="E256" t="s">
        <v>102</v>
      </c>
      <c r="F256" t="s">
        <v>49</v>
      </c>
      <c r="G256">
        <v>567</v>
      </c>
      <c r="H256" t="s">
        <v>24</v>
      </c>
      <c r="I256" t="s">
        <v>25</v>
      </c>
      <c r="J256">
        <v>19</v>
      </c>
      <c r="K256">
        <v>10</v>
      </c>
      <c r="L256">
        <v>2020</v>
      </c>
      <c r="M256">
        <v>16</v>
      </c>
      <c r="N256">
        <v>22</v>
      </c>
      <c r="O256">
        <v>34</v>
      </c>
      <c r="P256" t="s">
        <v>108</v>
      </c>
      <c r="Q256" t="s">
        <v>27</v>
      </c>
      <c r="R256" t="s">
        <v>518</v>
      </c>
      <c r="S256" t="s">
        <v>520</v>
      </c>
      <c r="T256">
        <v>0</v>
      </c>
      <c r="V256" t="b">
        <f t="shared" si="12"/>
        <v>0</v>
      </c>
      <c r="W256" s="2" t="b">
        <f t="shared" si="13"/>
        <v>1</v>
      </c>
      <c r="X256">
        <f t="shared" si="14"/>
        <v>0.68194444444444446</v>
      </c>
      <c r="Y256">
        <f t="shared" si="15"/>
        <v>0</v>
      </c>
      <c r="Z256">
        <f>IF(AND(V256,W256,Y256&gt;=[1]Constants!$C$3),TRUE,0)</f>
        <v>0</v>
      </c>
    </row>
    <row r="257" spans="1:26" x14ac:dyDescent="0.2">
      <c r="A257" t="s">
        <v>98</v>
      </c>
      <c r="B257" t="s">
        <v>99</v>
      </c>
      <c r="C257">
        <v>8</v>
      </c>
      <c r="D257" t="s">
        <v>21</v>
      </c>
      <c r="E257" t="s">
        <v>140</v>
      </c>
      <c r="F257" t="s">
        <v>23</v>
      </c>
      <c r="G257">
        <v>572</v>
      </c>
      <c r="H257" t="s">
        <v>24</v>
      </c>
      <c r="I257" t="s">
        <v>25</v>
      </c>
      <c r="J257">
        <v>20</v>
      </c>
      <c r="K257">
        <v>10</v>
      </c>
      <c r="L257">
        <v>2020</v>
      </c>
      <c r="M257">
        <v>5</v>
      </c>
      <c r="N257">
        <v>31</v>
      </c>
      <c r="O257">
        <v>56</v>
      </c>
      <c r="P257" t="s">
        <v>26</v>
      </c>
      <c r="Q257" t="s">
        <v>107</v>
      </c>
      <c r="R257" t="s">
        <v>521</v>
      </c>
      <c r="S257" t="s">
        <v>522</v>
      </c>
      <c r="T257">
        <v>0</v>
      </c>
      <c r="V257" t="b">
        <f t="shared" si="12"/>
        <v>0</v>
      </c>
      <c r="W257" s="2" t="b">
        <f t="shared" si="13"/>
        <v>0</v>
      </c>
      <c r="X257">
        <f t="shared" si="14"/>
        <v>0.2298611111111111</v>
      </c>
      <c r="Y257" t="str">
        <f t="shared" si="15"/>
        <v xml:space="preserve"> </v>
      </c>
      <c r="Z257">
        <f>IF(AND(V257,W257,Y257&gt;=[1]Constants!$C$3),TRUE,0)</f>
        <v>0</v>
      </c>
    </row>
    <row r="258" spans="1:26" x14ac:dyDescent="0.2">
      <c r="A258" t="s">
        <v>98</v>
      </c>
      <c r="B258" t="s">
        <v>99</v>
      </c>
      <c r="C258">
        <v>8</v>
      </c>
      <c r="D258" t="s">
        <v>21</v>
      </c>
      <c r="E258" t="s">
        <v>140</v>
      </c>
      <c r="F258" t="s">
        <v>23</v>
      </c>
      <c r="G258">
        <v>573</v>
      </c>
      <c r="H258" t="s">
        <v>24</v>
      </c>
      <c r="I258" t="s">
        <v>25</v>
      </c>
      <c r="J258">
        <v>20</v>
      </c>
      <c r="K258">
        <v>10</v>
      </c>
      <c r="L258">
        <v>2020</v>
      </c>
      <c r="M258">
        <v>5</v>
      </c>
      <c r="N258">
        <v>31</v>
      </c>
      <c r="O258">
        <v>56</v>
      </c>
      <c r="P258" t="s">
        <v>108</v>
      </c>
      <c r="Q258" t="s">
        <v>27</v>
      </c>
      <c r="R258" t="s">
        <v>521</v>
      </c>
      <c r="S258" t="s">
        <v>523</v>
      </c>
      <c r="T258">
        <v>0</v>
      </c>
      <c r="V258" t="b">
        <f t="shared" si="12"/>
        <v>0</v>
      </c>
      <c r="W258" s="2" t="b">
        <f t="shared" si="13"/>
        <v>1</v>
      </c>
      <c r="X258">
        <f t="shared" si="14"/>
        <v>0.2298611111111111</v>
      </c>
      <c r="Y258">
        <f t="shared" si="15"/>
        <v>0</v>
      </c>
      <c r="Z258">
        <f>IF(AND(V258,W258,Y258&gt;=[1]Constants!$C$3),TRUE,0)</f>
        <v>0</v>
      </c>
    </row>
    <row r="259" spans="1:26" x14ac:dyDescent="0.2">
      <c r="A259" t="s">
        <v>98</v>
      </c>
      <c r="B259" t="s">
        <v>99</v>
      </c>
      <c r="C259">
        <v>8</v>
      </c>
      <c r="D259" t="s">
        <v>21</v>
      </c>
      <c r="E259" t="s">
        <v>140</v>
      </c>
      <c r="F259" t="s">
        <v>23</v>
      </c>
      <c r="G259">
        <v>574</v>
      </c>
      <c r="H259" t="s">
        <v>24</v>
      </c>
      <c r="I259" t="s">
        <v>25</v>
      </c>
      <c r="J259">
        <v>20</v>
      </c>
      <c r="K259">
        <v>10</v>
      </c>
      <c r="L259">
        <v>2020</v>
      </c>
      <c r="M259">
        <v>6</v>
      </c>
      <c r="N259">
        <v>23</v>
      </c>
      <c r="O259">
        <v>35</v>
      </c>
      <c r="P259" t="s">
        <v>26</v>
      </c>
      <c r="Q259" t="s">
        <v>27</v>
      </c>
      <c r="R259" t="s">
        <v>524</v>
      </c>
      <c r="S259" t="s">
        <v>525</v>
      </c>
      <c r="T259">
        <v>0</v>
      </c>
      <c r="V259" t="b">
        <f t="shared" si="12"/>
        <v>0</v>
      </c>
      <c r="W259" s="2" t="b">
        <f t="shared" si="13"/>
        <v>1</v>
      </c>
      <c r="X259">
        <f t="shared" si="14"/>
        <v>0.26597222222222222</v>
      </c>
      <c r="Y259">
        <f t="shared" si="15"/>
        <v>3.6111111111111122E-2</v>
      </c>
      <c r="Z259">
        <f>IF(AND(V259,W259,Y259&gt;=[1]Constants!$C$3),TRUE,0)</f>
        <v>0</v>
      </c>
    </row>
    <row r="260" spans="1:26" x14ac:dyDescent="0.2">
      <c r="A260" t="s">
        <v>98</v>
      </c>
      <c r="B260" t="s">
        <v>99</v>
      </c>
      <c r="C260">
        <v>8</v>
      </c>
      <c r="D260" t="s">
        <v>21</v>
      </c>
      <c r="E260" t="s">
        <v>140</v>
      </c>
      <c r="F260" t="s">
        <v>23</v>
      </c>
      <c r="G260">
        <v>576</v>
      </c>
      <c r="H260" t="s">
        <v>24</v>
      </c>
      <c r="I260" t="s">
        <v>25</v>
      </c>
      <c r="J260">
        <v>20</v>
      </c>
      <c r="K260">
        <v>10</v>
      </c>
      <c r="L260">
        <v>2020</v>
      </c>
      <c r="M260">
        <v>6</v>
      </c>
      <c r="N260">
        <v>33</v>
      </c>
      <c r="O260">
        <v>9</v>
      </c>
      <c r="P260" t="s">
        <v>26</v>
      </c>
      <c r="Q260" t="s">
        <v>35</v>
      </c>
      <c r="R260" t="s">
        <v>526</v>
      </c>
      <c r="S260" t="s">
        <v>527</v>
      </c>
      <c r="T260">
        <v>0</v>
      </c>
      <c r="V260" t="b">
        <f t="shared" ref="V260:V323" si="16">NOT(ISERROR(MATCH(G260,G259,0)))</f>
        <v>0</v>
      </c>
      <c r="W260" s="2" t="b">
        <f t="shared" ref="W260:W323" si="17">IF(DATE(L260,K260,J260)-DATE(L259,K259,J259)&lt;&gt;0,FALSE,TRUE)</f>
        <v>1</v>
      </c>
      <c r="X260">
        <f t="shared" ref="X260:X323" si="18">TIMEVALUE(CONCATENATE(M260,":",N260))</f>
        <v>0.27291666666666664</v>
      </c>
      <c r="Y260">
        <f t="shared" ref="Y260:Y323" si="19">IF(ISERROR((X260-X259))," ", IF(W260,ABS(X260-X259)," "))</f>
        <v>6.9444444444444198E-3</v>
      </c>
      <c r="Z260">
        <f>IF(AND(V260,W260,Y260&gt;=[1]Constants!$C$3),TRUE,0)</f>
        <v>0</v>
      </c>
    </row>
    <row r="261" spans="1:26" x14ac:dyDescent="0.2">
      <c r="A261" t="s">
        <v>98</v>
      </c>
      <c r="B261" t="s">
        <v>99</v>
      </c>
      <c r="C261">
        <v>8</v>
      </c>
      <c r="D261" t="s">
        <v>21</v>
      </c>
      <c r="E261" t="s">
        <v>140</v>
      </c>
      <c r="F261" t="s">
        <v>23</v>
      </c>
      <c r="G261">
        <v>577</v>
      </c>
      <c r="H261" t="s">
        <v>24</v>
      </c>
      <c r="I261" t="s">
        <v>25</v>
      </c>
      <c r="J261">
        <v>20</v>
      </c>
      <c r="K261">
        <v>10</v>
      </c>
      <c r="L261">
        <v>2020</v>
      </c>
      <c r="M261">
        <v>6</v>
      </c>
      <c r="N261">
        <v>33</v>
      </c>
      <c r="O261">
        <v>12</v>
      </c>
      <c r="P261" t="s">
        <v>78</v>
      </c>
      <c r="Q261" t="s">
        <v>27</v>
      </c>
      <c r="R261" t="s">
        <v>528</v>
      </c>
      <c r="S261" t="s">
        <v>529</v>
      </c>
      <c r="T261">
        <v>0</v>
      </c>
      <c r="V261" t="b">
        <f t="shared" si="16"/>
        <v>0</v>
      </c>
      <c r="W261" s="2" t="b">
        <f t="shared" si="17"/>
        <v>1</v>
      </c>
      <c r="X261">
        <f t="shared" si="18"/>
        <v>0.27291666666666664</v>
      </c>
      <c r="Y261">
        <f t="shared" si="19"/>
        <v>0</v>
      </c>
      <c r="Z261">
        <f>IF(AND(V261,W261,Y261&gt;=[1]Constants!$C$3),TRUE,0)</f>
        <v>0</v>
      </c>
    </row>
    <row r="262" spans="1:26" x14ac:dyDescent="0.2">
      <c r="A262" t="s">
        <v>98</v>
      </c>
      <c r="B262" t="s">
        <v>99</v>
      </c>
      <c r="C262">
        <v>8</v>
      </c>
      <c r="D262" t="s">
        <v>21</v>
      </c>
      <c r="E262" t="s">
        <v>140</v>
      </c>
      <c r="F262" t="s">
        <v>23</v>
      </c>
      <c r="G262">
        <v>578</v>
      </c>
      <c r="H262" t="s">
        <v>24</v>
      </c>
      <c r="I262" t="s">
        <v>25</v>
      </c>
      <c r="J262">
        <v>20</v>
      </c>
      <c r="K262">
        <v>10</v>
      </c>
      <c r="L262">
        <v>2020</v>
      </c>
      <c r="M262">
        <v>15</v>
      </c>
      <c r="N262">
        <v>6</v>
      </c>
      <c r="O262">
        <v>55</v>
      </c>
      <c r="P262" t="s">
        <v>26</v>
      </c>
      <c r="Q262" t="s">
        <v>35</v>
      </c>
      <c r="R262" t="s">
        <v>530</v>
      </c>
      <c r="S262" t="s">
        <v>531</v>
      </c>
      <c r="T262">
        <v>0</v>
      </c>
      <c r="V262" t="b">
        <f t="shared" si="16"/>
        <v>0</v>
      </c>
      <c r="W262" s="2" t="b">
        <f t="shared" si="17"/>
        <v>1</v>
      </c>
      <c r="X262">
        <f t="shared" si="18"/>
        <v>0.62916666666666665</v>
      </c>
      <c r="Y262">
        <f t="shared" si="19"/>
        <v>0.35625000000000001</v>
      </c>
      <c r="Z262">
        <f>IF(AND(V262,W262,Y262&gt;=[1]Constants!$C$3),TRUE,0)</f>
        <v>0</v>
      </c>
    </row>
    <row r="263" spans="1:26" x14ac:dyDescent="0.2">
      <c r="A263" t="s">
        <v>98</v>
      </c>
      <c r="B263" t="s">
        <v>99</v>
      </c>
      <c r="C263">
        <v>8</v>
      </c>
      <c r="D263" t="s">
        <v>21</v>
      </c>
      <c r="E263" t="s">
        <v>140</v>
      </c>
      <c r="F263" t="s">
        <v>23</v>
      </c>
      <c r="G263">
        <v>583</v>
      </c>
      <c r="H263" t="s">
        <v>58</v>
      </c>
      <c r="I263" t="s">
        <v>25</v>
      </c>
      <c r="J263">
        <v>20</v>
      </c>
      <c r="K263">
        <v>10</v>
      </c>
      <c r="L263">
        <v>2020</v>
      </c>
      <c r="M263">
        <v>21</v>
      </c>
      <c r="N263">
        <v>58</v>
      </c>
      <c r="O263">
        <v>30</v>
      </c>
      <c r="P263" t="s">
        <v>26</v>
      </c>
      <c r="Q263" t="s">
        <v>27</v>
      </c>
      <c r="R263" t="s">
        <v>532</v>
      </c>
      <c r="S263" t="s">
        <v>533</v>
      </c>
      <c r="T263">
        <v>0</v>
      </c>
      <c r="V263" t="b">
        <f t="shared" si="16"/>
        <v>0</v>
      </c>
      <c r="W263" s="2" t="b">
        <f t="shared" si="17"/>
        <v>1</v>
      </c>
      <c r="X263">
        <f t="shared" si="18"/>
        <v>0.91527777777777775</v>
      </c>
      <c r="Y263">
        <f t="shared" si="19"/>
        <v>0.28611111111111109</v>
      </c>
      <c r="Z263">
        <f>IF(AND(V263,W263,Y263&gt;=[1]Constants!$C$3),TRUE,0)</f>
        <v>0</v>
      </c>
    </row>
    <row r="264" spans="1:26" x14ac:dyDescent="0.2">
      <c r="A264" t="s">
        <v>98</v>
      </c>
      <c r="B264" t="s">
        <v>99</v>
      </c>
      <c r="C264">
        <v>8</v>
      </c>
      <c r="D264" t="s">
        <v>21</v>
      </c>
      <c r="E264" t="s">
        <v>140</v>
      </c>
      <c r="F264" t="s">
        <v>23</v>
      </c>
      <c r="G264">
        <v>584</v>
      </c>
      <c r="H264" t="s">
        <v>58</v>
      </c>
      <c r="I264" t="s">
        <v>25</v>
      </c>
      <c r="J264">
        <v>20</v>
      </c>
      <c r="K264">
        <v>10</v>
      </c>
      <c r="L264">
        <v>2020</v>
      </c>
      <c r="M264">
        <v>22</v>
      </c>
      <c r="N264">
        <v>34</v>
      </c>
      <c r="O264">
        <v>29</v>
      </c>
      <c r="P264" t="s">
        <v>26</v>
      </c>
      <c r="Q264" t="s">
        <v>27</v>
      </c>
      <c r="R264" t="s">
        <v>534</v>
      </c>
      <c r="S264" t="s">
        <v>535</v>
      </c>
      <c r="T264">
        <v>0</v>
      </c>
      <c r="V264" t="b">
        <f t="shared" si="16"/>
        <v>0</v>
      </c>
      <c r="W264" s="2" t="b">
        <f t="shared" si="17"/>
        <v>1</v>
      </c>
      <c r="X264">
        <f t="shared" si="18"/>
        <v>0.94027777777777777</v>
      </c>
      <c r="Y264">
        <f t="shared" si="19"/>
        <v>2.5000000000000022E-2</v>
      </c>
      <c r="Z264">
        <f>IF(AND(V264,W264,Y264&gt;=[1]Constants!$C$3),TRUE,0)</f>
        <v>0</v>
      </c>
    </row>
    <row r="265" spans="1:26" x14ac:dyDescent="0.2">
      <c r="A265" t="s">
        <v>98</v>
      </c>
      <c r="B265" t="s">
        <v>99</v>
      </c>
      <c r="C265">
        <v>8</v>
      </c>
      <c r="D265" t="s">
        <v>21</v>
      </c>
      <c r="E265" t="s">
        <v>140</v>
      </c>
      <c r="F265" t="s">
        <v>23</v>
      </c>
      <c r="G265">
        <v>585</v>
      </c>
      <c r="H265" t="s">
        <v>24</v>
      </c>
      <c r="I265" t="s">
        <v>25</v>
      </c>
      <c r="J265">
        <v>21</v>
      </c>
      <c r="K265">
        <v>10</v>
      </c>
      <c r="L265">
        <v>2020</v>
      </c>
      <c r="M265">
        <v>6</v>
      </c>
      <c r="N265">
        <v>54</v>
      </c>
      <c r="O265">
        <v>21</v>
      </c>
      <c r="P265" t="s">
        <v>26</v>
      </c>
      <c r="Q265" t="s">
        <v>27</v>
      </c>
      <c r="R265" t="s">
        <v>536</v>
      </c>
      <c r="S265" t="s">
        <v>537</v>
      </c>
      <c r="T265">
        <v>0</v>
      </c>
      <c r="V265" t="b">
        <f t="shared" si="16"/>
        <v>0</v>
      </c>
      <c r="W265" s="2" t="b">
        <f t="shared" si="17"/>
        <v>0</v>
      </c>
      <c r="X265">
        <f t="shared" si="18"/>
        <v>0.28750000000000003</v>
      </c>
      <c r="Y265" t="str">
        <f t="shared" si="19"/>
        <v xml:space="preserve"> </v>
      </c>
      <c r="Z265">
        <f>IF(AND(V265,W265,Y265&gt;=[1]Constants!$C$3),TRUE,0)</f>
        <v>0</v>
      </c>
    </row>
    <row r="266" spans="1:26" x14ac:dyDescent="0.2">
      <c r="A266" t="s">
        <v>98</v>
      </c>
      <c r="B266" t="s">
        <v>99</v>
      </c>
      <c r="C266">
        <v>8</v>
      </c>
      <c r="D266" t="s">
        <v>21</v>
      </c>
      <c r="E266" t="s">
        <v>140</v>
      </c>
      <c r="F266" t="s">
        <v>23</v>
      </c>
      <c r="G266">
        <v>586</v>
      </c>
      <c r="H266" t="s">
        <v>24</v>
      </c>
      <c r="I266" t="s">
        <v>25</v>
      </c>
      <c r="J266">
        <v>21</v>
      </c>
      <c r="K266">
        <v>10</v>
      </c>
      <c r="L266">
        <v>2020</v>
      </c>
      <c r="M266">
        <v>13</v>
      </c>
      <c r="N266">
        <v>24</v>
      </c>
      <c r="O266">
        <v>43</v>
      </c>
      <c r="P266" t="s">
        <v>78</v>
      </c>
      <c r="Q266" t="s">
        <v>27</v>
      </c>
      <c r="R266" t="s">
        <v>538</v>
      </c>
      <c r="S266" t="s">
        <v>539</v>
      </c>
      <c r="T266">
        <v>0</v>
      </c>
      <c r="V266" t="b">
        <f t="shared" si="16"/>
        <v>0</v>
      </c>
      <c r="W266" s="2" t="b">
        <f t="shared" si="17"/>
        <v>1</v>
      </c>
      <c r="X266">
        <f t="shared" si="18"/>
        <v>0.55833333333333335</v>
      </c>
      <c r="Y266">
        <f t="shared" si="19"/>
        <v>0.27083333333333331</v>
      </c>
      <c r="Z266">
        <f>IF(AND(V266,W266,Y266&gt;=[1]Constants!$C$3),TRUE,0)</f>
        <v>0</v>
      </c>
    </row>
    <row r="267" spans="1:26" x14ac:dyDescent="0.2">
      <c r="A267" t="s">
        <v>98</v>
      </c>
      <c r="B267" t="s">
        <v>99</v>
      </c>
      <c r="C267">
        <v>8</v>
      </c>
      <c r="D267" t="s">
        <v>21</v>
      </c>
      <c r="E267" t="s">
        <v>140</v>
      </c>
      <c r="F267" t="s">
        <v>23</v>
      </c>
      <c r="G267">
        <v>587</v>
      </c>
      <c r="H267" t="s">
        <v>24</v>
      </c>
      <c r="I267" t="s">
        <v>25</v>
      </c>
      <c r="J267">
        <v>21</v>
      </c>
      <c r="K267">
        <v>10</v>
      </c>
      <c r="L267">
        <v>2020</v>
      </c>
      <c r="M267">
        <v>13</v>
      </c>
      <c r="N267">
        <v>24</v>
      </c>
      <c r="O267">
        <v>43</v>
      </c>
      <c r="P267" t="s">
        <v>26</v>
      </c>
      <c r="Q267" t="s">
        <v>35</v>
      </c>
      <c r="R267" t="s">
        <v>538</v>
      </c>
      <c r="S267" t="s">
        <v>540</v>
      </c>
      <c r="T267">
        <v>0</v>
      </c>
      <c r="V267" t="b">
        <f t="shared" si="16"/>
        <v>0</v>
      </c>
      <c r="W267" s="2" t="b">
        <f t="shared" si="17"/>
        <v>1</v>
      </c>
      <c r="X267">
        <f t="shared" si="18"/>
        <v>0.55833333333333335</v>
      </c>
      <c r="Y267">
        <f t="shared" si="19"/>
        <v>0</v>
      </c>
      <c r="Z267">
        <f>IF(AND(V267,W267,Y267&gt;=[1]Constants!$C$3),TRUE,0)</f>
        <v>0</v>
      </c>
    </row>
    <row r="268" spans="1:26" x14ac:dyDescent="0.2">
      <c r="A268" t="s">
        <v>98</v>
      </c>
      <c r="B268" t="s">
        <v>99</v>
      </c>
      <c r="C268">
        <v>8</v>
      </c>
      <c r="D268" t="s">
        <v>21</v>
      </c>
      <c r="E268" t="s">
        <v>140</v>
      </c>
      <c r="F268" t="s">
        <v>23</v>
      </c>
      <c r="G268">
        <v>588</v>
      </c>
      <c r="H268" t="s">
        <v>58</v>
      </c>
      <c r="I268" t="s">
        <v>25</v>
      </c>
      <c r="J268">
        <v>21</v>
      </c>
      <c r="K268">
        <v>10</v>
      </c>
      <c r="L268">
        <v>2020</v>
      </c>
      <c r="M268">
        <v>20</v>
      </c>
      <c r="N268">
        <v>13</v>
      </c>
      <c r="O268">
        <v>1</v>
      </c>
      <c r="P268" t="s">
        <v>26</v>
      </c>
      <c r="Q268" t="s">
        <v>27</v>
      </c>
      <c r="R268" t="s">
        <v>541</v>
      </c>
      <c r="S268" t="s">
        <v>542</v>
      </c>
      <c r="T268">
        <v>0</v>
      </c>
      <c r="V268" t="b">
        <f t="shared" si="16"/>
        <v>0</v>
      </c>
      <c r="W268" s="2" t="b">
        <f t="shared" si="17"/>
        <v>1</v>
      </c>
      <c r="X268">
        <f t="shared" si="18"/>
        <v>0.84236111111111101</v>
      </c>
      <c r="Y268">
        <f t="shared" si="19"/>
        <v>0.28402777777777766</v>
      </c>
      <c r="Z268">
        <f>IF(AND(V268,W268,Y268&gt;=[1]Constants!$C$3),TRUE,0)</f>
        <v>0</v>
      </c>
    </row>
    <row r="269" spans="1:26" x14ac:dyDescent="0.2">
      <c r="A269" t="s">
        <v>98</v>
      </c>
      <c r="B269" t="s">
        <v>99</v>
      </c>
      <c r="C269">
        <v>8</v>
      </c>
      <c r="D269" t="s">
        <v>21</v>
      </c>
      <c r="E269" t="s">
        <v>140</v>
      </c>
      <c r="F269" t="s">
        <v>23</v>
      </c>
      <c r="G269">
        <v>589</v>
      </c>
      <c r="H269" t="s">
        <v>24</v>
      </c>
      <c r="I269" t="s">
        <v>25</v>
      </c>
      <c r="J269">
        <v>23</v>
      </c>
      <c r="K269">
        <v>10</v>
      </c>
      <c r="L269">
        <v>2020</v>
      </c>
      <c r="M269">
        <v>5</v>
      </c>
      <c r="N269">
        <v>56</v>
      </c>
      <c r="O269">
        <v>32</v>
      </c>
      <c r="P269" t="s">
        <v>26</v>
      </c>
      <c r="Q269" t="s">
        <v>35</v>
      </c>
      <c r="R269" t="s">
        <v>543</v>
      </c>
      <c r="S269" t="s">
        <v>544</v>
      </c>
      <c r="T269">
        <v>0</v>
      </c>
      <c r="V269" t="b">
        <f t="shared" si="16"/>
        <v>0</v>
      </c>
      <c r="W269" s="2" t="b">
        <f t="shared" si="17"/>
        <v>0</v>
      </c>
      <c r="X269">
        <f t="shared" si="18"/>
        <v>0.24722222222222223</v>
      </c>
      <c r="Y269" t="str">
        <f t="shared" si="19"/>
        <v xml:space="preserve"> </v>
      </c>
      <c r="Z269">
        <f>IF(AND(V269,W269,Y269&gt;=[1]Constants!$C$3),TRUE,0)</f>
        <v>0</v>
      </c>
    </row>
    <row r="270" spans="1:26" x14ac:dyDescent="0.2">
      <c r="A270" t="s">
        <v>98</v>
      </c>
      <c r="B270" t="s">
        <v>99</v>
      </c>
      <c r="C270">
        <v>8</v>
      </c>
      <c r="D270" t="s">
        <v>21</v>
      </c>
      <c r="E270" t="s">
        <v>140</v>
      </c>
      <c r="F270" t="s">
        <v>23</v>
      </c>
      <c r="G270">
        <v>591</v>
      </c>
      <c r="H270" t="s">
        <v>24</v>
      </c>
      <c r="I270" t="s">
        <v>25</v>
      </c>
      <c r="J270">
        <v>23</v>
      </c>
      <c r="K270">
        <v>10</v>
      </c>
      <c r="L270">
        <v>2020</v>
      </c>
      <c r="M270">
        <v>6</v>
      </c>
      <c r="N270">
        <v>5</v>
      </c>
      <c r="O270">
        <v>25</v>
      </c>
      <c r="P270" t="s">
        <v>26</v>
      </c>
      <c r="Q270" t="s">
        <v>107</v>
      </c>
      <c r="R270" t="s">
        <v>545</v>
      </c>
      <c r="S270" t="s">
        <v>546</v>
      </c>
      <c r="T270">
        <v>0</v>
      </c>
      <c r="V270" t="b">
        <f t="shared" si="16"/>
        <v>0</v>
      </c>
      <c r="W270" s="2" t="b">
        <f t="shared" si="17"/>
        <v>1</v>
      </c>
      <c r="X270">
        <f t="shared" si="18"/>
        <v>0.25347222222222221</v>
      </c>
      <c r="Y270">
        <f t="shared" si="19"/>
        <v>6.2499999999999778E-3</v>
      </c>
      <c r="Z270">
        <f>IF(AND(V270,W270,Y270&gt;=[1]Constants!$C$3),TRUE,0)</f>
        <v>0</v>
      </c>
    </row>
    <row r="271" spans="1:26" x14ac:dyDescent="0.2">
      <c r="A271" t="s">
        <v>98</v>
      </c>
      <c r="B271" t="s">
        <v>99</v>
      </c>
      <c r="C271">
        <v>8</v>
      </c>
      <c r="D271" t="s">
        <v>21</v>
      </c>
      <c r="E271" t="s">
        <v>140</v>
      </c>
      <c r="F271" t="s">
        <v>23</v>
      </c>
      <c r="G271">
        <v>592</v>
      </c>
      <c r="H271" t="s">
        <v>24</v>
      </c>
      <c r="I271" t="s">
        <v>25</v>
      </c>
      <c r="J271">
        <v>23</v>
      </c>
      <c r="K271">
        <v>10</v>
      </c>
      <c r="L271">
        <v>2020</v>
      </c>
      <c r="M271">
        <v>6</v>
      </c>
      <c r="N271">
        <v>5</v>
      </c>
      <c r="O271">
        <v>25</v>
      </c>
      <c r="P271" t="s">
        <v>108</v>
      </c>
      <c r="Q271" t="s">
        <v>27</v>
      </c>
      <c r="R271" t="s">
        <v>545</v>
      </c>
      <c r="S271" t="s">
        <v>547</v>
      </c>
      <c r="T271">
        <v>0</v>
      </c>
      <c r="V271" t="b">
        <f t="shared" si="16"/>
        <v>0</v>
      </c>
      <c r="W271" s="2" t="b">
        <f t="shared" si="17"/>
        <v>1</v>
      </c>
      <c r="X271">
        <f t="shared" si="18"/>
        <v>0.25347222222222221</v>
      </c>
      <c r="Y271">
        <f t="shared" si="19"/>
        <v>0</v>
      </c>
      <c r="Z271">
        <f>IF(AND(V271,W271,Y271&gt;=[1]Constants!$C$3),TRUE,0)</f>
        <v>0</v>
      </c>
    </row>
    <row r="272" spans="1:26" x14ac:dyDescent="0.2">
      <c r="A272" t="s">
        <v>98</v>
      </c>
      <c r="B272" t="s">
        <v>99</v>
      </c>
      <c r="C272">
        <v>8</v>
      </c>
      <c r="D272" t="s">
        <v>21</v>
      </c>
      <c r="E272" t="s">
        <v>140</v>
      </c>
      <c r="F272" t="s">
        <v>23</v>
      </c>
      <c r="G272">
        <v>593</v>
      </c>
      <c r="H272" t="s">
        <v>24</v>
      </c>
      <c r="I272" t="s">
        <v>25</v>
      </c>
      <c r="J272">
        <v>24</v>
      </c>
      <c r="K272">
        <v>10</v>
      </c>
      <c r="L272">
        <v>2020</v>
      </c>
      <c r="M272">
        <v>6</v>
      </c>
      <c r="N272">
        <v>20</v>
      </c>
      <c r="O272">
        <v>50</v>
      </c>
      <c r="P272" t="s">
        <v>26</v>
      </c>
      <c r="Q272" t="s">
        <v>27</v>
      </c>
      <c r="R272" t="s">
        <v>548</v>
      </c>
      <c r="S272" t="s">
        <v>549</v>
      </c>
      <c r="T272">
        <v>0</v>
      </c>
      <c r="V272" t="b">
        <f t="shared" si="16"/>
        <v>0</v>
      </c>
      <c r="W272" s="2" t="b">
        <f t="shared" si="17"/>
        <v>0</v>
      </c>
      <c r="X272">
        <f t="shared" si="18"/>
        <v>0.2638888888888889</v>
      </c>
      <c r="Y272" t="str">
        <f t="shared" si="19"/>
        <v xml:space="preserve"> </v>
      </c>
      <c r="Z272">
        <f>IF(AND(V272,W272,Y272&gt;=[1]Constants!$C$3),TRUE,0)</f>
        <v>0</v>
      </c>
    </row>
    <row r="273" spans="1:26" x14ac:dyDescent="0.2">
      <c r="A273" t="s">
        <v>98</v>
      </c>
      <c r="B273" t="s">
        <v>99</v>
      </c>
      <c r="C273">
        <v>8</v>
      </c>
      <c r="D273" t="s">
        <v>21</v>
      </c>
      <c r="E273" t="s">
        <v>102</v>
      </c>
      <c r="F273" t="s">
        <v>49</v>
      </c>
      <c r="G273">
        <v>595</v>
      </c>
      <c r="H273" t="s">
        <v>103</v>
      </c>
      <c r="I273" t="s">
        <v>25</v>
      </c>
      <c r="J273">
        <v>14</v>
      </c>
      <c r="K273">
        <v>10</v>
      </c>
      <c r="L273">
        <v>2020</v>
      </c>
      <c r="M273">
        <v>3</v>
      </c>
      <c r="N273">
        <v>58</v>
      </c>
      <c r="O273">
        <v>36</v>
      </c>
      <c r="P273" t="s">
        <v>26</v>
      </c>
      <c r="Q273" t="s">
        <v>27</v>
      </c>
      <c r="R273" t="s">
        <v>167</v>
      </c>
      <c r="S273" t="s">
        <v>550</v>
      </c>
      <c r="T273">
        <v>0</v>
      </c>
      <c r="V273" t="b">
        <f t="shared" si="16"/>
        <v>0</v>
      </c>
      <c r="W273" s="2" t="b">
        <f t="shared" si="17"/>
        <v>0</v>
      </c>
      <c r="X273">
        <f t="shared" si="18"/>
        <v>0.16527777777777777</v>
      </c>
      <c r="Y273" t="str">
        <f t="shared" si="19"/>
        <v xml:space="preserve"> </v>
      </c>
      <c r="Z273">
        <f>IF(AND(V273,W273,Y273&gt;=[1]Constants!$C$3),TRUE,0)</f>
        <v>0</v>
      </c>
    </row>
    <row r="274" spans="1:26" x14ac:dyDescent="0.2">
      <c r="A274" t="s">
        <v>98</v>
      </c>
      <c r="B274" t="s">
        <v>99</v>
      </c>
      <c r="C274">
        <v>8</v>
      </c>
      <c r="D274" t="s">
        <v>21</v>
      </c>
      <c r="E274" t="s">
        <v>102</v>
      </c>
      <c r="F274" t="s">
        <v>49</v>
      </c>
      <c r="G274">
        <v>598</v>
      </c>
      <c r="H274" t="s">
        <v>24</v>
      </c>
      <c r="I274" t="s">
        <v>25</v>
      </c>
      <c r="J274">
        <v>14</v>
      </c>
      <c r="K274">
        <v>10</v>
      </c>
      <c r="L274">
        <v>2020</v>
      </c>
      <c r="M274">
        <v>5</v>
      </c>
      <c r="N274">
        <v>3</v>
      </c>
      <c r="O274">
        <v>48</v>
      </c>
      <c r="P274" t="s">
        <v>26</v>
      </c>
      <c r="Q274" t="s">
        <v>107</v>
      </c>
      <c r="R274" t="s">
        <v>551</v>
      </c>
      <c r="S274" t="s">
        <v>552</v>
      </c>
      <c r="T274">
        <v>0</v>
      </c>
      <c r="V274" t="b">
        <f t="shared" si="16"/>
        <v>0</v>
      </c>
      <c r="W274" s="2" t="b">
        <f t="shared" si="17"/>
        <v>1</v>
      </c>
      <c r="X274">
        <f t="shared" si="18"/>
        <v>0.21041666666666667</v>
      </c>
      <c r="Y274">
        <f t="shared" si="19"/>
        <v>4.5138888888888895E-2</v>
      </c>
      <c r="Z274">
        <f>IF(AND(V274,W274,Y274&gt;=[1]Constants!$C$3),TRUE,0)</f>
        <v>0</v>
      </c>
    </row>
    <row r="275" spans="1:26" x14ac:dyDescent="0.2">
      <c r="A275" t="s">
        <v>98</v>
      </c>
      <c r="B275" t="s">
        <v>99</v>
      </c>
      <c r="C275">
        <v>8</v>
      </c>
      <c r="D275" t="s">
        <v>21</v>
      </c>
      <c r="E275" t="s">
        <v>102</v>
      </c>
      <c r="F275" t="s">
        <v>49</v>
      </c>
      <c r="G275">
        <v>599</v>
      </c>
      <c r="H275" t="s">
        <v>24</v>
      </c>
      <c r="I275" t="s">
        <v>25</v>
      </c>
      <c r="J275">
        <v>14</v>
      </c>
      <c r="K275">
        <v>10</v>
      </c>
      <c r="L275">
        <v>2020</v>
      </c>
      <c r="M275">
        <v>5</v>
      </c>
      <c r="N275">
        <v>3</v>
      </c>
      <c r="O275">
        <v>48</v>
      </c>
      <c r="P275" t="s">
        <v>108</v>
      </c>
      <c r="Q275" t="s">
        <v>27</v>
      </c>
      <c r="R275" t="s">
        <v>551</v>
      </c>
      <c r="S275" t="s">
        <v>553</v>
      </c>
      <c r="T275">
        <v>0</v>
      </c>
      <c r="V275" t="b">
        <f t="shared" si="16"/>
        <v>0</v>
      </c>
      <c r="W275" s="2" t="b">
        <f t="shared" si="17"/>
        <v>1</v>
      </c>
      <c r="X275">
        <f t="shared" si="18"/>
        <v>0.21041666666666667</v>
      </c>
      <c r="Y275">
        <f t="shared" si="19"/>
        <v>0</v>
      </c>
      <c r="Z275">
        <f>IF(AND(V275,W275,Y275&gt;=[1]Constants!$C$3),TRUE,0)</f>
        <v>0</v>
      </c>
    </row>
    <row r="276" spans="1:26" x14ac:dyDescent="0.2">
      <c r="A276" t="s">
        <v>98</v>
      </c>
      <c r="B276" t="s">
        <v>99</v>
      </c>
      <c r="C276">
        <v>8</v>
      </c>
      <c r="D276" t="s">
        <v>21</v>
      </c>
      <c r="E276" t="s">
        <v>102</v>
      </c>
      <c r="F276" t="s">
        <v>49</v>
      </c>
      <c r="G276">
        <v>602</v>
      </c>
      <c r="H276" t="s">
        <v>24</v>
      </c>
      <c r="I276" t="s">
        <v>25</v>
      </c>
      <c r="J276">
        <v>14</v>
      </c>
      <c r="K276">
        <v>10</v>
      </c>
      <c r="L276">
        <v>2020</v>
      </c>
      <c r="M276">
        <v>5</v>
      </c>
      <c r="N276">
        <v>5</v>
      </c>
      <c r="O276">
        <v>50</v>
      </c>
      <c r="P276" t="s">
        <v>26</v>
      </c>
      <c r="Q276" t="s">
        <v>27</v>
      </c>
      <c r="R276" t="s">
        <v>554</v>
      </c>
      <c r="S276" t="s">
        <v>555</v>
      </c>
      <c r="T276">
        <v>0</v>
      </c>
      <c r="V276" t="b">
        <f t="shared" si="16"/>
        <v>0</v>
      </c>
      <c r="W276" s="2" t="b">
        <f t="shared" si="17"/>
        <v>1</v>
      </c>
      <c r="X276">
        <f t="shared" si="18"/>
        <v>0.21180555555555555</v>
      </c>
      <c r="Y276">
        <f t="shared" si="19"/>
        <v>1.388888888888884E-3</v>
      </c>
      <c r="Z276">
        <f>IF(AND(V276,W276,Y276&gt;=[1]Constants!$C$3),TRUE,0)</f>
        <v>0</v>
      </c>
    </row>
    <row r="277" spans="1:26" x14ac:dyDescent="0.2">
      <c r="A277" t="s">
        <v>98</v>
      </c>
      <c r="B277" t="s">
        <v>99</v>
      </c>
      <c r="C277">
        <v>8</v>
      </c>
      <c r="D277" t="s">
        <v>21</v>
      </c>
      <c r="E277" t="s">
        <v>102</v>
      </c>
      <c r="F277" t="s">
        <v>49</v>
      </c>
      <c r="G277">
        <v>609</v>
      </c>
      <c r="H277" t="s">
        <v>24</v>
      </c>
      <c r="I277" t="s">
        <v>25</v>
      </c>
      <c r="J277">
        <v>14</v>
      </c>
      <c r="K277">
        <v>10</v>
      </c>
      <c r="L277">
        <v>2020</v>
      </c>
      <c r="M277">
        <v>14</v>
      </c>
      <c r="N277">
        <v>26</v>
      </c>
      <c r="O277">
        <v>18</v>
      </c>
      <c r="P277" t="s">
        <v>26</v>
      </c>
      <c r="Q277" t="s">
        <v>27</v>
      </c>
      <c r="R277" t="s">
        <v>365</v>
      </c>
      <c r="S277" t="s">
        <v>556</v>
      </c>
      <c r="T277">
        <v>0</v>
      </c>
      <c r="V277" t="b">
        <f t="shared" si="16"/>
        <v>0</v>
      </c>
      <c r="W277" s="2" t="b">
        <f t="shared" si="17"/>
        <v>1</v>
      </c>
      <c r="X277">
        <f t="shared" si="18"/>
        <v>0.60138888888888886</v>
      </c>
      <c r="Y277">
        <f t="shared" si="19"/>
        <v>0.38958333333333328</v>
      </c>
      <c r="Z277">
        <f>IF(AND(V277,W277,Y277&gt;=[1]Constants!$C$3),TRUE,0)</f>
        <v>0</v>
      </c>
    </row>
    <row r="278" spans="1:26" x14ac:dyDescent="0.2">
      <c r="A278" t="s">
        <v>98</v>
      </c>
      <c r="B278" t="s">
        <v>99</v>
      </c>
      <c r="C278">
        <v>8</v>
      </c>
      <c r="D278" t="s">
        <v>21</v>
      </c>
      <c r="E278" t="s">
        <v>102</v>
      </c>
      <c r="F278" t="s">
        <v>49</v>
      </c>
      <c r="G278">
        <v>610</v>
      </c>
      <c r="H278" t="s">
        <v>24</v>
      </c>
      <c r="I278" t="s">
        <v>25</v>
      </c>
      <c r="J278">
        <v>14</v>
      </c>
      <c r="K278">
        <v>10</v>
      </c>
      <c r="L278">
        <v>2020</v>
      </c>
      <c r="M278">
        <v>14</v>
      </c>
      <c r="N278">
        <v>32</v>
      </c>
      <c r="O278">
        <v>3</v>
      </c>
      <c r="P278" t="s">
        <v>26</v>
      </c>
      <c r="Q278" t="s">
        <v>27</v>
      </c>
      <c r="R278" t="s">
        <v>557</v>
      </c>
      <c r="S278" t="s">
        <v>558</v>
      </c>
      <c r="T278">
        <v>0</v>
      </c>
      <c r="V278" t="b">
        <f t="shared" si="16"/>
        <v>0</v>
      </c>
      <c r="W278" s="2" t="b">
        <f t="shared" si="17"/>
        <v>1</v>
      </c>
      <c r="X278">
        <f t="shared" si="18"/>
        <v>0.60555555555555551</v>
      </c>
      <c r="Y278">
        <f t="shared" si="19"/>
        <v>4.1666666666666519E-3</v>
      </c>
      <c r="Z278">
        <f>IF(AND(V278,W278,Y278&gt;=[1]Constants!$C$3),TRUE,0)</f>
        <v>0</v>
      </c>
    </row>
    <row r="279" spans="1:26" x14ac:dyDescent="0.2">
      <c r="A279" t="s">
        <v>98</v>
      </c>
      <c r="B279" t="s">
        <v>99</v>
      </c>
      <c r="C279">
        <v>8</v>
      </c>
      <c r="D279" t="s">
        <v>21</v>
      </c>
      <c r="E279" t="s">
        <v>102</v>
      </c>
      <c r="F279" t="s">
        <v>49</v>
      </c>
      <c r="G279">
        <v>612</v>
      </c>
      <c r="H279" t="s">
        <v>24</v>
      </c>
      <c r="I279" t="s">
        <v>25</v>
      </c>
      <c r="J279">
        <v>14</v>
      </c>
      <c r="K279">
        <v>10</v>
      </c>
      <c r="L279">
        <v>2020</v>
      </c>
      <c r="M279">
        <v>16</v>
      </c>
      <c r="N279">
        <v>8</v>
      </c>
      <c r="O279">
        <v>31</v>
      </c>
      <c r="P279" t="s">
        <v>26</v>
      </c>
      <c r="Q279" t="s">
        <v>27</v>
      </c>
      <c r="R279" t="s">
        <v>559</v>
      </c>
      <c r="S279" t="s">
        <v>560</v>
      </c>
      <c r="T279">
        <v>0</v>
      </c>
      <c r="V279" t="b">
        <f t="shared" si="16"/>
        <v>0</v>
      </c>
      <c r="W279" s="2" t="b">
        <f t="shared" si="17"/>
        <v>1</v>
      </c>
      <c r="X279">
        <f t="shared" si="18"/>
        <v>0.67222222222222217</v>
      </c>
      <c r="Y279">
        <f t="shared" si="19"/>
        <v>6.6666666666666652E-2</v>
      </c>
      <c r="Z279">
        <f>IF(AND(V279,W279,Y279&gt;=[1]Constants!$C$3),TRUE,0)</f>
        <v>0</v>
      </c>
    </row>
    <row r="280" spans="1:26" x14ac:dyDescent="0.2">
      <c r="A280" t="s">
        <v>98</v>
      </c>
      <c r="B280" t="s">
        <v>99</v>
      </c>
      <c r="C280">
        <v>8</v>
      </c>
      <c r="D280" t="s">
        <v>21</v>
      </c>
      <c r="E280" t="s">
        <v>102</v>
      </c>
      <c r="F280" t="s">
        <v>49</v>
      </c>
      <c r="G280">
        <v>613</v>
      </c>
      <c r="H280" t="s">
        <v>24</v>
      </c>
      <c r="I280" t="s">
        <v>25</v>
      </c>
      <c r="J280">
        <v>14</v>
      </c>
      <c r="K280">
        <v>10</v>
      </c>
      <c r="L280">
        <v>2020</v>
      </c>
      <c r="M280">
        <v>17</v>
      </c>
      <c r="N280">
        <v>51</v>
      </c>
      <c r="O280">
        <v>42</v>
      </c>
      <c r="P280" t="s">
        <v>26</v>
      </c>
      <c r="Q280" t="s">
        <v>27</v>
      </c>
      <c r="R280" t="s">
        <v>561</v>
      </c>
      <c r="S280" t="s">
        <v>562</v>
      </c>
      <c r="T280">
        <v>0</v>
      </c>
      <c r="V280" t="b">
        <f t="shared" si="16"/>
        <v>0</v>
      </c>
      <c r="W280" s="2" t="b">
        <f t="shared" si="17"/>
        <v>1</v>
      </c>
      <c r="X280">
        <f t="shared" si="18"/>
        <v>0.74375000000000002</v>
      </c>
      <c r="Y280">
        <f t="shared" si="19"/>
        <v>7.1527777777777857E-2</v>
      </c>
      <c r="Z280">
        <f>IF(AND(V280,W280,Y280&gt;=[1]Constants!$C$3),TRUE,0)</f>
        <v>0</v>
      </c>
    </row>
    <row r="281" spans="1:26" x14ac:dyDescent="0.2">
      <c r="A281" t="s">
        <v>98</v>
      </c>
      <c r="B281" t="s">
        <v>99</v>
      </c>
      <c r="C281">
        <v>8</v>
      </c>
      <c r="D281" t="s">
        <v>21</v>
      </c>
      <c r="E281" t="s">
        <v>102</v>
      </c>
      <c r="F281" t="s">
        <v>49</v>
      </c>
      <c r="G281">
        <v>627</v>
      </c>
      <c r="H281" t="s">
        <v>24</v>
      </c>
      <c r="I281" t="s">
        <v>25</v>
      </c>
      <c r="J281">
        <v>15</v>
      </c>
      <c r="K281">
        <v>10</v>
      </c>
      <c r="L281">
        <v>2020</v>
      </c>
      <c r="M281">
        <v>5</v>
      </c>
      <c r="N281">
        <v>33</v>
      </c>
      <c r="O281">
        <v>41</v>
      </c>
      <c r="P281" t="s">
        <v>26</v>
      </c>
      <c r="Q281" t="s">
        <v>27</v>
      </c>
      <c r="R281" t="s">
        <v>563</v>
      </c>
      <c r="S281" t="s">
        <v>564</v>
      </c>
      <c r="T281">
        <v>0</v>
      </c>
      <c r="V281" t="b">
        <f t="shared" si="16"/>
        <v>0</v>
      </c>
      <c r="W281" s="2" t="b">
        <f t="shared" si="17"/>
        <v>0</v>
      </c>
      <c r="X281">
        <f t="shared" si="18"/>
        <v>0.23124999999999998</v>
      </c>
      <c r="Y281" t="str">
        <f t="shared" si="19"/>
        <v xml:space="preserve"> </v>
      </c>
      <c r="Z281">
        <f>IF(AND(V281,W281,Y281&gt;=[1]Constants!$C$3),TRUE,0)</f>
        <v>0</v>
      </c>
    </row>
    <row r="282" spans="1:26" x14ac:dyDescent="0.2">
      <c r="A282" t="s">
        <v>98</v>
      </c>
      <c r="B282" t="s">
        <v>99</v>
      </c>
      <c r="C282">
        <v>8</v>
      </c>
      <c r="D282" t="s">
        <v>21</v>
      </c>
      <c r="E282" t="s">
        <v>102</v>
      </c>
      <c r="F282" t="s">
        <v>49</v>
      </c>
      <c r="G282">
        <v>628</v>
      </c>
      <c r="H282" t="s">
        <v>24</v>
      </c>
      <c r="I282" t="s">
        <v>25</v>
      </c>
      <c r="J282">
        <v>15</v>
      </c>
      <c r="K282">
        <v>10</v>
      </c>
      <c r="L282">
        <v>2020</v>
      </c>
      <c r="M282">
        <v>5</v>
      </c>
      <c r="N282">
        <v>33</v>
      </c>
      <c r="O282">
        <v>41</v>
      </c>
      <c r="P282" t="s">
        <v>26</v>
      </c>
      <c r="Q282" t="s">
        <v>27</v>
      </c>
      <c r="R282" t="s">
        <v>563</v>
      </c>
      <c r="S282" t="s">
        <v>566</v>
      </c>
      <c r="T282">
        <v>0</v>
      </c>
      <c r="V282" t="b">
        <f t="shared" si="16"/>
        <v>0</v>
      </c>
      <c r="W282" s="2" t="b">
        <f t="shared" si="17"/>
        <v>1</v>
      </c>
      <c r="X282">
        <f t="shared" si="18"/>
        <v>0.23124999999999998</v>
      </c>
      <c r="Y282">
        <f t="shared" si="19"/>
        <v>0</v>
      </c>
      <c r="Z282">
        <f>IF(AND(V282,W282,Y282&gt;=[1]Constants!$C$3),TRUE,0)</f>
        <v>0</v>
      </c>
    </row>
    <row r="283" spans="1:26" x14ac:dyDescent="0.2">
      <c r="A283" t="s">
        <v>98</v>
      </c>
      <c r="B283" t="s">
        <v>99</v>
      </c>
      <c r="C283">
        <v>8</v>
      </c>
      <c r="D283" t="s">
        <v>21</v>
      </c>
      <c r="E283" t="s">
        <v>102</v>
      </c>
      <c r="F283" t="s">
        <v>49</v>
      </c>
      <c r="G283">
        <v>629</v>
      </c>
      <c r="H283" t="s">
        <v>24</v>
      </c>
      <c r="I283" t="s">
        <v>25</v>
      </c>
      <c r="J283">
        <v>15</v>
      </c>
      <c r="K283">
        <v>10</v>
      </c>
      <c r="L283">
        <v>2020</v>
      </c>
      <c r="M283">
        <v>5</v>
      </c>
      <c r="N283">
        <v>33</v>
      </c>
      <c r="O283">
        <v>47</v>
      </c>
      <c r="P283" t="s">
        <v>26</v>
      </c>
      <c r="Q283" t="s">
        <v>27</v>
      </c>
      <c r="R283" t="s">
        <v>565</v>
      </c>
      <c r="S283" t="s">
        <v>567</v>
      </c>
      <c r="T283">
        <v>0</v>
      </c>
      <c r="V283" t="b">
        <f t="shared" si="16"/>
        <v>0</v>
      </c>
      <c r="W283" s="2" t="b">
        <f t="shared" si="17"/>
        <v>1</v>
      </c>
      <c r="X283">
        <f t="shared" si="18"/>
        <v>0.23124999999999998</v>
      </c>
      <c r="Y283">
        <f t="shared" si="19"/>
        <v>0</v>
      </c>
      <c r="Z283">
        <f>IF(AND(V283,W283,Y283&gt;=[1]Constants!$C$3),TRUE,0)</f>
        <v>0</v>
      </c>
    </row>
    <row r="284" spans="1:26" x14ac:dyDescent="0.2">
      <c r="A284" t="s">
        <v>98</v>
      </c>
      <c r="B284" t="s">
        <v>99</v>
      </c>
      <c r="C284">
        <v>8</v>
      </c>
      <c r="D284" t="s">
        <v>21</v>
      </c>
      <c r="E284" t="s">
        <v>102</v>
      </c>
      <c r="F284" t="s">
        <v>49</v>
      </c>
      <c r="G284">
        <v>636</v>
      </c>
      <c r="H284" t="s">
        <v>103</v>
      </c>
      <c r="I284" t="s">
        <v>25</v>
      </c>
      <c r="J284">
        <v>15</v>
      </c>
      <c r="K284">
        <v>10</v>
      </c>
      <c r="L284">
        <v>2020</v>
      </c>
      <c r="M284">
        <v>6</v>
      </c>
      <c r="N284">
        <v>19</v>
      </c>
      <c r="O284">
        <v>37</v>
      </c>
      <c r="P284" t="s">
        <v>26</v>
      </c>
      <c r="Q284" t="s">
        <v>107</v>
      </c>
      <c r="R284" t="s">
        <v>568</v>
      </c>
      <c r="S284" t="s">
        <v>569</v>
      </c>
      <c r="T284">
        <v>0</v>
      </c>
      <c r="V284" t="b">
        <f t="shared" si="16"/>
        <v>0</v>
      </c>
      <c r="W284" s="2" t="b">
        <f t="shared" si="17"/>
        <v>1</v>
      </c>
      <c r="X284">
        <f t="shared" si="18"/>
        <v>0.26319444444444445</v>
      </c>
      <c r="Y284">
        <f t="shared" si="19"/>
        <v>3.194444444444447E-2</v>
      </c>
      <c r="Z284">
        <f>IF(AND(V284,W284,Y284&gt;=[1]Constants!$C$3),TRUE,0)</f>
        <v>0</v>
      </c>
    </row>
    <row r="285" spans="1:26" x14ac:dyDescent="0.2">
      <c r="A285" t="s">
        <v>98</v>
      </c>
      <c r="B285" t="s">
        <v>99</v>
      </c>
      <c r="C285">
        <v>8</v>
      </c>
      <c r="D285" t="s">
        <v>21</v>
      </c>
      <c r="E285" t="s">
        <v>102</v>
      </c>
      <c r="F285" t="s">
        <v>49</v>
      </c>
      <c r="G285">
        <v>637</v>
      </c>
      <c r="H285" t="s">
        <v>103</v>
      </c>
      <c r="I285" t="s">
        <v>25</v>
      </c>
      <c r="J285">
        <v>15</v>
      </c>
      <c r="K285">
        <v>10</v>
      </c>
      <c r="L285">
        <v>2020</v>
      </c>
      <c r="M285">
        <v>6</v>
      </c>
      <c r="N285">
        <v>19</v>
      </c>
      <c r="O285">
        <v>37</v>
      </c>
      <c r="P285" t="s">
        <v>108</v>
      </c>
      <c r="Q285" t="s">
        <v>27</v>
      </c>
      <c r="R285" t="s">
        <v>568</v>
      </c>
      <c r="S285" t="s">
        <v>570</v>
      </c>
      <c r="T285">
        <v>0</v>
      </c>
      <c r="V285" t="b">
        <f t="shared" si="16"/>
        <v>0</v>
      </c>
      <c r="W285" s="2" t="b">
        <f t="shared" si="17"/>
        <v>1</v>
      </c>
      <c r="X285">
        <f t="shared" si="18"/>
        <v>0.26319444444444445</v>
      </c>
      <c r="Y285">
        <f t="shared" si="19"/>
        <v>0</v>
      </c>
      <c r="Z285">
        <f>IF(AND(V285,W285,Y285&gt;=[1]Constants!$C$3),TRUE,0)</f>
        <v>0</v>
      </c>
    </row>
    <row r="286" spans="1:26" x14ac:dyDescent="0.2">
      <c r="A286" t="s">
        <v>98</v>
      </c>
      <c r="B286" t="s">
        <v>99</v>
      </c>
      <c r="C286">
        <v>8</v>
      </c>
      <c r="D286" t="s">
        <v>21</v>
      </c>
      <c r="E286" t="s">
        <v>102</v>
      </c>
      <c r="F286" t="s">
        <v>49</v>
      </c>
      <c r="G286">
        <v>641</v>
      </c>
      <c r="H286" t="s">
        <v>24</v>
      </c>
      <c r="I286" t="s">
        <v>25</v>
      </c>
      <c r="J286">
        <v>15</v>
      </c>
      <c r="K286">
        <v>10</v>
      </c>
      <c r="L286">
        <v>2020</v>
      </c>
      <c r="M286">
        <v>15</v>
      </c>
      <c r="N286">
        <v>33</v>
      </c>
      <c r="O286">
        <v>23</v>
      </c>
      <c r="P286" t="s">
        <v>26</v>
      </c>
      <c r="Q286" t="s">
        <v>107</v>
      </c>
      <c r="R286" t="s">
        <v>375</v>
      </c>
      <c r="S286" t="s">
        <v>571</v>
      </c>
      <c r="T286">
        <v>0</v>
      </c>
      <c r="V286" t="b">
        <f t="shared" si="16"/>
        <v>0</v>
      </c>
      <c r="W286" s="2" t="b">
        <f t="shared" si="17"/>
        <v>1</v>
      </c>
      <c r="X286">
        <f t="shared" si="18"/>
        <v>0.6479166666666667</v>
      </c>
      <c r="Y286">
        <f t="shared" si="19"/>
        <v>0.38472222222222224</v>
      </c>
      <c r="Z286">
        <f>IF(AND(V286,W286,Y286&gt;=[1]Constants!$C$3),TRUE,0)</f>
        <v>0</v>
      </c>
    </row>
    <row r="287" spans="1:26" x14ac:dyDescent="0.2">
      <c r="A287" t="s">
        <v>98</v>
      </c>
      <c r="B287" t="s">
        <v>99</v>
      </c>
      <c r="C287">
        <v>8</v>
      </c>
      <c r="D287" t="s">
        <v>21</v>
      </c>
      <c r="E287" t="s">
        <v>102</v>
      </c>
      <c r="F287" t="s">
        <v>49</v>
      </c>
      <c r="G287">
        <v>642</v>
      </c>
      <c r="H287" t="s">
        <v>24</v>
      </c>
      <c r="I287" t="s">
        <v>25</v>
      </c>
      <c r="J287">
        <v>15</v>
      </c>
      <c r="K287">
        <v>10</v>
      </c>
      <c r="L287">
        <v>2020</v>
      </c>
      <c r="M287">
        <v>15</v>
      </c>
      <c r="N287">
        <v>33</v>
      </c>
      <c r="O287">
        <v>23</v>
      </c>
      <c r="P287" t="s">
        <v>108</v>
      </c>
      <c r="Q287" t="s">
        <v>27</v>
      </c>
      <c r="R287" t="s">
        <v>375</v>
      </c>
      <c r="S287" t="s">
        <v>572</v>
      </c>
      <c r="T287">
        <v>0</v>
      </c>
      <c r="V287" t="b">
        <f t="shared" si="16"/>
        <v>0</v>
      </c>
      <c r="W287" s="2" t="b">
        <f t="shared" si="17"/>
        <v>1</v>
      </c>
      <c r="X287">
        <f t="shared" si="18"/>
        <v>0.6479166666666667</v>
      </c>
      <c r="Y287">
        <f t="shared" si="19"/>
        <v>0</v>
      </c>
      <c r="Z287">
        <f>IF(AND(V287,W287,Y287&gt;=[1]Constants!$C$3),TRUE,0)</f>
        <v>0</v>
      </c>
    </row>
    <row r="288" spans="1:26" x14ac:dyDescent="0.2">
      <c r="A288" t="s">
        <v>98</v>
      </c>
      <c r="B288" t="s">
        <v>99</v>
      </c>
      <c r="C288">
        <v>8</v>
      </c>
      <c r="D288" t="s">
        <v>21</v>
      </c>
      <c r="E288" t="s">
        <v>102</v>
      </c>
      <c r="F288" t="s">
        <v>49</v>
      </c>
      <c r="G288">
        <v>645</v>
      </c>
      <c r="H288" t="s">
        <v>24</v>
      </c>
      <c r="I288" t="s">
        <v>25</v>
      </c>
      <c r="J288">
        <v>15</v>
      </c>
      <c r="K288">
        <v>10</v>
      </c>
      <c r="L288">
        <v>2020</v>
      </c>
      <c r="M288">
        <v>15</v>
      </c>
      <c r="N288">
        <v>41</v>
      </c>
      <c r="O288">
        <v>5</v>
      </c>
      <c r="P288" t="s">
        <v>26</v>
      </c>
      <c r="Q288" t="s">
        <v>107</v>
      </c>
      <c r="R288" t="s">
        <v>205</v>
      </c>
      <c r="S288" t="s">
        <v>573</v>
      </c>
      <c r="T288">
        <v>0</v>
      </c>
      <c r="V288" t="b">
        <f t="shared" si="16"/>
        <v>0</v>
      </c>
      <c r="W288" s="2" t="b">
        <f t="shared" si="17"/>
        <v>1</v>
      </c>
      <c r="X288">
        <f t="shared" si="18"/>
        <v>0.65347222222222223</v>
      </c>
      <c r="Y288">
        <f t="shared" si="19"/>
        <v>5.5555555555555358E-3</v>
      </c>
      <c r="Z288">
        <f>IF(AND(V288,W288,Y288&gt;=[1]Constants!$C$3),TRUE,0)</f>
        <v>0</v>
      </c>
    </row>
    <row r="289" spans="1:26" x14ac:dyDescent="0.2">
      <c r="A289" t="s">
        <v>98</v>
      </c>
      <c r="B289" t="s">
        <v>99</v>
      </c>
      <c r="C289">
        <v>8</v>
      </c>
      <c r="D289" t="s">
        <v>21</v>
      </c>
      <c r="E289" t="s">
        <v>102</v>
      </c>
      <c r="F289" t="s">
        <v>49</v>
      </c>
      <c r="G289">
        <v>646</v>
      </c>
      <c r="H289" t="s">
        <v>24</v>
      </c>
      <c r="I289" t="s">
        <v>25</v>
      </c>
      <c r="J289">
        <v>15</v>
      </c>
      <c r="K289">
        <v>10</v>
      </c>
      <c r="L289">
        <v>2020</v>
      </c>
      <c r="M289">
        <v>15</v>
      </c>
      <c r="N289">
        <v>14</v>
      </c>
      <c r="O289">
        <v>5</v>
      </c>
      <c r="P289" t="s">
        <v>108</v>
      </c>
      <c r="Q289" t="s">
        <v>27</v>
      </c>
      <c r="R289" t="s">
        <v>205</v>
      </c>
      <c r="S289" t="s">
        <v>574</v>
      </c>
      <c r="T289">
        <v>0</v>
      </c>
      <c r="V289" t="b">
        <f t="shared" si="16"/>
        <v>0</v>
      </c>
      <c r="W289" s="2" t="b">
        <f t="shared" si="17"/>
        <v>1</v>
      </c>
      <c r="X289">
        <f t="shared" si="18"/>
        <v>0.63472222222222219</v>
      </c>
      <c r="Y289">
        <f t="shared" si="19"/>
        <v>1.8750000000000044E-2</v>
      </c>
      <c r="Z289">
        <f>IF(AND(V289,W289,Y289&gt;=[1]Constants!$C$3),TRUE,0)</f>
        <v>0</v>
      </c>
    </row>
    <row r="290" spans="1:26" x14ac:dyDescent="0.2">
      <c r="A290" t="s">
        <v>98</v>
      </c>
      <c r="B290" t="s">
        <v>99</v>
      </c>
      <c r="C290">
        <v>8</v>
      </c>
      <c r="D290" t="s">
        <v>21</v>
      </c>
      <c r="E290" t="s">
        <v>102</v>
      </c>
      <c r="F290" t="s">
        <v>49</v>
      </c>
      <c r="G290">
        <v>649</v>
      </c>
      <c r="H290" t="s">
        <v>24</v>
      </c>
      <c r="I290" t="s">
        <v>25</v>
      </c>
      <c r="J290">
        <v>15</v>
      </c>
      <c r="K290">
        <v>10</v>
      </c>
      <c r="L290">
        <v>2020</v>
      </c>
      <c r="M290">
        <v>15</v>
      </c>
      <c r="N290">
        <v>41</v>
      </c>
      <c r="O290">
        <v>55</v>
      </c>
      <c r="P290" t="s">
        <v>26</v>
      </c>
      <c r="Q290" t="s">
        <v>27</v>
      </c>
      <c r="R290" t="s">
        <v>217</v>
      </c>
      <c r="S290" t="s">
        <v>575</v>
      </c>
      <c r="T290">
        <v>0</v>
      </c>
      <c r="V290" t="b">
        <f t="shared" si="16"/>
        <v>0</v>
      </c>
      <c r="W290" s="2" t="b">
        <f t="shared" si="17"/>
        <v>1</v>
      </c>
      <c r="X290">
        <f t="shared" si="18"/>
        <v>0.65347222222222223</v>
      </c>
      <c r="Y290">
        <f t="shared" si="19"/>
        <v>1.8750000000000044E-2</v>
      </c>
      <c r="Z290">
        <f>IF(AND(V290,W290,Y290&gt;=[1]Constants!$C$3),TRUE,0)</f>
        <v>0</v>
      </c>
    </row>
    <row r="291" spans="1:26" x14ac:dyDescent="0.2">
      <c r="A291" t="s">
        <v>98</v>
      </c>
      <c r="B291" t="s">
        <v>99</v>
      </c>
      <c r="C291">
        <v>8</v>
      </c>
      <c r="D291" t="s">
        <v>21</v>
      </c>
      <c r="E291" t="s">
        <v>102</v>
      </c>
      <c r="F291" t="s">
        <v>49</v>
      </c>
      <c r="G291">
        <v>650</v>
      </c>
      <c r="H291" t="s">
        <v>24</v>
      </c>
      <c r="I291" t="s">
        <v>25</v>
      </c>
      <c r="J291">
        <v>15</v>
      </c>
      <c r="K291">
        <v>10</v>
      </c>
      <c r="L291">
        <v>2020</v>
      </c>
      <c r="M291">
        <v>15</v>
      </c>
      <c r="N291">
        <v>43</v>
      </c>
      <c r="O291">
        <v>17</v>
      </c>
      <c r="P291" t="s">
        <v>26</v>
      </c>
      <c r="Q291" t="s">
        <v>107</v>
      </c>
      <c r="R291" t="s">
        <v>576</v>
      </c>
      <c r="S291" t="s">
        <v>577</v>
      </c>
      <c r="T291">
        <v>0</v>
      </c>
      <c r="V291" t="b">
        <f t="shared" si="16"/>
        <v>0</v>
      </c>
      <c r="W291" s="2" t="b">
        <f t="shared" si="17"/>
        <v>1</v>
      </c>
      <c r="X291">
        <f t="shared" si="18"/>
        <v>0.65486111111111112</v>
      </c>
      <c r="Y291">
        <f t="shared" si="19"/>
        <v>1.388888888888884E-3</v>
      </c>
      <c r="Z291">
        <f>IF(AND(V291,W291,Y291&gt;=[1]Constants!$C$3),TRUE,0)</f>
        <v>0</v>
      </c>
    </row>
    <row r="292" spans="1:26" x14ac:dyDescent="0.2">
      <c r="A292" t="s">
        <v>98</v>
      </c>
      <c r="B292" t="s">
        <v>99</v>
      </c>
      <c r="C292">
        <v>8</v>
      </c>
      <c r="D292" t="s">
        <v>21</v>
      </c>
      <c r="E292" t="s">
        <v>102</v>
      </c>
      <c r="F292" t="s">
        <v>49</v>
      </c>
      <c r="G292">
        <v>651</v>
      </c>
      <c r="H292" t="s">
        <v>24</v>
      </c>
      <c r="I292" t="s">
        <v>25</v>
      </c>
      <c r="J292">
        <v>15</v>
      </c>
      <c r="K292">
        <v>10</v>
      </c>
      <c r="L292">
        <v>2020</v>
      </c>
      <c r="M292">
        <v>15</v>
      </c>
      <c r="N292">
        <v>43</v>
      </c>
      <c r="O292">
        <v>17</v>
      </c>
      <c r="P292" t="s">
        <v>108</v>
      </c>
      <c r="Q292" t="s">
        <v>27</v>
      </c>
      <c r="R292" t="s">
        <v>576</v>
      </c>
      <c r="S292" t="s">
        <v>578</v>
      </c>
      <c r="T292">
        <v>0</v>
      </c>
      <c r="V292" t="b">
        <f t="shared" si="16"/>
        <v>0</v>
      </c>
      <c r="W292" s="2" t="b">
        <f t="shared" si="17"/>
        <v>1</v>
      </c>
      <c r="X292">
        <f t="shared" si="18"/>
        <v>0.65486111111111112</v>
      </c>
      <c r="Y292">
        <f t="shared" si="19"/>
        <v>0</v>
      </c>
      <c r="Z292">
        <f>IF(AND(V292,W292,Y292&gt;=[1]Constants!$C$3),TRUE,0)</f>
        <v>0</v>
      </c>
    </row>
    <row r="293" spans="1:26" x14ac:dyDescent="0.2">
      <c r="A293" t="s">
        <v>98</v>
      </c>
      <c r="B293" t="s">
        <v>99</v>
      </c>
      <c r="C293">
        <v>8</v>
      </c>
      <c r="D293" t="s">
        <v>21</v>
      </c>
      <c r="E293" t="s">
        <v>102</v>
      </c>
      <c r="F293" t="s">
        <v>49</v>
      </c>
      <c r="G293">
        <v>652</v>
      </c>
      <c r="H293" t="s">
        <v>24</v>
      </c>
      <c r="I293" t="s">
        <v>25</v>
      </c>
      <c r="J293">
        <v>15</v>
      </c>
      <c r="K293">
        <v>10</v>
      </c>
      <c r="L293">
        <v>2020</v>
      </c>
      <c r="M293">
        <v>15</v>
      </c>
      <c r="N293">
        <v>43</v>
      </c>
      <c r="O293">
        <v>17</v>
      </c>
      <c r="P293" t="s">
        <v>26</v>
      </c>
      <c r="Q293" t="s">
        <v>107</v>
      </c>
      <c r="R293" t="s">
        <v>380</v>
      </c>
      <c r="S293" t="s">
        <v>579</v>
      </c>
      <c r="T293">
        <v>0</v>
      </c>
      <c r="V293" t="b">
        <f t="shared" si="16"/>
        <v>0</v>
      </c>
      <c r="W293" s="2" t="b">
        <f t="shared" si="17"/>
        <v>1</v>
      </c>
      <c r="X293">
        <f t="shared" si="18"/>
        <v>0.65486111111111112</v>
      </c>
      <c r="Y293">
        <f t="shared" si="19"/>
        <v>0</v>
      </c>
      <c r="Z293">
        <f>IF(AND(V293,W293,Y293&gt;=[1]Constants!$C$3),TRUE,0)</f>
        <v>0</v>
      </c>
    </row>
    <row r="294" spans="1:26" x14ac:dyDescent="0.2">
      <c r="A294" t="s">
        <v>98</v>
      </c>
      <c r="B294" t="s">
        <v>99</v>
      </c>
      <c r="C294">
        <v>8</v>
      </c>
      <c r="D294" t="s">
        <v>21</v>
      </c>
      <c r="E294" t="s">
        <v>102</v>
      </c>
      <c r="F294" t="s">
        <v>49</v>
      </c>
      <c r="G294">
        <v>653</v>
      </c>
      <c r="H294" t="s">
        <v>24</v>
      </c>
      <c r="I294" t="s">
        <v>25</v>
      </c>
      <c r="J294">
        <v>15</v>
      </c>
      <c r="K294">
        <v>10</v>
      </c>
      <c r="L294">
        <v>2020</v>
      </c>
      <c r="M294">
        <v>15</v>
      </c>
      <c r="N294">
        <v>43</v>
      </c>
      <c r="O294">
        <v>17</v>
      </c>
      <c r="P294" t="s">
        <v>108</v>
      </c>
      <c r="Q294" t="s">
        <v>27</v>
      </c>
      <c r="R294" t="s">
        <v>380</v>
      </c>
      <c r="S294" t="s">
        <v>580</v>
      </c>
      <c r="T294">
        <v>0</v>
      </c>
      <c r="V294" t="b">
        <f t="shared" si="16"/>
        <v>0</v>
      </c>
      <c r="W294" s="2" t="b">
        <f t="shared" si="17"/>
        <v>1</v>
      </c>
      <c r="X294">
        <f t="shared" si="18"/>
        <v>0.65486111111111112</v>
      </c>
      <c r="Y294">
        <f t="shared" si="19"/>
        <v>0</v>
      </c>
      <c r="Z294">
        <f>IF(AND(V294,W294,Y294&gt;=[1]Constants!$C$3),TRUE,0)</f>
        <v>0</v>
      </c>
    </row>
    <row r="295" spans="1:26" x14ac:dyDescent="0.2">
      <c r="A295" t="s">
        <v>98</v>
      </c>
      <c r="B295" t="s">
        <v>99</v>
      </c>
      <c r="C295">
        <v>8</v>
      </c>
      <c r="D295" t="s">
        <v>21</v>
      </c>
      <c r="E295" t="s">
        <v>102</v>
      </c>
      <c r="F295" t="s">
        <v>49</v>
      </c>
      <c r="G295">
        <v>654</v>
      </c>
      <c r="H295" t="s">
        <v>24</v>
      </c>
      <c r="I295" t="s">
        <v>25</v>
      </c>
      <c r="J295">
        <v>15</v>
      </c>
      <c r="K295">
        <v>10</v>
      </c>
      <c r="L295">
        <v>2020</v>
      </c>
      <c r="M295">
        <v>15</v>
      </c>
      <c r="N295">
        <v>44</v>
      </c>
      <c r="O295">
        <v>5</v>
      </c>
      <c r="P295" t="s">
        <v>26</v>
      </c>
      <c r="Q295" t="s">
        <v>107</v>
      </c>
      <c r="R295" t="s">
        <v>222</v>
      </c>
      <c r="S295" t="s">
        <v>581</v>
      </c>
      <c r="T295">
        <v>0</v>
      </c>
      <c r="V295" t="b">
        <f t="shared" si="16"/>
        <v>0</v>
      </c>
      <c r="W295" s="2" t="b">
        <f t="shared" si="17"/>
        <v>1</v>
      </c>
      <c r="X295">
        <f t="shared" si="18"/>
        <v>0.65555555555555556</v>
      </c>
      <c r="Y295">
        <f t="shared" si="19"/>
        <v>6.9444444444444198E-4</v>
      </c>
      <c r="Z295">
        <f>IF(AND(V295,W295,Y295&gt;=[1]Constants!$C$3),TRUE,0)</f>
        <v>0</v>
      </c>
    </row>
    <row r="296" spans="1:26" x14ac:dyDescent="0.2">
      <c r="A296" t="s">
        <v>98</v>
      </c>
      <c r="B296" t="s">
        <v>99</v>
      </c>
      <c r="C296">
        <v>8</v>
      </c>
      <c r="D296" t="s">
        <v>21</v>
      </c>
      <c r="E296" t="s">
        <v>102</v>
      </c>
      <c r="F296" t="s">
        <v>49</v>
      </c>
      <c r="G296">
        <v>655</v>
      </c>
      <c r="H296" t="s">
        <v>24</v>
      </c>
      <c r="I296" t="s">
        <v>25</v>
      </c>
      <c r="J296">
        <v>15</v>
      </c>
      <c r="K296">
        <v>10</v>
      </c>
      <c r="L296">
        <v>2020</v>
      </c>
      <c r="M296">
        <v>15</v>
      </c>
      <c r="N296">
        <v>44</v>
      </c>
      <c r="O296">
        <v>5</v>
      </c>
      <c r="P296" t="s">
        <v>108</v>
      </c>
      <c r="Q296" t="s">
        <v>27</v>
      </c>
      <c r="R296" t="s">
        <v>222</v>
      </c>
      <c r="S296" t="s">
        <v>582</v>
      </c>
      <c r="T296">
        <v>0</v>
      </c>
      <c r="V296" t="b">
        <f t="shared" si="16"/>
        <v>0</v>
      </c>
      <c r="W296" s="2" t="b">
        <f t="shared" si="17"/>
        <v>1</v>
      </c>
      <c r="X296">
        <f t="shared" si="18"/>
        <v>0.65555555555555556</v>
      </c>
      <c r="Y296">
        <f t="shared" si="19"/>
        <v>0</v>
      </c>
      <c r="Z296">
        <f>IF(AND(V296,W296,Y296&gt;=[1]Constants!$C$3),TRUE,0)</f>
        <v>0</v>
      </c>
    </row>
    <row r="297" spans="1:26" x14ac:dyDescent="0.2">
      <c r="A297" t="s">
        <v>98</v>
      </c>
      <c r="B297" t="s">
        <v>99</v>
      </c>
      <c r="C297">
        <v>8</v>
      </c>
      <c r="D297" t="s">
        <v>21</v>
      </c>
      <c r="E297" t="s">
        <v>102</v>
      </c>
      <c r="F297" t="s">
        <v>49</v>
      </c>
      <c r="G297">
        <v>660</v>
      </c>
      <c r="H297" t="s">
        <v>24</v>
      </c>
      <c r="I297" t="s">
        <v>25</v>
      </c>
      <c r="J297">
        <v>16</v>
      </c>
      <c r="K297">
        <v>10</v>
      </c>
      <c r="L297">
        <v>2020</v>
      </c>
      <c r="M297">
        <v>6</v>
      </c>
      <c r="N297">
        <v>39</v>
      </c>
      <c r="O297">
        <v>11</v>
      </c>
      <c r="P297" t="s">
        <v>26</v>
      </c>
      <c r="Q297" t="s">
        <v>27</v>
      </c>
      <c r="R297" t="s">
        <v>389</v>
      </c>
      <c r="S297" t="s">
        <v>583</v>
      </c>
      <c r="T297">
        <v>0</v>
      </c>
      <c r="V297" t="b">
        <f t="shared" si="16"/>
        <v>0</v>
      </c>
      <c r="W297" s="2" t="b">
        <f t="shared" si="17"/>
        <v>0</v>
      </c>
      <c r="X297">
        <f t="shared" si="18"/>
        <v>0.27708333333333335</v>
      </c>
      <c r="Y297" t="str">
        <f t="shared" si="19"/>
        <v xml:space="preserve"> </v>
      </c>
      <c r="Z297">
        <f>IF(AND(V297,W297,Y297&gt;=[1]Constants!$C$3),TRUE,0)</f>
        <v>0</v>
      </c>
    </row>
    <row r="298" spans="1:26" x14ac:dyDescent="0.2">
      <c r="A298" t="s">
        <v>98</v>
      </c>
      <c r="B298" t="s">
        <v>99</v>
      </c>
      <c r="C298">
        <v>8</v>
      </c>
      <c r="D298" t="s">
        <v>21</v>
      </c>
      <c r="E298" t="s">
        <v>102</v>
      </c>
      <c r="F298" t="s">
        <v>49</v>
      </c>
      <c r="G298">
        <v>661</v>
      </c>
      <c r="H298" t="s">
        <v>24</v>
      </c>
      <c r="I298" t="s">
        <v>25</v>
      </c>
      <c r="J298">
        <v>16</v>
      </c>
      <c r="K298">
        <v>10</v>
      </c>
      <c r="L298">
        <v>2020</v>
      </c>
      <c r="M298">
        <v>6</v>
      </c>
      <c r="N298">
        <v>39</v>
      </c>
      <c r="O298">
        <v>23</v>
      </c>
      <c r="P298" t="s">
        <v>26</v>
      </c>
      <c r="Q298" t="s">
        <v>27</v>
      </c>
      <c r="R298" t="s">
        <v>584</v>
      </c>
      <c r="S298" t="s">
        <v>585</v>
      </c>
      <c r="T298">
        <v>0</v>
      </c>
      <c r="V298" t="b">
        <f t="shared" si="16"/>
        <v>0</v>
      </c>
      <c r="W298" s="2" t="b">
        <f t="shared" si="17"/>
        <v>1</v>
      </c>
      <c r="X298">
        <f t="shared" si="18"/>
        <v>0.27708333333333335</v>
      </c>
      <c r="Y298">
        <f t="shared" si="19"/>
        <v>0</v>
      </c>
      <c r="Z298">
        <f>IF(AND(V298,W298,Y298&gt;=[1]Constants!$C$3),TRUE,0)</f>
        <v>0</v>
      </c>
    </row>
    <row r="299" spans="1:26" x14ac:dyDescent="0.2">
      <c r="A299" t="s">
        <v>98</v>
      </c>
      <c r="B299" t="s">
        <v>99</v>
      </c>
      <c r="C299">
        <v>8</v>
      </c>
      <c r="D299" t="s">
        <v>21</v>
      </c>
      <c r="E299" t="s">
        <v>102</v>
      </c>
      <c r="F299" t="s">
        <v>49</v>
      </c>
      <c r="G299">
        <v>662</v>
      </c>
      <c r="H299" t="s">
        <v>24</v>
      </c>
      <c r="I299" t="s">
        <v>25</v>
      </c>
      <c r="J299">
        <v>16</v>
      </c>
      <c r="K299">
        <v>10</v>
      </c>
      <c r="L299">
        <v>2020</v>
      </c>
      <c r="M299">
        <v>6</v>
      </c>
      <c r="N299">
        <v>44</v>
      </c>
      <c r="O299">
        <v>3</v>
      </c>
      <c r="P299" t="s">
        <v>26</v>
      </c>
      <c r="Q299" t="s">
        <v>35</v>
      </c>
      <c r="R299" t="s">
        <v>238</v>
      </c>
      <c r="S299" t="s">
        <v>586</v>
      </c>
      <c r="T299">
        <v>0</v>
      </c>
      <c r="V299" t="b">
        <f t="shared" si="16"/>
        <v>0</v>
      </c>
      <c r="W299" s="2" t="b">
        <f t="shared" si="17"/>
        <v>1</v>
      </c>
      <c r="X299">
        <f t="shared" si="18"/>
        <v>0.28055555555555556</v>
      </c>
      <c r="Y299">
        <f t="shared" si="19"/>
        <v>3.4722222222222099E-3</v>
      </c>
      <c r="Z299">
        <f>IF(AND(V299,W299,Y299&gt;=[1]Constants!$C$3),TRUE,0)</f>
        <v>0</v>
      </c>
    </row>
    <row r="300" spans="1:26" x14ac:dyDescent="0.2">
      <c r="A300" t="s">
        <v>98</v>
      </c>
      <c r="B300" t="s">
        <v>99</v>
      </c>
      <c r="C300">
        <v>8</v>
      </c>
      <c r="D300" t="s">
        <v>21</v>
      </c>
      <c r="E300" t="s">
        <v>102</v>
      </c>
      <c r="F300" t="s">
        <v>49</v>
      </c>
      <c r="G300">
        <v>663</v>
      </c>
      <c r="H300" t="s">
        <v>24</v>
      </c>
      <c r="I300" t="s">
        <v>25</v>
      </c>
      <c r="J300">
        <v>16</v>
      </c>
      <c r="K300">
        <v>10</v>
      </c>
      <c r="L300">
        <v>2020</v>
      </c>
      <c r="M300">
        <v>6</v>
      </c>
      <c r="N300">
        <v>43</v>
      </c>
      <c r="O300">
        <v>34</v>
      </c>
      <c r="P300" t="s">
        <v>78</v>
      </c>
      <c r="Q300" t="s">
        <v>27</v>
      </c>
      <c r="R300" t="s">
        <v>394</v>
      </c>
      <c r="S300" t="s">
        <v>587</v>
      </c>
      <c r="T300">
        <v>0</v>
      </c>
      <c r="V300" t="b">
        <f t="shared" si="16"/>
        <v>0</v>
      </c>
      <c r="W300" s="2" t="b">
        <f t="shared" si="17"/>
        <v>1</v>
      </c>
      <c r="X300">
        <f t="shared" si="18"/>
        <v>0.27986111111111112</v>
      </c>
      <c r="Y300">
        <f t="shared" si="19"/>
        <v>6.9444444444444198E-4</v>
      </c>
      <c r="Z300">
        <f>IF(AND(V300,W300,Y300&gt;=[1]Constants!$C$3),TRUE,0)</f>
        <v>0</v>
      </c>
    </row>
    <row r="301" spans="1:26" x14ac:dyDescent="0.2">
      <c r="A301" t="s">
        <v>98</v>
      </c>
      <c r="B301" t="s">
        <v>99</v>
      </c>
      <c r="C301">
        <v>8</v>
      </c>
      <c r="D301" t="s">
        <v>21</v>
      </c>
      <c r="E301" t="s">
        <v>102</v>
      </c>
      <c r="F301" t="s">
        <v>49</v>
      </c>
      <c r="G301">
        <v>664</v>
      </c>
      <c r="H301" t="s">
        <v>24</v>
      </c>
      <c r="I301" t="s">
        <v>25</v>
      </c>
      <c r="J301">
        <v>16</v>
      </c>
      <c r="K301">
        <v>10</v>
      </c>
      <c r="L301">
        <v>2020</v>
      </c>
      <c r="M301">
        <v>6</v>
      </c>
      <c r="N301">
        <v>43</v>
      </c>
      <c r="O301">
        <v>8</v>
      </c>
      <c r="P301" t="s">
        <v>26</v>
      </c>
      <c r="Q301" t="s">
        <v>104</v>
      </c>
      <c r="R301" t="s">
        <v>391</v>
      </c>
      <c r="S301" t="s">
        <v>588</v>
      </c>
      <c r="T301">
        <v>0</v>
      </c>
      <c r="V301" t="b">
        <f t="shared" si="16"/>
        <v>0</v>
      </c>
      <c r="W301" s="2" t="b">
        <f t="shared" si="17"/>
        <v>1</v>
      </c>
      <c r="X301">
        <f t="shared" si="18"/>
        <v>0.27986111111111112</v>
      </c>
      <c r="Y301">
        <f t="shared" si="19"/>
        <v>0</v>
      </c>
      <c r="Z301">
        <f>IF(AND(V301,W301,Y301&gt;=[1]Constants!$C$3),TRUE,0)</f>
        <v>0</v>
      </c>
    </row>
    <row r="302" spans="1:26" x14ac:dyDescent="0.2">
      <c r="A302" t="s">
        <v>98</v>
      </c>
      <c r="B302" t="s">
        <v>99</v>
      </c>
      <c r="C302">
        <v>8</v>
      </c>
      <c r="D302" t="s">
        <v>21</v>
      </c>
      <c r="E302" t="s">
        <v>102</v>
      </c>
      <c r="F302" t="s">
        <v>49</v>
      </c>
      <c r="G302">
        <v>665</v>
      </c>
      <c r="H302" t="s">
        <v>24</v>
      </c>
      <c r="I302" t="s">
        <v>25</v>
      </c>
      <c r="J302">
        <v>16</v>
      </c>
      <c r="K302">
        <v>10</v>
      </c>
      <c r="L302">
        <v>2020</v>
      </c>
      <c r="M302">
        <v>13</v>
      </c>
      <c r="N302">
        <v>32</v>
      </c>
      <c r="O302">
        <v>11</v>
      </c>
      <c r="P302" t="s">
        <v>26</v>
      </c>
      <c r="Q302" t="s">
        <v>27</v>
      </c>
      <c r="R302" t="s">
        <v>589</v>
      </c>
      <c r="S302" t="s">
        <v>590</v>
      </c>
      <c r="T302">
        <v>0</v>
      </c>
      <c r="V302" t="b">
        <f t="shared" si="16"/>
        <v>0</v>
      </c>
      <c r="W302" s="2" t="b">
        <f t="shared" si="17"/>
        <v>1</v>
      </c>
      <c r="X302">
        <f t="shared" si="18"/>
        <v>0.56388888888888888</v>
      </c>
      <c r="Y302">
        <f t="shared" si="19"/>
        <v>0.28402777777777777</v>
      </c>
      <c r="Z302">
        <f>IF(AND(V302,W302,Y302&gt;=[1]Constants!$C$3),TRUE,0)</f>
        <v>0</v>
      </c>
    </row>
    <row r="303" spans="1:26" x14ac:dyDescent="0.2">
      <c r="A303" t="s">
        <v>98</v>
      </c>
      <c r="B303" t="s">
        <v>99</v>
      </c>
      <c r="C303">
        <v>8</v>
      </c>
      <c r="D303" t="s">
        <v>21</v>
      </c>
      <c r="E303" t="s">
        <v>102</v>
      </c>
      <c r="F303" t="s">
        <v>49</v>
      </c>
      <c r="G303">
        <v>667</v>
      </c>
      <c r="H303" t="s">
        <v>24</v>
      </c>
      <c r="I303" t="s">
        <v>25</v>
      </c>
      <c r="J303">
        <v>16</v>
      </c>
      <c r="K303">
        <v>10</v>
      </c>
      <c r="L303">
        <v>2020</v>
      </c>
      <c r="M303">
        <v>15</v>
      </c>
      <c r="N303">
        <v>19</v>
      </c>
      <c r="O303">
        <v>13</v>
      </c>
      <c r="P303" t="s">
        <v>26</v>
      </c>
      <c r="Q303" t="s">
        <v>107</v>
      </c>
      <c r="R303" t="s">
        <v>225</v>
      </c>
      <c r="S303" t="s">
        <v>591</v>
      </c>
      <c r="T303">
        <v>0</v>
      </c>
      <c r="V303" t="b">
        <f t="shared" si="16"/>
        <v>0</v>
      </c>
      <c r="W303" s="2" t="b">
        <f t="shared" si="17"/>
        <v>1</v>
      </c>
      <c r="X303">
        <f t="shared" si="18"/>
        <v>0.6381944444444444</v>
      </c>
      <c r="Y303">
        <f t="shared" si="19"/>
        <v>7.4305555555555514E-2</v>
      </c>
      <c r="Z303">
        <f>IF(AND(V303,W303,Y303&gt;=[1]Constants!$C$3),TRUE,0)</f>
        <v>0</v>
      </c>
    </row>
    <row r="304" spans="1:26" x14ac:dyDescent="0.2">
      <c r="A304" t="s">
        <v>98</v>
      </c>
      <c r="B304" t="s">
        <v>99</v>
      </c>
      <c r="C304">
        <v>8</v>
      </c>
      <c r="D304" t="s">
        <v>21</v>
      </c>
      <c r="E304" t="s">
        <v>102</v>
      </c>
      <c r="F304" t="s">
        <v>49</v>
      </c>
      <c r="G304">
        <v>668</v>
      </c>
      <c r="H304" t="s">
        <v>24</v>
      </c>
      <c r="I304" t="s">
        <v>25</v>
      </c>
      <c r="J304">
        <v>16</v>
      </c>
      <c r="K304">
        <v>10</v>
      </c>
      <c r="L304">
        <v>2020</v>
      </c>
      <c r="M304">
        <v>15</v>
      </c>
      <c r="N304">
        <v>19</v>
      </c>
      <c r="O304">
        <v>13</v>
      </c>
      <c r="P304" t="s">
        <v>108</v>
      </c>
      <c r="Q304" t="s">
        <v>27</v>
      </c>
      <c r="R304" t="s">
        <v>225</v>
      </c>
      <c r="S304" t="s">
        <v>592</v>
      </c>
      <c r="T304">
        <v>0</v>
      </c>
      <c r="V304" t="b">
        <f t="shared" si="16"/>
        <v>0</v>
      </c>
      <c r="W304" s="2" t="b">
        <f t="shared" si="17"/>
        <v>1</v>
      </c>
      <c r="X304">
        <f t="shared" si="18"/>
        <v>0.6381944444444444</v>
      </c>
      <c r="Y304">
        <f t="shared" si="19"/>
        <v>0</v>
      </c>
      <c r="Z304">
        <f>IF(AND(V304,W304,Y304&gt;=[1]Constants!$C$3),TRUE,0)</f>
        <v>0</v>
      </c>
    </row>
    <row r="305" spans="1:26" x14ac:dyDescent="0.2">
      <c r="A305" t="s">
        <v>98</v>
      </c>
      <c r="B305" t="s">
        <v>99</v>
      </c>
      <c r="C305">
        <v>8</v>
      </c>
      <c r="D305" t="s">
        <v>21</v>
      </c>
      <c r="E305" t="s">
        <v>102</v>
      </c>
      <c r="F305" t="s">
        <v>49</v>
      </c>
      <c r="G305">
        <v>670</v>
      </c>
      <c r="H305" t="s">
        <v>24</v>
      </c>
      <c r="I305" t="s">
        <v>25</v>
      </c>
      <c r="J305">
        <v>16</v>
      </c>
      <c r="K305">
        <v>10</v>
      </c>
      <c r="L305">
        <v>2020</v>
      </c>
      <c r="M305">
        <v>15</v>
      </c>
      <c r="N305">
        <v>37</v>
      </c>
      <c r="O305">
        <v>56</v>
      </c>
      <c r="P305" t="s">
        <v>26</v>
      </c>
      <c r="Q305" t="s">
        <v>27</v>
      </c>
      <c r="R305" t="s">
        <v>509</v>
      </c>
      <c r="S305" t="s">
        <v>593</v>
      </c>
      <c r="T305">
        <v>0</v>
      </c>
      <c r="V305" t="b">
        <f t="shared" si="16"/>
        <v>0</v>
      </c>
      <c r="W305" s="2" t="b">
        <f t="shared" si="17"/>
        <v>1</v>
      </c>
      <c r="X305">
        <f t="shared" si="18"/>
        <v>0.65069444444444446</v>
      </c>
      <c r="Y305">
        <f t="shared" si="19"/>
        <v>1.2500000000000067E-2</v>
      </c>
      <c r="Z305">
        <f>IF(AND(V305,W305,Y305&gt;=[1]Constants!$C$3),TRUE,0)</f>
        <v>0</v>
      </c>
    </row>
    <row r="306" spans="1:26" x14ac:dyDescent="0.2">
      <c r="A306" t="s">
        <v>98</v>
      </c>
      <c r="B306" t="s">
        <v>99</v>
      </c>
      <c r="C306">
        <v>8</v>
      </c>
      <c r="D306" t="s">
        <v>21</v>
      </c>
      <c r="E306" t="s">
        <v>102</v>
      </c>
      <c r="F306" t="s">
        <v>49</v>
      </c>
      <c r="G306">
        <v>671</v>
      </c>
      <c r="H306" t="s">
        <v>24</v>
      </c>
      <c r="I306" t="s">
        <v>25</v>
      </c>
      <c r="J306">
        <v>16</v>
      </c>
      <c r="K306">
        <v>10</v>
      </c>
      <c r="L306">
        <v>2020</v>
      </c>
      <c r="M306">
        <v>15</v>
      </c>
      <c r="N306">
        <v>38</v>
      </c>
      <c r="O306">
        <v>17</v>
      </c>
      <c r="P306" t="s">
        <v>78</v>
      </c>
      <c r="Q306" t="s">
        <v>27</v>
      </c>
      <c r="R306" t="s">
        <v>594</v>
      </c>
      <c r="S306" t="s">
        <v>595</v>
      </c>
      <c r="T306">
        <v>0</v>
      </c>
      <c r="V306" t="b">
        <f t="shared" si="16"/>
        <v>0</v>
      </c>
      <c r="W306" s="2" t="b">
        <f t="shared" si="17"/>
        <v>1</v>
      </c>
      <c r="X306">
        <f t="shared" si="18"/>
        <v>0.65138888888888891</v>
      </c>
      <c r="Y306">
        <f t="shared" si="19"/>
        <v>6.9444444444444198E-4</v>
      </c>
      <c r="Z306">
        <f>IF(AND(V306,W306,Y306&gt;=[1]Constants!$C$3),TRUE,0)</f>
        <v>0</v>
      </c>
    </row>
    <row r="307" spans="1:26" x14ac:dyDescent="0.2">
      <c r="A307" t="s">
        <v>98</v>
      </c>
      <c r="B307" t="s">
        <v>99</v>
      </c>
      <c r="C307">
        <v>8</v>
      </c>
      <c r="D307" t="s">
        <v>21</v>
      </c>
      <c r="E307" t="s">
        <v>102</v>
      </c>
      <c r="F307" t="s">
        <v>49</v>
      </c>
      <c r="G307">
        <v>672</v>
      </c>
      <c r="H307" t="s">
        <v>24</v>
      </c>
      <c r="I307" t="s">
        <v>25</v>
      </c>
      <c r="J307">
        <v>16</v>
      </c>
      <c r="K307">
        <v>10</v>
      </c>
      <c r="L307">
        <v>2020</v>
      </c>
      <c r="M307">
        <v>15</v>
      </c>
      <c r="N307">
        <v>38</v>
      </c>
      <c r="O307">
        <v>17</v>
      </c>
      <c r="P307" t="s">
        <v>26</v>
      </c>
      <c r="Q307" t="s">
        <v>27</v>
      </c>
      <c r="R307" t="s">
        <v>594</v>
      </c>
      <c r="S307" t="s">
        <v>596</v>
      </c>
      <c r="T307">
        <v>0</v>
      </c>
      <c r="V307" t="b">
        <f t="shared" si="16"/>
        <v>0</v>
      </c>
      <c r="W307" s="2" t="b">
        <f t="shared" si="17"/>
        <v>1</v>
      </c>
      <c r="X307">
        <f t="shared" si="18"/>
        <v>0.65138888888888891</v>
      </c>
      <c r="Y307">
        <f t="shared" si="19"/>
        <v>0</v>
      </c>
      <c r="Z307">
        <f>IF(AND(V307,W307,Y307&gt;=[1]Constants!$C$3),TRUE,0)</f>
        <v>0</v>
      </c>
    </row>
    <row r="308" spans="1:26" x14ac:dyDescent="0.2">
      <c r="A308" t="s">
        <v>98</v>
      </c>
      <c r="B308" t="s">
        <v>99</v>
      </c>
      <c r="C308">
        <v>8</v>
      </c>
      <c r="D308" t="s">
        <v>21</v>
      </c>
      <c r="E308" t="s">
        <v>102</v>
      </c>
      <c r="F308" t="s">
        <v>49</v>
      </c>
      <c r="G308">
        <v>673</v>
      </c>
      <c r="H308" t="s">
        <v>24</v>
      </c>
      <c r="I308" t="s">
        <v>25</v>
      </c>
      <c r="J308">
        <v>16</v>
      </c>
      <c r="K308">
        <v>10</v>
      </c>
      <c r="L308">
        <v>2020</v>
      </c>
      <c r="M308">
        <v>15</v>
      </c>
      <c r="N308">
        <v>38</v>
      </c>
      <c r="O308">
        <v>23</v>
      </c>
      <c r="P308" t="s">
        <v>26</v>
      </c>
      <c r="Q308" t="s">
        <v>107</v>
      </c>
      <c r="R308" t="s">
        <v>508</v>
      </c>
      <c r="S308" t="s">
        <v>597</v>
      </c>
      <c r="T308">
        <v>0</v>
      </c>
      <c r="V308" t="b">
        <f t="shared" si="16"/>
        <v>0</v>
      </c>
      <c r="W308" s="2" t="b">
        <f t="shared" si="17"/>
        <v>1</v>
      </c>
      <c r="X308">
        <f t="shared" si="18"/>
        <v>0.65138888888888891</v>
      </c>
      <c r="Y308">
        <f t="shared" si="19"/>
        <v>0</v>
      </c>
      <c r="Z308">
        <f>IF(AND(V308,W308,Y308&gt;=[1]Constants!$C$3),TRUE,0)</f>
        <v>0</v>
      </c>
    </row>
    <row r="309" spans="1:26" x14ac:dyDescent="0.2">
      <c r="A309" t="s">
        <v>98</v>
      </c>
      <c r="B309" t="s">
        <v>99</v>
      </c>
      <c r="C309">
        <v>8</v>
      </c>
      <c r="D309" t="s">
        <v>21</v>
      </c>
      <c r="E309" t="s">
        <v>102</v>
      </c>
      <c r="F309" t="s">
        <v>49</v>
      </c>
      <c r="G309">
        <v>674</v>
      </c>
      <c r="H309" t="s">
        <v>24</v>
      </c>
      <c r="I309" t="s">
        <v>25</v>
      </c>
      <c r="J309">
        <v>16</v>
      </c>
      <c r="K309">
        <v>10</v>
      </c>
      <c r="L309">
        <v>2020</v>
      </c>
      <c r="M309">
        <v>15</v>
      </c>
      <c r="N309">
        <v>38</v>
      </c>
      <c r="O309">
        <v>23</v>
      </c>
      <c r="P309" t="s">
        <v>108</v>
      </c>
      <c r="Q309" t="s">
        <v>27</v>
      </c>
      <c r="R309" t="s">
        <v>508</v>
      </c>
      <c r="S309" t="s">
        <v>598</v>
      </c>
      <c r="T309">
        <v>0</v>
      </c>
      <c r="V309" t="b">
        <f t="shared" si="16"/>
        <v>0</v>
      </c>
      <c r="W309" s="2" t="b">
        <f t="shared" si="17"/>
        <v>1</v>
      </c>
      <c r="X309">
        <f t="shared" si="18"/>
        <v>0.65138888888888891</v>
      </c>
      <c r="Y309">
        <f t="shared" si="19"/>
        <v>0</v>
      </c>
      <c r="Z309">
        <f>IF(AND(V309,W309,Y309&gt;=[1]Constants!$C$3),TRUE,0)</f>
        <v>0</v>
      </c>
    </row>
    <row r="310" spans="1:26" x14ac:dyDescent="0.2">
      <c r="A310" t="s">
        <v>98</v>
      </c>
      <c r="B310" t="s">
        <v>99</v>
      </c>
      <c r="C310">
        <v>8</v>
      </c>
      <c r="D310" t="s">
        <v>21</v>
      </c>
      <c r="E310" t="s">
        <v>102</v>
      </c>
      <c r="F310" t="s">
        <v>49</v>
      </c>
      <c r="G310">
        <v>675</v>
      </c>
      <c r="H310" t="s">
        <v>24</v>
      </c>
      <c r="I310" t="s">
        <v>25</v>
      </c>
      <c r="J310">
        <v>16</v>
      </c>
      <c r="K310">
        <v>10</v>
      </c>
      <c r="L310">
        <v>2020</v>
      </c>
      <c r="M310">
        <v>15</v>
      </c>
      <c r="N310">
        <v>38</v>
      </c>
      <c r="O310">
        <v>29</v>
      </c>
      <c r="P310" t="s">
        <v>26</v>
      </c>
      <c r="Q310" t="s">
        <v>27</v>
      </c>
      <c r="R310" t="s">
        <v>599</v>
      </c>
      <c r="S310" t="s">
        <v>600</v>
      </c>
      <c r="T310">
        <v>0</v>
      </c>
      <c r="V310" t="b">
        <f t="shared" si="16"/>
        <v>0</v>
      </c>
      <c r="W310" s="2" t="b">
        <f t="shared" si="17"/>
        <v>1</v>
      </c>
      <c r="X310">
        <f t="shared" si="18"/>
        <v>0.65138888888888891</v>
      </c>
      <c r="Y310">
        <f t="shared" si="19"/>
        <v>0</v>
      </c>
      <c r="Z310">
        <f>IF(AND(V310,W310,Y310&gt;=[1]Constants!$C$3),TRUE,0)</f>
        <v>0</v>
      </c>
    </row>
    <row r="311" spans="1:26" x14ac:dyDescent="0.2">
      <c r="A311" t="s">
        <v>98</v>
      </c>
      <c r="B311" t="s">
        <v>99</v>
      </c>
      <c r="C311">
        <v>8</v>
      </c>
      <c r="D311" t="s">
        <v>21</v>
      </c>
      <c r="E311" t="s">
        <v>102</v>
      </c>
      <c r="F311" t="s">
        <v>49</v>
      </c>
      <c r="G311">
        <v>676</v>
      </c>
      <c r="H311" t="s">
        <v>24</v>
      </c>
      <c r="I311" t="s">
        <v>25</v>
      </c>
      <c r="J311">
        <v>16</v>
      </c>
      <c r="K311">
        <v>10</v>
      </c>
      <c r="L311">
        <v>2020</v>
      </c>
      <c r="M311">
        <v>16</v>
      </c>
      <c r="N311">
        <v>4</v>
      </c>
      <c r="O311">
        <v>28</v>
      </c>
      <c r="P311" t="s">
        <v>26</v>
      </c>
      <c r="Q311" t="s">
        <v>27</v>
      </c>
      <c r="R311" t="s">
        <v>601</v>
      </c>
      <c r="S311" t="s">
        <v>602</v>
      </c>
      <c r="T311">
        <v>0</v>
      </c>
      <c r="V311" t="b">
        <f t="shared" si="16"/>
        <v>0</v>
      </c>
      <c r="W311" s="2" t="b">
        <f t="shared" si="17"/>
        <v>1</v>
      </c>
      <c r="X311">
        <f t="shared" si="18"/>
        <v>0.6694444444444444</v>
      </c>
      <c r="Y311">
        <f t="shared" si="19"/>
        <v>1.8055555555555491E-2</v>
      </c>
      <c r="Z311">
        <f>IF(AND(V311,W311,Y311&gt;=[1]Constants!$C$3),TRUE,0)</f>
        <v>0</v>
      </c>
    </row>
    <row r="312" spans="1:26" x14ac:dyDescent="0.2">
      <c r="A312" t="s">
        <v>98</v>
      </c>
      <c r="B312" t="s">
        <v>99</v>
      </c>
      <c r="C312">
        <v>8</v>
      </c>
      <c r="D312" t="s">
        <v>21</v>
      </c>
      <c r="E312" t="s">
        <v>102</v>
      </c>
      <c r="F312" t="s">
        <v>49</v>
      </c>
      <c r="G312">
        <v>677</v>
      </c>
      <c r="H312" t="s">
        <v>24</v>
      </c>
      <c r="I312" t="s">
        <v>25</v>
      </c>
      <c r="J312">
        <v>16</v>
      </c>
      <c r="K312">
        <v>10</v>
      </c>
      <c r="L312">
        <v>2020</v>
      </c>
      <c r="M312">
        <v>16</v>
      </c>
      <c r="N312">
        <v>6</v>
      </c>
      <c r="O312">
        <v>49</v>
      </c>
      <c r="P312" t="s">
        <v>26</v>
      </c>
      <c r="Q312" t="s">
        <v>104</v>
      </c>
      <c r="R312" t="s">
        <v>603</v>
      </c>
      <c r="S312" t="s">
        <v>604</v>
      </c>
      <c r="T312">
        <v>0</v>
      </c>
      <c r="V312" t="b">
        <f t="shared" si="16"/>
        <v>0</v>
      </c>
      <c r="W312" s="2" t="b">
        <f t="shared" si="17"/>
        <v>1</v>
      </c>
      <c r="X312">
        <f t="shared" si="18"/>
        <v>0.67083333333333339</v>
      </c>
      <c r="Y312">
        <f t="shared" si="19"/>
        <v>1.388888888888995E-3</v>
      </c>
      <c r="Z312">
        <f>IF(AND(V312,W312,Y312&gt;=[1]Constants!$C$3),TRUE,0)</f>
        <v>0</v>
      </c>
    </row>
    <row r="313" spans="1:26" x14ac:dyDescent="0.2">
      <c r="A313" t="s">
        <v>98</v>
      </c>
      <c r="B313" t="s">
        <v>99</v>
      </c>
      <c r="C313">
        <v>8</v>
      </c>
      <c r="D313" t="s">
        <v>21</v>
      </c>
      <c r="E313" t="s">
        <v>102</v>
      </c>
      <c r="F313" t="s">
        <v>49</v>
      </c>
      <c r="G313">
        <v>680</v>
      </c>
      <c r="H313" t="s">
        <v>24</v>
      </c>
      <c r="I313" t="s">
        <v>25</v>
      </c>
      <c r="J313">
        <v>16</v>
      </c>
      <c r="K313">
        <v>10</v>
      </c>
      <c r="L313">
        <v>2020</v>
      </c>
      <c r="M313">
        <v>17</v>
      </c>
      <c r="N313">
        <v>15</v>
      </c>
      <c r="O313">
        <v>13</v>
      </c>
      <c r="P313" t="s">
        <v>26</v>
      </c>
      <c r="Q313" t="s">
        <v>27</v>
      </c>
      <c r="R313" t="s">
        <v>245</v>
      </c>
      <c r="S313" t="s">
        <v>605</v>
      </c>
      <c r="T313">
        <v>0</v>
      </c>
      <c r="V313" t="b">
        <f t="shared" si="16"/>
        <v>0</v>
      </c>
      <c r="W313" s="2" t="b">
        <f t="shared" si="17"/>
        <v>1</v>
      </c>
      <c r="X313">
        <f t="shared" si="18"/>
        <v>0.71875</v>
      </c>
      <c r="Y313">
        <f t="shared" si="19"/>
        <v>4.7916666666666607E-2</v>
      </c>
      <c r="Z313">
        <f>IF(AND(V313,W313,Y313&gt;=[1]Constants!$C$3),TRUE,0)</f>
        <v>0</v>
      </c>
    </row>
    <row r="314" spans="1:26" x14ac:dyDescent="0.2">
      <c r="A314" t="s">
        <v>98</v>
      </c>
      <c r="B314" t="s">
        <v>99</v>
      </c>
      <c r="C314">
        <v>8</v>
      </c>
      <c r="D314" t="s">
        <v>21</v>
      </c>
      <c r="E314" t="s">
        <v>102</v>
      </c>
      <c r="F314" t="s">
        <v>49</v>
      </c>
      <c r="G314">
        <v>681</v>
      </c>
      <c r="H314" t="s">
        <v>24</v>
      </c>
      <c r="I314" t="s">
        <v>25</v>
      </c>
      <c r="J314">
        <v>16</v>
      </c>
      <c r="K314">
        <v>10</v>
      </c>
      <c r="L314">
        <v>2020</v>
      </c>
      <c r="M314">
        <v>17</v>
      </c>
      <c r="N314">
        <v>15</v>
      </c>
      <c r="O314">
        <v>13</v>
      </c>
      <c r="P314" t="s">
        <v>78</v>
      </c>
      <c r="Q314" t="s">
        <v>27</v>
      </c>
      <c r="R314" t="s">
        <v>245</v>
      </c>
      <c r="S314" t="s">
        <v>606</v>
      </c>
      <c r="T314">
        <v>0</v>
      </c>
      <c r="V314" t="b">
        <f t="shared" si="16"/>
        <v>0</v>
      </c>
      <c r="W314" s="2" t="b">
        <f t="shared" si="17"/>
        <v>1</v>
      </c>
      <c r="X314">
        <f t="shared" si="18"/>
        <v>0.71875</v>
      </c>
      <c r="Y314">
        <f t="shared" si="19"/>
        <v>0</v>
      </c>
      <c r="Z314">
        <f>IF(AND(V314,W314,Y314&gt;=[1]Constants!$C$3),TRUE,0)</f>
        <v>0</v>
      </c>
    </row>
    <row r="315" spans="1:26" x14ac:dyDescent="0.2">
      <c r="A315" t="s">
        <v>98</v>
      </c>
      <c r="B315" t="s">
        <v>99</v>
      </c>
      <c r="C315">
        <v>8</v>
      </c>
      <c r="D315" t="s">
        <v>21</v>
      </c>
      <c r="E315" t="s">
        <v>102</v>
      </c>
      <c r="F315" t="s">
        <v>49</v>
      </c>
      <c r="G315">
        <v>682</v>
      </c>
      <c r="H315" t="s">
        <v>24</v>
      </c>
      <c r="I315" t="s">
        <v>25</v>
      </c>
      <c r="J315">
        <v>16</v>
      </c>
      <c r="K315">
        <v>10</v>
      </c>
      <c r="L315">
        <v>2020</v>
      </c>
      <c r="M315">
        <v>17</v>
      </c>
      <c r="N315">
        <v>15</v>
      </c>
      <c r="O315">
        <v>13</v>
      </c>
      <c r="P315" t="s">
        <v>26</v>
      </c>
      <c r="Q315" t="s">
        <v>27</v>
      </c>
      <c r="R315" t="s">
        <v>245</v>
      </c>
      <c r="S315" t="s">
        <v>607</v>
      </c>
      <c r="T315">
        <v>0</v>
      </c>
      <c r="V315" t="b">
        <f t="shared" si="16"/>
        <v>0</v>
      </c>
      <c r="W315" s="2" t="b">
        <f t="shared" si="17"/>
        <v>1</v>
      </c>
      <c r="X315">
        <f t="shared" si="18"/>
        <v>0.71875</v>
      </c>
      <c r="Y315">
        <f t="shared" si="19"/>
        <v>0</v>
      </c>
      <c r="Z315">
        <f>IF(AND(V315,W315,Y315&gt;=[1]Constants!$C$3),TRUE,0)</f>
        <v>0</v>
      </c>
    </row>
    <row r="316" spans="1:26" x14ac:dyDescent="0.2">
      <c r="A316" t="s">
        <v>98</v>
      </c>
      <c r="B316" t="s">
        <v>99</v>
      </c>
      <c r="C316">
        <v>8</v>
      </c>
      <c r="D316" t="s">
        <v>21</v>
      </c>
      <c r="E316" t="s">
        <v>102</v>
      </c>
      <c r="F316" t="s">
        <v>49</v>
      </c>
      <c r="G316">
        <v>683</v>
      </c>
      <c r="H316" t="s">
        <v>24</v>
      </c>
      <c r="I316" t="s">
        <v>25</v>
      </c>
      <c r="J316">
        <v>16</v>
      </c>
      <c r="K316">
        <v>10</v>
      </c>
      <c r="L316">
        <v>2020</v>
      </c>
      <c r="M316">
        <v>17</v>
      </c>
      <c r="N316">
        <v>16</v>
      </c>
      <c r="O316">
        <v>30</v>
      </c>
      <c r="P316" t="s">
        <v>26</v>
      </c>
      <c r="Q316" t="s">
        <v>104</v>
      </c>
      <c r="R316" t="s">
        <v>608</v>
      </c>
      <c r="S316" t="s">
        <v>609</v>
      </c>
      <c r="T316">
        <v>0</v>
      </c>
      <c r="V316" t="b">
        <f t="shared" si="16"/>
        <v>0</v>
      </c>
      <c r="W316" s="2" t="b">
        <f t="shared" si="17"/>
        <v>1</v>
      </c>
      <c r="X316">
        <f t="shared" si="18"/>
        <v>0.71944444444444444</v>
      </c>
      <c r="Y316">
        <f t="shared" si="19"/>
        <v>6.9444444444444198E-4</v>
      </c>
      <c r="Z316">
        <f>IF(AND(V316,W316,Y316&gt;=[1]Constants!$C$3),TRUE,0)</f>
        <v>0</v>
      </c>
    </row>
    <row r="317" spans="1:26" x14ac:dyDescent="0.2">
      <c r="A317" t="s">
        <v>98</v>
      </c>
      <c r="B317" t="s">
        <v>99</v>
      </c>
      <c r="C317">
        <v>8</v>
      </c>
      <c r="D317" t="s">
        <v>21</v>
      </c>
      <c r="E317" t="s">
        <v>102</v>
      </c>
      <c r="F317" t="s">
        <v>49</v>
      </c>
      <c r="G317">
        <v>684</v>
      </c>
      <c r="H317" t="s">
        <v>24</v>
      </c>
      <c r="I317" t="s">
        <v>25</v>
      </c>
      <c r="J317">
        <v>16</v>
      </c>
      <c r="K317">
        <v>10</v>
      </c>
      <c r="L317">
        <v>2020</v>
      </c>
      <c r="M317">
        <v>17</v>
      </c>
      <c r="N317">
        <v>15</v>
      </c>
      <c r="O317">
        <v>40</v>
      </c>
      <c r="P317" t="s">
        <v>26</v>
      </c>
      <c r="Q317" t="s">
        <v>27</v>
      </c>
      <c r="R317" t="s">
        <v>430</v>
      </c>
      <c r="S317" t="s">
        <v>610</v>
      </c>
      <c r="T317">
        <v>0</v>
      </c>
      <c r="V317" t="b">
        <f t="shared" si="16"/>
        <v>0</v>
      </c>
      <c r="W317" s="2" t="b">
        <f t="shared" si="17"/>
        <v>1</v>
      </c>
      <c r="X317">
        <f t="shared" si="18"/>
        <v>0.71875</v>
      </c>
      <c r="Y317">
        <f t="shared" si="19"/>
        <v>6.9444444444444198E-4</v>
      </c>
      <c r="Z317">
        <f>IF(AND(V317,W317,Y317&gt;=[1]Constants!$C$3),TRUE,0)</f>
        <v>0</v>
      </c>
    </row>
    <row r="318" spans="1:26" x14ac:dyDescent="0.2">
      <c r="A318" t="s">
        <v>98</v>
      </c>
      <c r="B318" t="s">
        <v>99</v>
      </c>
      <c r="C318">
        <v>8</v>
      </c>
      <c r="D318" t="s">
        <v>21</v>
      </c>
      <c r="E318" t="s">
        <v>102</v>
      </c>
      <c r="F318" t="s">
        <v>49</v>
      </c>
      <c r="G318">
        <v>685</v>
      </c>
      <c r="H318" t="s">
        <v>24</v>
      </c>
      <c r="I318" t="s">
        <v>25</v>
      </c>
      <c r="J318">
        <v>16</v>
      </c>
      <c r="K318">
        <v>10</v>
      </c>
      <c r="L318">
        <v>2020</v>
      </c>
      <c r="M318">
        <v>17</v>
      </c>
      <c r="N318">
        <v>56</v>
      </c>
      <c r="O318">
        <v>10</v>
      </c>
      <c r="P318" t="s">
        <v>26</v>
      </c>
      <c r="Q318" t="s">
        <v>27</v>
      </c>
      <c r="R318" t="s">
        <v>231</v>
      </c>
      <c r="S318" t="s">
        <v>611</v>
      </c>
      <c r="T318">
        <v>0</v>
      </c>
      <c r="V318" t="b">
        <f t="shared" si="16"/>
        <v>0</v>
      </c>
      <c r="W318" s="2" t="b">
        <f t="shared" si="17"/>
        <v>1</v>
      </c>
      <c r="X318">
        <f t="shared" si="18"/>
        <v>0.74722222222222223</v>
      </c>
      <c r="Y318">
        <f t="shared" si="19"/>
        <v>2.8472222222222232E-2</v>
      </c>
      <c r="Z318">
        <f>IF(AND(V318,W318,Y318&gt;=[1]Constants!$C$3),TRUE,0)</f>
        <v>0</v>
      </c>
    </row>
    <row r="319" spans="1:26" x14ac:dyDescent="0.2">
      <c r="A319" t="s">
        <v>98</v>
      </c>
      <c r="B319" t="s">
        <v>99</v>
      </c>
      <c r="C319">
        <v>8</v>
      </c>
      <c r="D319" t="s">
        <v>21</v>
      </c>
      <c r="E319" t="s">
        <v>102</v>
      </c>
      <c r="F319" t="s">
        <v>49</v>
      </c>
      <c r="G319">
        <v>686</v>
      </c>
      <c r="H319" t="s">
        <v>24</v>
      </c>
      <c r="I319" t="s">
        <v>25</v>
      </c>
      <c r="J319">
        <v>16</v>
      </c>
      <c r="K319">
        <v>10</v>
      </c>
      <c r="L319">
        <v>2020</v>
      </c>
      <c r="M319">
        <v>17</v>
      </c>
      <c r="N319">
        <v>59</v>
      </c>
      <c r="O319">
        <v>10</v>
      </c>
      <c r="P319" t="s">
        <v>26</v>
      </c>
      <c r="Q319" t="s">
        <v>27</v>
      </c>
      <c r="R319" t="s">
        <v>231</v>
      </c>
      <c r="S319" t="s">
        <v>612</v>
      </c>
      <c r="T319">
        <v>0</v>
      </c>
      <c r="V319" t="b">
        <f t="shared" si="16"/>
        <v>0</v>
      </c>
      <c r="W319" s="2" t="b">
        <f t="shared" si="17"/>
        <v>1</v>
      </c>
      <c r="X319">
        <f t="shared" si="18"/>
        <v>0.74930555555555556</v>
      </c>
      <c r="Y319">
        <f t="shared" si="19"/>
        <v>2.0833333333333259E-3</v>
      </c>
      <c r="Z319">
        <f>IF(AND(V319,W319,Y319&gt;=[1]Constants!$C$3),TRUE,0)</f>
        <v>0</v>
      </c>
    </row>
    <row r="320" spans="1:26" x14ac:dyDescent="0.2">
      <c r="A320" t="s">
        <v>98</v>
      </c>
      <c r="B320" t="s">
        <v>99</v>
      </c>
      <c r="C320">
        <v>8</v>
      </c>
      <c r="D320" t="s">
        <v>21</v>
      </c>
      <c r="E320" t="s">
        <v>102</v>
      </c>
      <c r="F320" t="s">
        <v>49</v>
      </c>
      <c r="G320">
        <v>687</v>
      </c>
      <c r="H320" t="s">
        <v>24</v>
      </c>
      <c r="I320" t="s">
        <v>25</v>
      </c>
      <c r="J320">
        <v>16</v>
      </c>
      <c r="K320">
        <v>10</v>
      </c>
      <c r="L320">
        <v>2020</v>
      </c>
      <c r="M320">
        <v>18</v>
      </c>
      <c r="N320">
        <v>16</v>
      </c>
      <c r="O320">
        <v>46</v>
      </c>
      <c r="P320" t="s">
        <v>26</v>
      </c>
      <c r="Q320" t="s">
        <v>27</v>
      </c>
      <c r="R320" t="s">
        <v>396</v>
      </c>
      <c r="S320" t="s">
        <v>613</v>
      </c>
      <c r="T320">
        <v>0</v>
      </c>
      <c r="V320" t="b">
        <f t="shared" si="16"/>
        <v>0</v>
      </c>
      <c r="W320" s="2" t="b">
        <f t="shared" si="17"/>
        <v>1</v>
      </c>
      <c r="X320">
        <f t="shared" si="18"/>
        <v>0.76111111111111107</v>
      </c>
      <c r="Y320">
        <f t="shared" si="19"/>
        <v>1.1805555555555514E-2</v>
      </c>
      <c r="Z320">
        <f>IF(AND(V320,W320,Y320&gt;=[1]Constants!$C$3),TRUE,0)</f>
        <v>0</v>
      </c>
    </row>
    <row r="321" spans="1:26" x14ac:dyDescent="0.2">
      <c r="A321" t="s">
        <v>98</v>
      </c>
      <c r="B321" t="s">
        <v>99</v>
      </c>
      <c r="C321">
        <v>8</v>
      </c>
      <c r="D321" t="s">
        <v>21</v>
      </c>
      <c r="E321" t="s">
        <v>102</v>
      </c>
      <c r="F321" t="s">
        <v>49</v>
      </c>
      <c r="G321">
        <v>688</v>
      </c>
      <c r="H321" t="s">
        <v>24</v>
      </c>
      <c r="I321" t="s">
        <v>25</v>
      </c>
      <c r="J321">
        <v>16</v>
      </c>
      <c r="K321">
        <v>10</v>
      </c>
      <c r="L321">
        <v>2020</v>
      </c>
      <c r="M321">
        <v>18</v>
      </c>
      <c r="N321">
        <v>16</v>
      </c>
      <c r="O321">
        <v>46</v>
      </c>
      <c r="P321" t="s">
        <v>26</v>
      </c>
      <c r="Q321" t="s">
        <v>27</v>
      </c>
      <c r="R321" t="s">
        <v>614</v>
      </c>
      <c r="S321" t="s">
        <v>615</v>
      </c>
      <c r="T321">
        <v>0</v>
      </c>
      <c r="V321" t="b">
        <f t="shared" si="16"/>
        <v>0</v>
      </c>
      <c r="W321" s="2" t="b">
        <f t="shared" si="17"/>
        <v>1</v>
      </c>
      <c r="X321">
        <f t="shared" si="18"/>
        <v>0.76111111111111107</v>
      </c>
      <c r="Y321">
        <f t="shared" si="19"/>
        <v>0</v>
      </c>
      <c r="Z321">
        <f>IF(AND(V321,W321,Y321&gt;=[1]Constants!$C$3),TRUE,0)</f>
        <v>0</v>
      </c>
    </row>
    <row r="322" spans="1:26" x14ac:dyDescent="0.2">
      <c r="A322" t="s">
        <v>98</v>
      </c>
      <c r="B322" t="s">
        <v>99</v>
      </c>
      <c r="C322">
        <v>8</v>
      </c>
      <c r="D322" t="s">
        <v>21</v>
      </c>
      <c r="E322" t="s">
        <v>102</v>
      </c>
      <c r="F322" t="s">
        <v>49</v>
      </c>
      <c r="G322">
        <v>689</v>
      </c>
      <c r="H322" t="s">
        <v>24</v>
      </c>
      <c r="I322" t="s">
        <v>25</v>
      </c>
      <c r="J322">
        <v>16</v>
      </c>
      <c r="K322">
        <v>10</v>
      </c>
      <c r="L322">
        <v>2020</v>
      </c>
      <c r="M322">
        <v>18</v>
      </c>
      <c r="N322">
        <v>17</v>
      </c>
      <c r="O322">
        <v>22</v>
      </c>
      <c r="P322" t="s">
        <v>26</v>
      </c>
      <c r="Q322" t="s">
        <v>27</v>
      </c>
      <c r="R322" t="s">
        <v>616</v>
      </c>
      <c r="S322" t="s">
        <v>617</v>
      </c>
      <c r="T322">
        <v>0</v>
      </c>
      <c r="V322" t="b">
        <f t="shared" si="16"/>
        <v>0</v>
      </c>
      <c r="W322" s="2" t="b">
        <f t="shared" si="17"/>
        <v>1</v>
      </c>
      <c r="X322">
        <f t="shared" si="18"/>
        <v>0.76180555555555562</v>
      </c>
      <c r="Y322">
        <f t="shared" si="19"/>
        <v>6.94444444444553E-4</v>
      </c>
      <c r="Z322">
        <f>IF(AND(V322,W322,Y322&gt;=[1]Constants!$C$3),TRUE,0)</f>
        <v>0</v>
      </c>
    </row>
    <row r="323" spans="1:26" x14ac:dyDescent="0.2">
      <c r="A323" t="s">
        <v>98</v>
      </c>
      <c r="B323" t="s">
        <v>99</v>
      </c>
      <c r="C323">
        <v>8</v>
      </c>
      <c r="D323" t="s">
        <v>21</v>
      </c>
      <c r="E323" t="s">
        <v>102</v>
      </c>
      <c r="F323" t="s">
        <v>49</v>
      </c>
      <c r="G323">
        <v>690</v>
      </c>
      <c r="H323" t="s">
        <v>24</v>
      </c>
      <c r="I323" t="s">
        <v>25</v>
      </c>
      <c r="J323">
        <v>17</v>
      </c>
      <c r="K323">
        <v>10</v>
      </c>
      <c r="L323">
        <v>2020</v>
      </c>
      <c r="M323">
        <v>5</v>
      </c>
      <c r="N323">
        <v>25</v>
      </c>
      <c r="O323">
        <v>58</v>
      </c>
      <c r="P323" t="s">
        <v>26</v>
      </c>
      <c r="Q323" t="s">
        <v>107</v>
      </c>
      <c r="R323" t="s">
        <v>343</v>
      </c>
      <c r="S323" t="s">
        <v>618</v>
      </c>
      <c r="T323">
        <v>0</v>
      </c>
      <c r="V323" t="b">
        <f t="shared" si="16"/>
        <v>0</v>
      </c>
      <c r="W323" s="2" t="b">
        <f t="shared" si="17"/>
        <v>0</v>
      </c>
      <c r="X323">
        <f t="shared" si="18"/>
        <v>0.22569444444444445</v>
      </c>
      <c r="Y323" t="str">
        <f t="shared" si="19"/>
        <v xml:space="preserve"> </v>
      </c>
      <c r="Z323">
        <f>IF(AND(V323,W323,Y323&gt;=[1]Constants!$C$3),TRUE,0)</f>
        <v>0</v>
      </c>
    </row>
    <row r="324" spans="1:26" x14ac:dyDescent="0.2">
      <c r="A324" t="s">
        <v>98</v>
      </c>
      <c r="B324" t="s">
        <v>99</v>
      </c>
      <c r="C324">
        <v>8</v>
      </c>
      <c r="D324" t="s">
        <v>21</v>
      </c>
      <c r="E324" t="s">
        <v>102</v>
      </c>
      <c r="F324" t="s">
        <v>49</v>
      </c>
      <c r="G324">
        <v>691</v>
      </c>
      <c r="H324" t="s">
        <v>24</v>
      </c>
      <c r="I324" t="s">
        <v>25</v>
      </c>
      <c r="J324">
        <v>17</v>
      </c>
      <c r="K324">
        <v>10</v>
      </c>
      <c r="L324">
        <v>2020</v>
      </c>
      <c r="M324">
        <v>5</v>
      </c>
      <c r="N324">
        <v>25</v>
      </c>
      <c r="O324">
        <v>58</v>
      </c>
      <c r="P324" t="s">
        <v>108</v>
      </c>
      <c r="Q324" t="s">
        <v>27</v>
      </c>
      <c r="R324" t="s">
        <v>343</v>
      </c>
      <c r="S324" t="s">
        <v>619</v>
      </c>
      <c r="T324">
        <v>0</v>
      </c>
      <c r="V324" t="b">
        <f t="shared" ref="V324:V387" si="20">NOT(ISERROR(MATCH(G324,G323,0)))</f>
        <v>0</v>
      </c>
      <c r="W324" s="2" t="b">
        <f t="shared" ref="W324:W387" si="21">IF(DATE(L324,K324,J324)-DATE(L323,K323,J323)&lt;&gt;0,FALSE,TRUE)</f>
        <v>1</v>
      </c>
      <c r="X324">
        <f t="shared" ref="X324:X387" si="22">TIMEVALUE(CONCATENATE(M324,":",N324))</f>
        <v>0.22569444444444445</v>
      </c>
      <c r="Y324">
        <f t="shared" ref="Y324:Y387" si="23">IF(ISERROR((X324-X323))," ", IF(W324,ABS(X324-X323)," "))</f>
        <v>0</v>
      </c>
      <c r="Z324">
        <f>IF(AND(V324,W324,Y324&gt;=[1]Constants!$C$3),TRUE,0)</f>
        <v>0</v>
      </c>
    </row>
    <row r="325" spans="1:26" x14ac:dyDescent="0.2">
      <c r="A325" t="s">
        <v>98</v>
      </c>
      <c r="B325" t="s">
        <v>99</v>
      </c>
      <c r="C325">
        <v>8</v>
      </c>
      <c r="D325" t="s">
        <v>21</v>
      </c>
      <c r="E325" t="s">
        <v>323</v>
      </c>
      <c r="F325" t="s">
        <v>49</v>
      </c>
      <c r="G325">
        <v>692</v>
      </c>
      <c r="H325" t="s">
        <v>24</v>
      </c>
      <c r="I325" t="s">
        <v>25</v>
      </c>
      <c r="J325">
        <v>17</v>
      </c>
      <c r="K325">
        <v>10</v>
      </c>
      <c r="L325">
        <v>2020</v>
      </c>
      <c r="M325">
        <v>7</v>
      </c>
      <c r="N325">
        <v>33</v>
      </c>
      <c r="O325">
        <v>55</v>
      </c>
      <c r="P325" t="s">
        <v>26</v>
      </c>
      <c r="Q325" t="s">
        <v>104</v>
      </c>
      <c r="R325" t="s">
        <v>119</v>
      </c>
      <c r="S325" t="s">
        <v>620</v>
      </c>
      <c r="T325">
        <v>0</v>
      </c>
      <c r="V325" t="b">
        <f t="shared" si="20"/>
        <v>0</v>
      </c>
      <c r="W325" s="2" t="b">
        <f t="shared" si="21"/>
        <v>1</v>
      </c>
      <c r="X325">
        <f t="shared" si="22"/>
        <v>0.31458333333333333</v>
      </c>
      <c r="Y325">
        <f t="shared" si="23"/>
        <v>8.8888888888888878E-2</v>
      </c>
      <c r="Z325">
        <f>IF(AND(V325,W325,Y325&gt;=[1]Constants!$C$3),TRUE,0)</f>
        <v>0</v>
      </c>
    </row>
    <row r="326" spans="1:26" x14ac:dyDescent="0.2">
      <c r="A326" t="s">
        <v>98</v>
      </c>
      <c r="B326" t="s">
        <v>99</v>
      </c>
      <c r="C326">
        <v>8</v>
      </c>
      <c r="D326" t="s">
        <v>21</v>
      </c>
      <c r="E326" t="s">
        <v>102</v>
      </c>
      <c r="F326" t="s">
        <v>49</v>
      </c>
      <c r="G326">
        <v>693</v>
      </c>
      <c r="H326" t="s">
        <v>24</v>
      </c>
      <c r="I326" t="s">
        <v>25</v>
      </c>
      <c r="J326">
        <v>17</v>
      </c>
      <c r="K326">
        <v>10</v>
      </c>
      <c r="L326">
        <v>2020</v>
      </c>
      <c r="M326">
        <v>15</v>
      </c>
      <c r="N326">
        <v>47</v>
      </c>
      <c r="O326">
        <v>56</v>
      </c>
      <c r="P326" t="s">
        <v>26</v>
      </c>
      <c r="Q326" t="s">
        <v>27</v>
      </c>
      <c r="R326" t="s">
        <v>399</v>
      </c>
      <c r="S326" t="s">
        <v>621</v>
      </c>
      <c r="T326">
        <v>0</v>
      </c>
      <c r="V326" t="b">
        <f t="shared" si="20"/>
        <v>0</v>
      </c>
      <c r="W326" s="2" t="b">
        <f t="shared" si="21"/>
        <v>1</v>
      </c>
      <c r="X326">
        <f t="shared" si="22"/>
        <v>0.65763888888888888</v>
      </c>
      <c r="Y326">
        <f t="shared" si="23"/>
        <v>0.34305555555555556</v>
      </c>
      <c r="Z326">
        <f>IF(AND(V326,W326,Y326&gt;=[1]Constants!$C$3),TRUE,0)</f>
        <v>0</v>
      </c>
    </row>
    <row r="327" spans="1:26" x14ac:dyDescent="0.2">
      <c r="A327" t="s">
        <v>98</v>
      </c>
      <c r="B327" t="s">
        <v>99</v>
      </c>
      <c r="C327">
        <v>8</v>
      </c>
      <c r="D327" t="s">
        <v>21</v>
      </c>
      <c r="E327" t="s">
        <v>102</v>
      </c>
      <c r="F327" t="s">
        <v>49</v>
      </c>
      <c r="G327">
        <v>694</v>
      </c>
      <c r="H327" t="s">
        <v>24</v>
      </c>
      <c r="I327" t="s">
        <v>25</v>
      </c>
      <c r="J327">
        <v>17</v>
      </c>
      <c r="K327">
        <v>10</v>
      </c>
      <c r="L327">
        <v>2020</v>
      </c>
      <c r="M327">
        <v>15</v>
      </c>
      <c r="N327">
        <v>50</v>
      </c>
      <c r="O327">
        <v>43</v>
      </c>
      <c r="P327" t="s">
        <v>26</v>
      </c>
      <c r="Q327" t="s">
        <v>107</v>
      </c>
      <c r="R327" t="s">
        <v>622</v>
      </c>
      <c r="S327" t="s">
        <v>623</v>
      </c>
      <c r="T327">
        <v>0</v>
      </c>
      <c r="V327" t="b">
        <f t="shared" si="20"/>
        <v>0</v>
      </c>
      <c r="W327" s="2" t="b">
        <f t="shared" si="21"/>
        <v>1</v>
      </c>
      <c r="X327">
        <f t="shared" si="22"/>
        <v>0.65972222222222221</v>
      </c>
      <c r="Y327">
        <f t="shared" si="23"/>
        <v>2.0833333333333259E-3</v>
      </c>
      <c r="Z327">
        <f>IF(AND(V327,W327,Y327&gt;=[1]Constants!$C$3),TRUE,0)</f>
        <v>0</v>
      </c>
    </row>
    <row r="328" spans="1:26" x14ac:dyDescent="0.2">
      <c r="A328" t="s">
        <v>98</v>
      </c>
      <c r="B328" t="s">
        <v>99</v>
      </c>
      <c r="C328">
        <v>8</v>
      </c>
      <c r="D328" t="s">
        <v>21</v>
      </c>
      <c r="E328" t="s">
        <v>102</v>
      </c>
      <c r="F328" t="s">
        <v>49</v>
      </c>
      <c r="G328">
        <v>695</v>
      </c>
      <c r="H328" t="s">
        <v>24</v>
      </c>
      <c r="I328" t="s">
        <v>25</v>
      </c>
      <c r="J328">
        <v>17</v>
      </c>
      <c r="K328">
        <v>10</v>
      </c>
      <c r="L328">
        <v>2020</v>
      </c>
      <c r="M328">
        <v>15</v>
      </c>
      <c r="N328">
        <v>50</v>
      </c>
      <c r="O328">
        <v>43</v>
      </c>
      <c r="P328" t="s">
        <v>78</v>
      </c>
      <c r="Q328" t="s">
        <v>27</v>
      </c>
      <c r="R328" t="s">
        <v>622</v>
      </c>
      <c r="S328" t="s">
        <v>624</v>
      </c>
      <c r="T328">
        <v>0</v>
      </c>
      <c r="V328" t="b">
        <f t="shared" si="20"/>
        <v>0</v>
      </c>
      <c r="W328" s="2" t="b">
        <f t="shared" si="21"/>
        <v>1</v>
      </c>
      <c r="X328">
        <f t="shared" si="22"/>
        <v>0.65972222222222221</v>
      </c>
      <c r="Y328">
        <f t="shared" si="23"/>
        <v>0</v>
      </c>
      <c r="Z328">
        <f>IF(AND(V328,W328,Y328&gt;=[1]Constants!$C$3),TRUE,0)</f>
        <v>0</v>
      </c>
    </row>
    <row r="329" spans="1:26" x14ac:dyDescent="0.2">
      <c r="A329" t="s">
        <v>98</v>
      </c>
      <c r="B329" t="s">
        <v>99</v>
      </c>
      <c r="C329">
        <v>8</v>
      </c>
      <c r="D329" t="s">
        <v>21</v>
      </c>
      <c r="E329" t="s">
        <v>102</v>
      </c>
      <c r="F329" t="s">
        <v>49</v>
      </c>
      <c r="G329">
        <v>696</v>
      </c>
      <c r="H329" t="s">
        <v>24</v>
      </c>
      <c r="I329" t="s">
        <v>25</v>
      </c>
      <c r="J329">
        <v>17</v>
      </c>
      <c r="K329">
        <v>10</v>
      </c>
      <c r="L329">
        <v>2020</v>
      </c>
      <c r="M329">
        <v>15</v>
      </c>
      <c r="N329">
        <v>51</v>
      </c>
      <c r="O329">
        <v>28</v>
      </c>
      <c r="P329" t="s">
        <v>26</v>
      </c>
      <c r="Q329" t="s">
        <v>107</v>
      </c>
      <c r="R329" t="s">
        <v>401</v>
      </c>
      <c r="S329" t="s">
        <v>625</v>
      </c>
      <c r="T329">
        <v>0</v>
      </c>
      <c r="V329" t="b">
        <f t="shared" si="20"/>
        <v>0</v>
      </c>
      <c r="W329" s="2" t="b">
        <f t="shared" si="21"/>
        <v>1</v>
      </c>
      <c r="X329">
        <f t="shared" si="22"/>
        <v>0.66041666666666665</v>
      </c>
      <c r="Y329">
        <f t="shared" si="23"/>
        <v>6.9444444444444198E-4</v>
      </c>
      <c r="Z329">
        <f>IF(AND(V329,W329,Y329&gt;=[1]Constants!$C$3),TRUE,0)</f>
        <v>0</v>
      </c>
    </row>
    <row r="330" spans="1:26" x14ac:dyDescent="0.2">
      <c r="A330" t="s">
        <v>98</v>
      </c>
      <c r="B330" t="s">
        <v>99</v>
      </c>
      <c r="C330">
        <v>8</v>
      </c>
      <c r="D330" t="s">
        <v>21</v>
      </c>
      <c r="E330" t="s">
        <v>102</v>
      </c>
      <c r="F330" t="s">
        <v>49</v>
      </c>
      <c r="G330">
        <v>697</v>
      </c>
      <c r="H330" t="s">
        <v>24</v>
      </c>
      <c r="I330" t="s">
        <v>25</v>
      </c>
      <c r="J330">
        <v>17</v>
      </c>
      <c r="K330">
        <v>10</v>
      </c>
      <c r="L330">
        <v>2020</v>
      </c>
      <c r="M330">
        <v>15</v>
      </c>
      <c r="N330">
        <v>51</v>
      </c>
      <c r="O330">
        <v>28</v>
      </c>
      <c r="P330" t="s">
        <v>108</v>
      </c>
      <c r="Q330" t="s">
        <v>27</v>
      </c>
      <c r="R330" t="s">
        <v>401</v>
      </c>
      <c r="S330" t="s">
        <v>626</v>
      </c>
      <c r="T330">
        <v>0</v>
      </c>
      <c r="V330" t="b">
        <f t="shared" si="20"/>
        <v>0</v>
      </c>
      <c r="W330" s="2" t="b">
        <f t="shared" si="21"/>
        <v>1</v>
      </c>
      <c r="X330">
        <f t="shared" si="22"/>
        <v>0.66041666666666665</v>
      </c>
      <c r="Y330">
        <f t="shared" si="23"/>
        <v>0</v>
      </c>
      <c r="Z330">
        <f>IF(AND(V330,W330,Y330&gt;=[1]Constants!$C$3),TRUE,0)</f>
        <v>0</v>
      </c>
    </row>
    <row r="331" spans="1:26" x14ac:dyDescent="0.2">
      <c r="A331" t="s">
        <v>98</v>
      </c>
      <c r="B331" t="s">
        <v>99</v>
      </c>
      <c r="C331">
        <v>8</v>
      </c>
      <c r="D331" t="s">
        <v>21</v>
      </c>
      <c r="E331" t="s">
        <v>102</v>
      </c>
      <c r="F331" t="s">
        <v>49</v>
      </c>
      <c r="G331">
        <v>698</v>
      </c>
      <c r="H331" t="s">
        <v>24</v>
      </c>
      <c r="I331" t="s">
        <v>25</v>
      </c>
      <c r="J331">
        <v>17</v>
      </c>
      <c r="K331">
        <v>10</v>
      </c>
      <c r="L331">
        <v>2020</v>
      </c>
      <c r="M331">
        <v>15</v>
      </c>
      <c r="N331">
        <v>50</v>
      </c>
      <c r="O331">
        <v>43</v>
      </c>
      <c r="P331" t="s">
        <v>108</v>
      </c>
      <c r="Q331" t="s">
        <v>27</v>
      </c>
      <c r="R331" t="s">
        <v>622</v>
      </c>
      <c r="S331" t="s">
        <v>627</v>
      </c>
      <c r="T331">
        <v>0</v>
      </c>
      <c r="V331" t="b">
        <f t="shared" si="20"/>
        <v>0</v>
      </c>
      <c r="W331" s="2" t="b">
        <f t="shared" si="21"/>
        <v>1</v>
      </c>
      <c r="X331">
        <f t="shared" si="22"/>
        <v>0.65972222222222221</v>
      </c>
      <c r="Y331">
        <f t="shared" si="23"/>
        <v>6.9444444444444198E-4</v>
      </c>
      <c r="Z331">
        <f>IF(AND(V331,W331,Y331&gt;=[1]Constants!$C$3),TRUE,0)</f>
        <v>0</v>
      </c>
    </row>
    <row r="332" spans="1:26" x14ac:dyDescent="0.2">
      <c r="A332" t="s">
        <v>98</v>
      </c>
      <c r="B332" t="s">
        <v>99</v>
      </c>
      <c r="C332">
        <v>8</v>
      </c>
      <c r="D332" t="s">
        <v>21</v>
      </c>
      <c r="E332" t="s">
        <v>102</v>
      </c>
      <c r="F332" t="s">
        <v>49</v>
      </c>
      <c r="G332">
        <v>699</v>
      </c>
      <c r="H332" t="s">
        <v>24</v>
      </c>
      <c r="I332" t="s">
        <v>25</v>
      </c>
      <c r="J332">
        <v>17</v>
      </c>
      <c r="K332">
        <v>10</v>
      </c>
      <c r="L332">
        <v>2020</v>
      </c>
      <c r="M332">
        <v>15</v>
      </c>
      <c r="N332">
        <v>51</v>
      </c>
      <c r="O332">
        <v>28</v>
      </c>
      <c r="P332" t="s">
        <v>78</v>
      </c>
      <c r="Q332" t="s">
        <v>27</v>
      </c>
      <c r="R332" t="s">
        <v>401</v>
      </c>
      <c r="S332" t="s">
        <v>628</v>
      </c>
      <c r="T332">
        <v>0</v>
      </c>
      <c r="V332" t="b">
        <f t="shared" si="20"/>
        <v>0</v>
      </c>
      <c r="W332" s="2" t="b">
        <f t="shared" si="21"/>
        <v>1</v>
      </c>
      <c r="X332">
        <f t="shared" si="22"/>
        <v>0.66041666666666665</v>
      </c>
      <c r="Y332">
        <f t="shared" si="23"/>
        <v>6.9444444444444198E-4</v>
      </c>
      <c r="Z332">
        <f>IF(AND(V332,W332,Y332&gt;=[1]Constants!$C$3),TRUE,0)</f>
        <v>0</v>
      </c>
    </row>
    <row r="333" spans="1:26" x14ac:dyDescent="0.2">
      <c r="A333" t="s">
        <v>98</v>
      </c>
      <c r="B333" t="s">
        <v>99</v>
      </c>
      <c r="C333">
        <v>8</v>
      </c>
      <c r="D333" t="s">
        <v>21</v>
      </c>
      <c r="E333" t="s">
        <v>102</v>
      </c>
      <c r="F333" t="s">
        <v>49</v>
      </c>
      <c r="G333">
        <v>703</v>
      </c>
      <c r="H333" t="s">
        <v>24</v>
      </c>
      <c r="I333" t="s">
        <v>25</v>
      </c>
      <c r="J333">
        <v>18</v>
      </c>
      <c r="K333">
        <v>10</v>
      </c>
      <c r="L333">
        <v>2020</v>
      </c>
      <c r="M333">
        <v>5</v>
      </c>
      <c r="N333">
        <v>38</v>
      </c>
      <c r="O333">
        <v>13</v>
      </c>
      <c r="P333" t="s">
        <v>26</v>
      </c>
      <c r="Q333" t="s">
        <v>27</v>
      </c>
      <c r="R333" t="s">
        <v>629</v>
      </c>
      <c r="S333" t="s">
        <v>630</v>
      </c>
      <c r="T333">
        <v>0</v>
      </c>
      <c r="V333" t="b">
        <f t="shared" si="20"/>
        <v>0</v>
      </c>
      <c r="W333" s="2" t="b">
        <f t="shared" si="21"/>
        <v>0</v>
      </c>
      <c r="X333">
        <f t="shared" si="22"/>
        <v>0.23472222222222219</v>
      </c>
      <c r="Y333" t="str">
        <f t="shared" si="23"/>
        <v xml:space="preserve"> </v>
      </c>
      <c r="Z333">
        <f>IF(AND(V333,W333,Y333&gt;=[1]Constants!$C$3),TRUE,0)</f>
        <v>0</v>
      </c>
    </row>
    <row r="334" spans="1:26" x14ac:dyDescent="0.2">
      <c r="A334" t="s">
        <v>98</v>
      </c>
      <c r="B334" t="s">
        <v>99</v>
      </c>
      <c r="C334">
        <v>8</v>
      </c>
      <c r="D334" t="s">
        <v>21</v>
      </c>
      <c r="E334" t="s">
        <v>140</v>
      </c>
      <c r="F334" t="s">
        <v>23</v>
      </c>
      <c r="G334">
        <v>704</v>
      </c>
      <c r="H334" t="s">
        <v>103</v>
      </c>
      <c r="I334" t="s">
        <v>25</v>
      </c>
      <c r="J334">
        <v>18</v>
      </c>
      <c r="K334">
        <v>10</v>
      </c>
      <c r="L334">
        <v>2020</v>
      </c>
      <c r="M334">
        <v>5</v>
      </c>
      <c r="N334">
        <v>49</v>
      </c>
      <c r="O334">
        <v>11</v>
      </c>
      <c r="P334" t="s">
        <v>108</v>
      </c>
      <c r="Q334" t="s">
        <v>27</v>
      </c>
      <c r="R334" t="s">
        <v>263</v>
      </c>
      <c r="S334" t="s">
        <v>631</v>
      </c>
      <c r="T334">
        <v>0</v>
      </c>
      <c r="V334" t="b">
        <f t="shared" si="20"/>
        <v>0</v>
      </c>
      <c r="W334" s="2" t="b">
        <f t="shared" si="21"/>
        <v>1</v>
      </c>
      <c r="X334">
        <f t="shared" si="22"/>
        <v>0.24236111111111111</v>
      </c>
      <c r="Y334">
        <f t="shared" si="23"/>
        <v>7.6388888888889173E-3</v>
      </c>
      <c r="Z334">
        <f>IF(AND(V334,W334,Y334&gt;=[1]Constants!$C$3),TRUE,0)</f>
        <v>0</v>
      </c>
    </row>
    <row r="335" spans="1:26" x14ac:dyDescent="0.2">
      <c r="A335" t="s">
        <v>98</v>
      </c>
      <c r="B335" t="s">
        <v>99</v>
      </c>
      <c r="C335">
        <v>8</v>
      </c>
      <c r="D335" t="s">
        <v>21</v>
      </c>
      <c r="E335" t="s">
        <v>102</v>
      </c>
      <c r="F335" t="s">
        <v>49</v>
      </c>
      <c r="G335">
        <v>709</v>
      </c>
      <c r="H335" t="s">
        <v>24</v>
      </c>
      <c r="I335" t="s">
        <v>25</v>
      </c>
      <c r="J335">
        <v>18</v>
      </c>
      <c r="K335">
        <v>10</v>
      </c>
      <c r="L335">
        <v>2020</v>
      </c>
      <c r="M335">
        <v>7</v>
      </c>
      <c r="N335">
        <v>35</v>
      </c>
      <c r="O335">
        <v>48</v>
      </c>
      <c r="P335" t="s">
        <v>26</v>
      </c>
      <c r="Q335" t="s">
        <v>27</v>
      </c>
      <c r="R335" t="s">
        <v>254</v>
      </c>
      <c r="S335" t="s">
        <v>632</v>
      </c>
      <c r="T335">
        <v>0</v>
      </c>
      <c r="V335" t="b">
        <f t="shared" si="20"/>
        <v>0</v>
      </c>
      <c r="W335" s="2" t="b">
        <f t="shared" si="21"/>
        <v>1</v>
      </c>
      <c r="X335">
        <f t="shared" si="22"/>
        <v>0.31597222222222221</v>
      </c>
      <c r="Y335">
        <f t="shared" si="23"/>
        <v>7.3611111111111099E-2</v>
      </c>
      <c r="Z335">
        <f>IF(AND(V335,W335,Y335&gt;=[1]Constants!$C$3),TRUE,0)</f>
        <v>0</v>
      </c>
    </row>
    <row r="336" spans="1:26" x14ac:dyDescent="0.2">
      <c r="A336" t="s">
        <v>98</v>
      </c>
      <c r="B336" t="s">
        <v>99</v>
      </c>
      <c r="C336">
        <v>8</v>
      </c>
      <c r="D336" t="s">
        <v>21</v>
      </c>
      <c r="E336" t="s">
        <v>102</v>
      </c>
      <c r="F336" t="s">
        <v>49</v>
      </c>
      <c r="G336">
        <v>710</v>
      </c>
      <c r="H336" t="s">
        <v>24</v>
      </c>
      <c r="I336" t="s">
        <v>25</v>
      </c>
      <c r="J336">
        <v>18</v>
      </c>
      <c r="K336">
        <v>10</v>
      </c>
      <c r="L336">
        <v>2020</v>
      </c>
      <c r="M336">
        <v>15</v>
      </c>
      <c r="N336">
        <v>31</v>
      </c>
      <c r="O336">
        <v>20</v>
      </c>
      <c r="P336" t="s">
        <v>26</v>
      </c>
      <c r="Q336" t="s">
        <v>107</v>
      </c>
      <c r="R336" t="s">
        <v>633</v>
      </c>
      <c r="S336" t="s">
        <v>634</v>
      </c>
      <c r="T336">
        <v>0</v>
      </c>
      <c r="V336" t="b">
        <f t="shared" si="20"/>
        <v>0</v>
      </c>
      <c r="W336" s="2" t="b">
        <f t="shared" si="21"/>
        <v>1</v>
      </c>
      <c r="X336">
        <f t="shared" si="22"/>
        <v>0.64652777777777781</v>
      </c>
      <c r="Y336">
        <f t="shared" si="23"/>
        <v>0.3305555555555556</v>
      </c>
      <c r="Z336">
        <f>IF(AND(V336,W336,Y336&gt;=[1]Constants!$C$3),TRUE,0)</f>
        <v>0</v>
      </c>
    </row>
    <row r="337" spans="1:26" x14ac:dyDescent="0.2">
      <c r="A337" t="s">
        <v>98</v>
      </c>
      <c r="B337" t="s">
        <v>99</v>
      </c>
      <c r="C337">
        <v>8</v>
      </c>
      <c r="D337" t="s">
        <v>21</v>
      </c>
      <c r="E337" t="s">
        <v>102</v>
      </c>
      <c r="F337" t="s">
        <v>49</v>
      </c>
      <c r="G337">
        <v>711</v>
      </c>
      <c r="H337" t="s">
        <v>24</v>
      </c>
      <c r="I337" t="s">
        <v>25</v>
      </c>
      <c r="J337">
        <v>18</v>
      </c>
      <c r="K337">
        <v>10</v>
      </c>
      <c r="L337">
        <v>2020</v>
      </c>
      <c r="M337">
        <v>15</v>
      </c>
      <c r="N337">
        <v>31</v>
      </c>
      <c r="O337">
        <v>20</v>
      </c>
      <c r="P337" t="s">
        <v>108</v>
      </c>
      <c r="Q337" t="s">
        <v>27</v>
      </c>
      <c r="R337" t="s">
        <v>633</v>
      </c>
      <c r="S337" t="s">
        <v>635</v>
      </c>
      <c r="T337">
        <v>0</v>
      </c>
      <c r="V337" t="b">
        <f t="shared" si="20"/>
        <v>0</v>
      </c>
      <c r="W337" s="2" t="b">
        <f t="shared" si="21"/>
        <v>1</v>
      </c>
      <c r="X337">
        <f t="shared" si="22"/>
        <v>0.64652777777777781</v>
      </c>
      <c r="Y337">
        <f t="shared" si="23"/>
        <v>0</v>
      </c>
      <c r="Z337">
        <f>IF(AND(V337,W337,Y337&gt;=[1]Constants!$C$3),TRUE,0)</f>
        <v>0</v>
      </c>
    </row>
    <row r="338" spans="1:26" x14ac:dyDescent="0.2">
      <c r="A338" t="s">
        <v>98</v>
      </c>
      <c r="B338" t="s">
        <v>99</v>
      </c>
      <c r="C338">
        <v>8</v>
      </c>
      <c r="D338" t="s">
        <v>21</v>
      </c>
      <c r="E338" t="s">
        <v>102</v>
      </c>
      <c r="F338" t="s">
        <v>49</v>
      </c>
      <c r="G338">
        <v>714</v>
      </c>
      <c r="H338" t="s">
        <v>24</v>
      </c>
      <c r="I338" t="s">
        <v>25</v>
      </c>
      <c r="J338">
        <v>19</v>
      </c>
      <c r="K338">
        <v>10</v>
      </c>
      <c r="L338">
        <v>2020</v>
      </c>
      <c r="M338">
        <v>15</v>
      </c>
      <c r="N338">
        <v>33</v>
      </c>
      <c r="O338">
        <v>16</v>
      </c>
      <c r="P338" t="s">
        <v>26</v>
      </c>
      <c r="Q338" t="s">
        <v>27</v>
      </c>
      <c r="R338" t="s">
        <v>457</v>
      </c>
      <c r="S338" t="s">
        <v>636</v>
      </c>
      <c r="T338">
        <v>0</v>
      </c>
      <c r="V338" t="b">
        <f t="shared" si="20"/>
        <v>0</v>
      </c>
      <c r="W338" s="2" t="b">
        <f t="shared" si="21"/>
        <v>0</v>
      </c>
      <c r="X338">
        <f t="shared" si="22"/>
        <v>0.6479166666666667</v>
      </c>
      <c r="Y338" t="str">
        <f t="shared" si="23"/>
        <v xml:space="preserve"> </v>
      </c>
      <c r="Z338">
        <f>IF(AND(V338,W338,Y338&gt;=[1]Constants!$C$3),TRUE,0)</f>
        <v>0</v>
      </c>
    </row>
    <row r="339" spans="1:26" x14ac:dyDescent="0.2">
      <c r="A339" t="s">
        <v>98</v>
      </c>
      <c r="B339" t="s">
        <v>99</v>
      </c>
      <c r="C339">
        <v>8</v>
      </c>
      <c r="D339" t="s">
        <v>21</v>
      </c>
      <c r="E339" t="s">
        <v>102</v>
      </c>
      <c r="F339" t="s">
        <v>49</v>
      </c>
      <c r="G339">
        <v>715</v>
      </c>
      <c r="H339" t="s">
        <v>24</v>
      </c>
      <c r="I339" t="s">
        <v>25</v>
      </c>
      <c r="J339">
        <v>19</v>
      </c>
      <c r="K339">
        <v>10</v>
      </c>
      <c r="L339">
        <v>2020</v>
      </c>
      <c r="M339">
        <v>15</v>
      </c>
      <c r="N339">
        <v>33</v>
      </c>
      <c r="O339">
        <v>20</v>
      </c>
      <c r="P339" t="s">
        <v>26</v>
      </c>
      <c r="Q339" t="s">
        <v>27</v>
      </c>
      <c r="R339" t="s">
        <v>637</v>
      </c>
      <c r="S339" t="s">
        <v>638</v>
      </c>
      <c r="T339">
        <v>0</v>
      </c>
      <c r="V339" t="b">
        <f t="shared" si="20"/>
        <v>0</v>
      </c>
      <c r="W339" s="2" t="b">
        <f t="shared" si="21"/>
        <v>1</v>
      </c>
      <c r="X339">
        <f t="shared" si="22"/>
        <v>0.6479166666666667</v>
      </c>
      <c r="Y339">
        <f t="shared" si="23"/>
        <v>0</v>
      </c>
      <c r="Z339">
        <f>IF(AND(V339,W339,Y339&gt;=[1]Constants!$C$3),TRUE,0)</f>
        <v>0</v>
      </c>
    </row>
    <row r="340" spans="1:26" x14ac:dyDescent="0.2">
      <c r="A340" t="s">
        <v>98</v>
      </c>
      <c r="B340" t="s">
        <v>99</v>
      </c>
      <c r="C340">
        <v>8</v>
      </c>
      <c r="D340" t="s">
        <v>21</v>
      </c>
      <c r="E340" t="s">
        <v>102</v>
      </c>
      <c r="F340" t="s">
        <v>49</v>
      </c>
      <c r="G340">
        <v>716</v>
      </c>
      <c r="H340" t="s">
        <v>24</v>
      </c>
      <c r="I340" t="s">
        <v>25</v>
      </c>
      <c r="J340">
        <v>19</v>
      </c>
      <c r="K340">
        <v>10</v>
      </c>
      <c r="L340">
        <v>2020</v>
      </c>
      <c r="M340">
        <v>15</v>
      </c>
      <c r="N340">
        <v>34</v>
      </c>
      <c r="O340">
        <v>37</v>
      </c>
      <c r="P340" t="s">
        <v>26</v>
      </c>
      <c r="Q340" t="s">
        <v>107</v>
      </c>
      <c r="R340" t="s">
        <v>458</v>
      </c>
      <c r="S340" t="s">
        <v>639</v>
      </c>
      <c r="T340">
        <v>0</v>
      </c>
      <c r="V340" t="b">
        <f t="shared" si="20"/>
        <v>0</v>
      </c>
      <c r="W340" s="2" t="b">
        <f t="shared" si="21"/>
        <v>1</v>
      </c>
      <c r="X340">
        <f t="shared" si="22"/>
        <v>0.64861111111111114</v>
      </c>
      <c r="Y340">
        <f t="shared" si="23"/>
        <v>6.9444444444444198E-4</v>
      </c>
      <c r="Z340">
        <f>IF(AND(V340,W340,Y340&gt;=[1]Constants!$C$3),TRUE,0)</f>
        <v>0</v>
      </c>
    </row>
    <row r="341" spans="1:26" x14ac:dyDescent="0.2">
      <c r="A341" t="s">
        <v>98</v>
      </c>
      <c r="B341" t="s">
        <v>99</v>
      </c>
      <c r="C341">
        <v>8</v>
      </c>
      <c r="D341" t="s">
        <v>21</v>
      </c>
      <c r="E341" t="s">
        <v>102</v>
      </c>
      <c r="F341" t="s">
        <v>49</v>
      </c>
      <c r="G341">
        <v>717</v>
      </c>
      <c r="H341" t="s">
        <v>24</v>
      </c>
      <c r="I341" t="s">
        <v>25</v>
      </c>
      <c r="J341">
        <v>19</v>
      </c>
      <c r="K341">
        <v>10</v>
      </c>
      <c r="L341">
        <v>2020</v>
      </c>
      <c r="M341">
        <v>15</v>
      </c>
      <c r="N341">
        <v>34</v>
      </c>
      <c r="O341">
        <v>37</v>
      </c>
      <c r="P341" t="s">
        <v>108</v>
      </c>
      <c r="Q341" t="s">
        <v>27</v>
      </c>
      <c r="R341" t="s">
        <v>458</v>
      </c>
      <c r="S341" t="s">
        <v>640</v>
      </c>
      <c r="T341">
        <v>0</v>
      </c>
      <c r="V341" t="b">
        <f t="shared" si="20"/>
        <v>0</v>
      </c>
      <c r="W341" s="2" t="b">
        <f t="shared" si="21"/>
        <v>1</v>
      </c>
      <c r="X341">
        <f t="shared" si="22"/>
        <v>0.64861111111111114</v>
      </c>
      <c r="Y341">
        <f t="shared" si="23"/>
        <v>0</v>
      </c>
      <c r="Z341">
        <f>IF(AND(V341,W341,Y341&gt;=[1]Constants!$C$3),TRUE,0)</f>
        <v>0</v>
      </c>
    </row>
    <row r="342" spans="1:26" x14ac:dyDescent="0.2">
      <c r="A342" t="s">
        <v>98</v>
      </c>
      <c r="B342" t="s">
        <v>99</v>
      </c>
      <c r="C342">
        <v>8</v>
      </c>
      <c r="D342" t="s">
        <v>21</v>
      </c>
      <c r="E342" t="s">
        <v>102</v>
      </c>
      <c r="F342" t="s">
        <v>49</v>
      </c>
      <c r="G342">
        <v>718</v>
      </c>
      <c r="H342" t="s">
        <v>24</v>
      </c>
      <c r="I342" t="s">
        <v>25</v>
      </c>
      <c r="J342">
        <v>19</v>
      </c>
      <c r="K342">
        <v>10</v>
      </c>
      <c r="L342">
        <v>2020</v>
      </c>
      <c r="M342">
        <v>15</v>
      </c>
      <c r="N342">
        <v>34</v>
      </c>
      <c r="O342">
        <v>39</v>
      </c>
      <c r="P342" t="s">
        <v>78</v>
      </c>
      <c r="Q342" t="s">
        <v>27</v>
      </c>
      <c r="R342" t="s">
        <v>285</v>
      </c>
      <c r="S342" t="s">
        <v>641</v>
      </c>
      <c r="T342">
        <v>0</v>
      </c>
      <c r="V342" t="b">
        <f t="shared" si="20"/>
        <v>0</v>
      </c>
      <c r="W342" s="2" t="b">
        <f t="shared" si="21"/>
        <v>1</v>
      </c>
      <c r="X342">
        <f t="shared" si="22"/>
        <v>0.64861111111111114</v>
      </c>
      <c r="Y342">
        <f t="shared" si="23"/>
        <v>0</v>
      </c>
      <c r="Z342">
        <f>IF(AND(V342,W342,Y342&gt;=[1]Constants!$C$3),TRUE,0)</f>
        <v>0</v>
      </c>
    </row>
    <row r="343" spans="1:26" x14ac:dyDescent="0.2">
      <c r="A343" t="s">
        <v>98</v>
      </c>
      <c r="B343" t="s">
        <v>99</v>
      </c>
      <c r="C343">
        <v>8</v>
      </c>
      <c r="D343" t="s">
        <v>21</v>
      </c>
      <c r="E343" t="s">
        <v>102</v>
      </c>
      <c r="F343" t="s">
        <v>49</v>
      </c>
      <c r="G343">
        <v>727</v>
      </c>
      <c r="H343" t="s">
        <v>24</v>
      </c>
      <c r="I343" t="s">
        <v>25</v>
      </c>
      <c r="J343">
        <v>20</v>
      </c>
      <c r="K343">
        <v>10</v>
      </c>
      <c r="L343">
        <v>2020</v>
      </c>
      <c r="M343">
        <v>15</v>
      </c>
      <c r="N343">
        <v>43</v>
      </c>
      <c r="O343">
        <v>35</v>
      </c>
      <c r="P343" t="s">
        <v>26</v>
      </c>
      <c r="Q343" t="s">
        <v>27</v>
      </c>
      <c r="R343" t="s">
        <v>291</v>
      </c>
      <c r="S343" t="s">
        <v>642</v>
      </c>
      <c r="T343">
        <v>0</v>
      </c>
      <c r="V343" t="b">
        <f t="shared" si="20"/>
        <v>0</v>
      </c>
      <c r="W343" s="2" t="b">
        <f t="shared" si="21"/>
        <v>0</v>
      </c>
      <c r="X343">
        <f t="shared" si="22"/>
        <v>0.65486111111111112</v>
      </c>
      <c r="Y343" t="str">
        <f t="shared" si="23"/>
        <v xml:space="preserve"> </v>
      </c>
      <c r="Z343">
        <f>IF(AND(V343,W343,Y343&gt;=[1]Constants!$C$3),TRUE,0)</f>
        <v>0</v>
      </c>
    </row>
    <row r="344" spans="1:26" x14ac:dyDescent="0.2">
      <c r="A344" t="s">
        <v>98</v>
      </c>
      <c r="B344" t="s">
        <v>99</v>
      </c>
      <c r="C344">
        <v>8</v>
      </c>
      <c r="D344" t="s">
        <v>21</v>
      </c>
      <c r="E344" t="s">
        <v>102</v>
      </c>
      <c r="F344" t="s">
        <v>49</v>
      </c>
      <c r="G344">
        <v>728</v>
      </c>
      <c r="H344" t="s">
        <v>24</v>
      </c>
      <c r="I344" t="s">
        <v>25</v>
      </c>
      <c r="J344">
        <v>20</v>
      </c>
      <c r="K344">
        <v>10</v>
      </c>
      <c r="L344">
        <v>2020</v>
      </c>
      <c r="M344">
        <v>15</v>
      </c>
      <c r="N344">
        <v>43</v>
      </c>
      <c r="O344">
        <v>38</v>
      </c>
      <c r="P344" t="s">
        <v>26</v>
      </c>
      <c r="Q344" t="s">
        <v>107</v>
      </c>
      <c r="R344" t="s">
        <v>288</v>
      </c>
      <c r="S344" t="s">
        <v>643</v>
      </c>
      <c r="T344">
        <v>0</v>
      </c>
      <c r="V344" t="b">
        <f t="shared" si="20"/>
        <v>0</v>
      </c>
      <c r="W344" s="2" t="b">
        <f t="shared" si="21"/>
        <v>1</v>
      </c>
      <c r="X344">
        <f t="shared" si="22"/>
        <v>0.65486111111111112</v>
      </c>
      <c r="Y344">
        <f t="shared" si="23"/>
        <v>0</v>
      </c>
      <c r="Z344">
        <f>IF(AND(V344,W344,Y344&gt;=[1]Constants!$C$3),TRUE,0)</f>
        <v>0</v>
      </c>
    </row>
    <row r="345" spans="1:26" x14ac:dyDescent="0.2">
      <c r="A345" t="s">
        <v>98</v>
      </c>
      <c r="B345" t="s">
        <v>99</v>
      </c>
      <c r="C345">
        <v>8</v>
      </c>
      <c r="D345" t="s">
        <v>21</v>
      </c>
      <c r="E345" t="s">
        <v>102</v>
      </c>
      <c r="F345" t="s">
        <v>49</v>
      </c>
      <c r="G345">
        <v>729</v>
      </c>
      <c r="H345" t="s">
        <v>24</v>
      </c>
      <c r="I345" t="s">
        <v>25</v>
      </c>
      <c r="J345">
        <v>20</v>
      </c>
      <c r="K345">
        <v>10</v>
      </c>
      <c r="L345">
        <v>2020</v>
      </c>
      <c r="M345">
        <v>15</v>
      </c>
      <c r="N345">
        <v>43</v>
      </c>
      <c r="O345">
        <v>38</v>
      </c>
      <c r="P345" t="s">
        <v>108</v>
      </c>
      <c r="Q345" t="s">
        <v>27</v>
      </c>
      <c r="R345" t="s">
        <v>288</v>
      </c>
      <c r="S345" t="s">
        <v>644</v>
      </c>
      <c r="T345">
        <v>0</v>
      </c>
      <c r="V345" t="b">
        <f t="shared" si="20"/>
        <v>0</v>
      </c>
      <c r="W345" s="2" t="b">
        <f t="shared" si="21"/>
        <v>1</v>
      </c>
      <c r="X345">
        <f t="shared" si="22"/>
        <v>0.65486111111111112</v>
      </c>
      <c r="Y345">
        <f t="shared" si="23"/>
        <v>0</v>
      </c>
      <c r="Z345">
        <f>IF(AND(V345,W345,Y345&gt;=[1]Constants!$C$3),TRUE,0)</f>
        <v>0</v>
      </c>
    </row>
    <row r="346" spans="1:26" x14ac:dyDescent="0.2">
      <c r="A346" t="s">
        <v>98</v>
      </c>
      <c r="B346" t="s">
        <v>99</v>
      </c>
      <c r="C346">
        <v>8</v>
      </c>
      <c r="D346" t="s">
        <v>21</v>
      </c>
      <c r="E346" t="s">
        <v>102</v>
      </c>
      <c r="F346" t="s">
        <v>49</v>
      </c>
      <c r="G346">
        <v>731</v>
      </c>
      <c r="H346" t="s">
        <v>24</v>
      </c>
      <c r="I346" t="s">
        <v>25</v>
      </c>
      <c r="J346">
        <v>20</v>
      </c>
      <c r="K346">
        <v>10</v>
      </c>
      <c r="L346">
        <v>2020</v>
      </c>
      <c r="M346">
        <v>16</v>
      </c>
      <c r="N346">
        <v>7</v>
      </c>
      <c r="O346">
        <v>17</v>
      </c>
      <c r="P346" t="s">
        <v>26</v>
      </c>
      <c r="Q346" t="s">
        <v>27</v>
      </c>
      <c r="R346" t="s">
        <v>114</v>
      </c>
      <c r="S346" t="s">
        <v>645</v>
      </c>
      <c r="T346">
        <v>0</v>
      </c>
      <c r="V346" t="b">
        <f t="shared" si="20"/>
        <v>0</v>
      </c>
      <c r="W346" s="2" t="b">
        <f t="shared" si="21"/>
        <v>1</v>
      </c>
      <c r="X346">
        <f t="shared" si="22"/>
        <v>0.67152777777777783</v>
      </c>
      <c r="Y346">
        <f t="shared" si="23"/>
        <v>1.6666666666666718E-2</v>
      </c>
      <c r="Z346">
        <f>IF(AND(V346,W346,Y346&gt;=[1]Constants!$C$3),TRUE,0)</f>
        <v>0</v>
      </c>
    </row>
    <row r="347" spans="1:26" x14ac:dyDescent="0.2">
      <c r="A347" t="s">
        <v>98</v>
      </c>
      <c r="B347" t="s">
        <v>99</v>
      </c>
      <c r="C347">
        <v>8</v>
      </c>
      <c r="D347" t="s">
        <v>21</v>
      </c>
      <c r="E347" t="s">
        <v>102</v>
      </c>
      <c r="F347" t="s">
        <v>49</v>
      </c>
      <c r="G347">
        <v>732</v>
      </c>
      <c r="H347" t="s">
        <v>24</v>
      </c>
      <c r="I347" t="s">
        <v>25</v>
      </c>
      <c r="J347">
        <v>20</v>
      </c>
      <c r="K347">
        <v>10</v>
      </c>
      <c r="L347">
        <v>2020</v>
      </c>
      <c r="M347">
        <v>16</v>
      </c>
      <c r="N347">
        <v>9</v>
      </c>
      <c r="O347">
        <v>6</v>
      </c>
      <c r="P347" t="s">
        <v>26</v>
      </c>
      <c r="Q347" t="s">
        <v>104</v>
      </c>
      <c r="R347" t="s">
        <v>462</v>
      </c>
      <c r="S347" t="s">
        <v>646</v>
      </c>
      <c r="T347">
        <v>0</v>
      </c>
      <c r="V347" t="b">
        <f t="shared" si="20"/>
        <v>0</v>
      </c>
      <c r="W347" s="2" t="b">
        <f t="shared" si="21"/>
        <v>1</v>
      </c>
      <c r="X347">
        <f t="shared" si="22"/>
        <v>0.67291666666666661</v>
      </c>
      <c r="Y347">
        <f t="shared" si="23"/>
        <v>1.3888888888887729E-3</v>
      </c>
      <c r="Z347">
        <f>IF(AND(V347,W347,Y347&gt;=[1]Constants!$C$3),TRUE,0)</f>
        <v>0</v>
      </c>
    </row>
    <row r="348" spans="1:26" x14ac:dyDescent="0.2">
      <c r="A348" t="s">
        <v>98</v>
      </c>
      <c r="B348" t="s">
        <v>99</v>
      </c>
      <c r="C348">
        <v>8</v>
      </c>
      <c r="D348" t="s">
        <v>21</v>
      </c>
      <c r="E348" t="s">
        <v>102</v>
      </c>
      <c r="F348" t="s">
        <v>49</v>
      </c>
      <c r="G348">
        <v>734</v>
      </c>
      <c r="H348" t="s">
        <v>24</v>
      </c>
      <c r="I348" t="s">
        <v>25</v>
      </c>
      <c r="J348">
        <v>20</v>
      </c>
      <c r="K348">
        <v>10</v>
      </c>
      <c r="L348">
        <v>2020</v>
      </c>
      <c r="M348">
        <v>16</v>
      </c>
      <c r="N348">
        <v>9</v>
      </c>
      <c r="O348">
        <v>28</v>
      </c>
      <c r="P348" t="s">
        <v>26</v>
      </c>
      <c r="Q348" t="s">
        <v>27</v>
      </c>
      <c r="R348" t="s">
        <v>647</v>
      </c>
      <c r="S348" t="s">
        <v>648</v>
      </c>
      <c r="T348">
        <v>0</v>
      </c>
      <c r="V348" t="b">
        <f t="shared" si="20"/>
        <v>0</v>
      </c>
      <c r="W348" s="2" t="b">
        <f t="shared" si="21"/>
        <v>1</v>
      </c>
      <c r="X348">
        <f t="shared" si="22"/>
        <v>0.67291666666666661</v>
      </c>
      <c r="Y348">
        <f t="shared" si="23"/>
        <v>0</v>
      </c>
      <c r="Z348">
        <f>IF(AND(V348,W348,Y348&gt;=[1]Constants!$C$3),TRUE,0)</f>
        <v>0</v>
      </c>
    </row>
    <row r="349" spans="1:26" x14ac:dyDescent="0.2">
      <c r="A349" t="s">
        <v>98</v>
      </c>
      <c r="B349" t="s">
        <v>99</v>
      </c>
      <c r="C349">
        <v>8</v>
      </c>
      <c r="D349" t="s">
        <v>21</v>
      </c>
      <c r="E349" t="s">
        <v>102</v>
      </c>
      <c r="F349" t="s">
        <v>49</v>
      </c>
      <c r="G349">
        <v>735</v>
      </c>
      <c r="H349" t="s">
        <v>24</v>
      </c>
      <c r="I349" t="s">
        <v>25</v>
      </c>
      <c r="J349">
        <v>20</v>
      </c>
      <c r="K349">
        <v>10</v>
      </c>
      <c r="L349">
        <v>2020</v>
      </c>
      <c r="M349">
        <v>17</v>
      </c>
      <c r="N349">
        <v>6</v>
      </c>
      <c r="O349">
        <v>11</v>
      </c>
      <c r="P349" t="s">
        <v>26</v>
      </c>
      <c r="Q349" t="s">
        <v>27</v>
      </c>
      <c r="R349" t="s">
        <v>649</v>
      </c>
      <c r="S349" t="s">
        <v>650</v>
      </c>
      <c r="T349">
        <v>0</v>
      </c>
      <c r="V349" t="b">
        <f t="shared" si="20"/>
        <v>0</v>
      </c>
      <c r="W349" s="2" t="b">
        <f t="shared" si="21"/>
        <v>1</v>
      </c>
      <c r="X349">
        <f t="shared" si="22"/>
        <v>0.71250000000000002</v>
      </c>
      <c r="Y349">
        <f t="shared" si="23"/>
        <v>3.9583333333333415E-2</v>
      </c>
      <c r="Z349">
        <f>IF(AND(V349,W349,Y349&gt;=[1]Constants!$C$3),TRUE,0)</f>
        <v>0</v>
      </c>
    </row>
    <row r="350" spans="1:26" x14ac:dyDescent="0.2">
      <c r="A350" t="s">
        <v>98</v>
      </c>
      <c r="B350" t="s">
        <v>99</v>
      </c>
      <c r="C350">
        <v>8</v>
      </c>
      <c r="D350" t="s">
        <v>21</v>
      </c>
      <c r="E350" t="s">
        <v>102</v>
      </c>
      <c r="F350" t="s">
        <v>49</v>
      </c>
      <c r="G350">
        <v>744</v>
      </c>
      <c r="H350" t="s">
        <v>24</v>
      </c>
      <c r="I350" t="s">
        <v>25</v>
      </c>
      <c r="J350">
        <v>21</v>
      </c>
      <c r="K350">
        <v>10</v>
      </c>
      <c r="L350">
        <v>2020</v>
      </c>
      <c r="M350">
        <v>6</v>
      </c>
      <c r="N350">
        <v>11</v>
      </c>
      <c r="O350">
        <v>48</v>
      </c>
      <c r="P350" t="s">
        <v>26</v>
      </c>
      <c r="Q350" t="s">
        <v>27</v>
      </c>
      <c r="R350" t="s">
        <v>651</v>
      </c>
      <c r="S350" t="s">
        <v>652</v>
      </c>
      <c r="T350">
        <v>0</v>
      </c>
      <c r="V350" t="b">
        <f t="shared" si="20"/>
        <v>0</v>
      </c>
      <c r="W350" s="2" t="b">
        <f t="shared" si="21"/>
        <v>0</v>
      </c>
      <c r="X350">
        <f t="shared" si="22"/>
        <v>0.25763888888888892</v>
      </c>
      <c r="Y350" t="str">
        <f t="shared" si="23"/>
        <v xml:space="preserve"> </v>
      </c>
      <c r="Z350">
        <f>IF(AND(V350,W350,Y350&gt;=[1]Constants!$C$3),TRUE,0)</f>
        <v>0</v>
      </c>
    </row>
    <row r="351" spans="1:26" x14ac:dyDescent="0.2">
      <c r="A351" t="s">
        <v>98</v>
      </c>
      <c r="B351" t="s">
        <v>99</v>
      </c>
      <c r="C351">
        <v>8</v>
      </c>
      <c r="D351" t="s">
        <v>21</v>
      </c>
      <c r="E351" t="s">
        <v>102</v>
      </c>
      <c r="F351" t="s">
        <v>49</v>
      </c>
      <c r="G351">
        <v>747</v>
      </c>
      <c r="H351" t="s">
        <v>24</v>
      </c>
      <c r="I351" t="s">
        <v>25</v>
      </c>
      <c r="J351">
        <v>21</v>
      </c>
      <c r="K351">
        <v>10</v>
      </c>
      <c r="L351">
        <v>2020</v>
      </c>
      <c r="M351">
        <v>6</v>
      </c>
      <c r="N351">
        <v>14</v>
      </c>
      <c r="O351">
        <v>36</v>
      </c>
      <c r="P351" t="s">
        <v>26</v>
      </c>
      <c r="Q351" t="s">
        <v>104</v>
      </c>
      <c r="R351" t="s">
        <v>653</v>
      </c>
      <c r="S351" t="s">
        <v>654</v>
      </c>
      <c r="T351">
        <v>0</v>
      </c>
      <c r="V351" t="b">
        <f t="shared" si="20"/>
        <v>0</v>
      </c>
      <c r="W351" s="2" t="b">
        <f t="shared" si="21"/>
        <v>1</v>
      </c>
      <c r="X351">
        <f t="shared" si="22"/>
        <v>0.25972222222222224</v>
      </c>
      <c r="Y351">
        <f t="shared" si="23"/>
        <v>2.0833333333333259E-3</v>
      </c>
      <c r="Z351">
        <f>IF(AND(V351,W351,Y351&gt;=[1]Constants!$C$3),TRUE,0)</f>
        <v>0</v>
      </c>
    </row>
    <row r="352" spans="1:26" x14ac:dyDescent="0.2">
      <c r="A352" t="s">
        <v>98</v>
      </c>
      <c r="B352" t="s">
        <v>99</v>
      </c>
      <c r="C352">
        <v>8</v>
      </c>
      <c r="D352" t="s">
        <v>21</v>
      </c>
      <c r="E352" t="s">
        <v>102</v>
      </c>
      <c r="F352" t="s">
        <v>49</v>
      </c>
      <c r="G352">
        <v>748</v>
      </c>
      <c r="H352" t="s">
        <v>24</v>
      </c>
      <c r="I352" t="s">
        <v>25</v>
      </c>
      <c r="J352">
        <v>21</v>
      </c>
      <c r="K352">
        <v>10</v>
      </c>
      <c r="L352">
        <v>2020</v>
      </c>
      <c r="M352">
        <v>6</v>
      </c>
      <c r="N352">
        <v>24</v>
      </c>
      <c r="O352">
        <v>49</v>
      </c>
      <c r="P352" t="s">
        <v>26</v>
      </c>
      <c r="Q352" t="s">
        <v>107</v>
      </c>
      <c r="R352" t="s">
        <v>418</v>
      </c>
      <c r="S352" t="s">
        <v>655</v>
      </c>
      <c r="T352">
        <v>0</v>
      </c>
      <c r="V352" t="b">
        <f t="shared" si="20"/>
        <v>0</v>
      </c>
      <c r="W352" s="2" t="b">
        <f t="shared" si="21"/>
        <v>1</v>
      </c>
      <c r="X352">
        <f t="shared" si="22"/>
        <v>0.26666666666666666</v>
      </c>
      <c r="Y352">
        <f t="shared" si="23"/>
        <v>6.9444444444444198E-3</v>
      </c>
      <c r="Z352">
        <f>IF(AND(V352,W352,Y352&gt;=[1]Constants!$C$3),TRUE,0)</f>
        <v>0</v>
      </c>
    </row>
    <row r="353" spans="1:26" x14ac:dyDescent="0.2">
      <c r="A353" t="s">
        <v>98</v>
      </c>
      <c r="B353" t="s">
        <v>99</v>
      </c>
      <c r="C353">
        <v>8</v>
      </c>
      <c r="D353" t="s">
        <v>21</v>
      </c>
      <c r="E353" t="s">
        <v>102</v>
      </c>
      <c r="F353" t="s">
        <v>49</v>
      </c>
      <c r="G353">
        <v>749</v>
      </c>
      <c r="H353" t="s">
        <v>24</v>
      </c>
      <c r="I353" t="s">
        <v>25</v>
      </c>
      <c r="J353">
        <v>21</v>
      </c>
      <c r="K353">
        <v>10</v>
      </c>
      <c r="L353">
        <v>2020</v>
      </c>
      <c r="M353">
        <v>6</v>
      </c>
      <c r="N353">
        <v>24</v>
      </c>
      <c r="O353">
        <v>48</v>
      </c>
      <c r="P353" t="s">
        <v>108</v>
      </c>
      <c r="Q353" t="s">
        <v>27</v>
      </c>
      <c r="R353" t="s">
        <v>418</v>
      </c>
      <c r="S353" t="s">
        <v>656</v>
      </c>
      <c r="T353">
        <v>0</v>
      </c>
      <c r="V353" t="b">
        <f t="shared" si="20"/>
        <v>0</v>
      </c>
      <c r="W353" s="2" t="b">
        <f t="shared" si="21"/>
        <v>1</v>
      </c>
      <c r="X353">
        <f t="shared" si="22"/>
        <v>0.26666666666666666</v>
      </c>
      <c r="Y353">
        <f t="shared" si="23"/>
        <v>0</v>
      </c>
      <c r="Z353">
        <f>IF(AND(V353,W353,Y353&gt;=[1]Constants!$C$3),TRUE,0)</f>
        <v>0</v>
      </c>
    </row>
    <row r="354" spans="1:26" x14ac:dyDescent="0.2">
      <c r="A354" t="s">
        <v>98</v>
      </c>
      <c r="B354" t="s">
        <v>99</v>
      </c>
      <c r="C354">
        <v>8</v>
      </c>
      <c r="D354" t="s">
        <v>21</v>
      </c>
      <c r="E354" t="s">
        <v>102</v>
      </c>
      <c r="F354" t="s">
        <v>49</v>
      </c>
      <c r="G354">
        <v>750</v>
      </c>
      <c r="H354" t="s">
        <v>103</v>
      </c>
      <c r="I354" t="s">
        <v>25</v>
      </c>
      <c r="J354">
        <v>21</v>
      </c>
      <c r="K354">
        <v>10</v>
      </c>
      <c r="L354">
        <v>2020</v>
      </c>
      <c r="M354">
        <v>6</v>
      </c>
      <c r="N354">
        <v>26</v>
      </c>
      <c r="O354">
        <v>43</v>
      </c>
      <c r="P354" t="s">
        <v>26</v>
      </c>
      <c r="Q354" t="s">
        <v>27</v>
      </c>
      <c r="R354" t="s">
        <v>416</v>
      </c>
      <c r="S354" t="s">
        <v>657</v>
      </c>
      <c r="T354">
        <v>0</v>
      </c>
      <c r="V354" t="b">
        <f t="shared" si="20"/>
        <v>0</v>
      </c>
      <c r="W354" s="2" t="b">
        <f t="shared" si="21"/>
        <v>1</v>
      </c>
      <c r="X354">
        <f t="shared" si="22"/>
        <v>0.26805555555555555</v>
      </c>
      <c r="Y354">
        <f t="shared" si="23"/>
        <v>1.388888888888884E-3</v>
      </c>
      <c r="Z354">
        <f>IF(AND(V354,W354,Y354&gt;=[1]Constants!$C$3),TRUE,0)</f>
        <v>0</v>
      </c>
    </row>
    <row r="355" spans="1:26" x14ac:dyDescent="0.2">
      <c r="A355" t="s">
        <v>98</v>
      </c>
      <c r="B355" t="s">
        <v>99</v>
      </c>
      <c r="C355">
        <v>8</v>
      </c>
      <c r="D355" t="s">
        <v>21</v>
      </c>
      <c r="E355" t="s">
        <v>102</v>
      </c>
      <c r="F355" t="s">
        <v>49</v>
      </c>
      <c r="G355">
        <v>758</v>
      </c>
      <c r="H355" t="s">
        <v>24</v>
      </c>
      <c r="I355" t="s">
        <v>25</v>
      </c>
      <c r="J355">
        <v>23</v>
      </c>
      <c r="K355">
        <v>10</v>
      </c>
      <c r="L355">
        <v>2020</v>
      </c>
      <c r="M355">
        <v>8</v>
      </c>
      <c r="N355">
        <v>31</v>
      </c>
      <c r="O355">
        <v>48</v>
      </c>
      <c r="P355" t="s">
        <v>78</v>
      </c>
      <c r="Q355" t="s">
        <v>27</v>
      </c>
      <c r="R355" t="s">
        <v>658</v>
      </c>
      <c r="S355" t="s">
        <v>659</v>
      </c>
      <c r="T355">
        <v>0</v>
      </c>
      <c r="V355" t="b">
        <f t="shared" si="20"/>
        <v>0</v>
      </c>
      <c r="W355" s="2" t="b">
        <f t="shared" si="21"/>
        <v>0</v>
      </c>
      <c r="X355">
        <f t="shared" si="22"/>
        <v>0.35486111111111113</v>
      </c>
      <c r="Y355" t="str">
        <f t="shared" si="23"/>
        <v xml:space="preserve"> </v>
      </c>
      <c r="Z355">
        <f>IF(AND(V355,W355,Y355&gt;=[1]Constants!$C$3),TRUE,0)</f>
        <v>0</v>
      </c>
    </row>
    <row r="356" spans="1:26" x14ac:dyDescent="0.2">
      <c r="A356" t="s">
        <v>98</v>
      </c>
      <c r="B356" t="s">
        <v>99</v>
      </c>
      <c r="C356">
        <v>8</v>
      </c>
      <c r="D356" t="s">
        <v>21</v>
      </c>
      <c r="E356" t="s">
        <v>102</v>
      </c>
      <c r="F356" t="s">
        <v>49</v>
      </c>
      <c r="G356">
        <v>759</v>
      </c>
      <c r="H356" t="s">
        <v>24</v>
      </c>
      <c r="I356" t="s">
        <v>25</v>
      </c>
      <c r="J356">
        <v>23</v>
      </c>
      <c r="K356">
        <v>10</v>
      </c>
      <c r="L356">
        <v>2020</v>
      </c>
      <c r="M356">
        <v>14</v>
      </c>
      <c r="N356">
        <v>44</v>
      </c>
      <c r="O356">
        <v>8</v>
      </c>
      <c r="P356" t="s">
        <v>26</v>
      </c>
      <c r="Q356" t="s">
        <v>107</v>
      </c>
      <c r="R356" t="s">
        <v>660</v>
      </c>
      <c r="S356" t="s">
        <v>661</v>
      </c>
      <c r="T356">
        <v>0</v>
      </c>
      <c r="V356" t="b">
        <f t="shared" si="20"/>
        <v>0</v>
      </c>
      <c r="W356" s="2" t="b">
        <f t="shared" si="21"/>
        <v>1</v>
      </c>
      <c r="X356">
        <f t="shared" si="22"/>
        <v>0.61388888888888882</v>
      </c>
      <c r="Y356">
        <f t="shared" si="23"/>
        <v>0.25902777777777769</v>
      </c>
      <c r="Z356">
        <f>IF(AND(V356,W356,Y356&gt;=[1]Constants!$C$3),TRUE,0)</f>
        <v>0</v>
      </c>
    </row>
    <row r="357" spans="1:26" x14ac:dyDescent="0.2">
      <c r="A357" t="s">
        <v>98</v>
      </c>
      <c r="B357" t="s">
        <v>99</v>
      </c>
      <c r="C357">
        <v>8</v>
      </c>
      <c r="D357" t="s">
        <v>21</v>
      </c>
      <c r="E357" t="s">
        <v>102</v>
      </c>
      <c r="F357" t="s">
        <v>49</v>
      </c>
      <c r="G357">
        <v>760</v>
      </c>
      <c r="H357" t="s">
        <v>24</v>
      </c>
      <c r="I357" t="s">
        <v>25</v>
      </c>
      <c r="J357">
        <v>23</v>
      </c>
      <c r="K357">
        <v>10</v>
      </c>
      <c r="L357">
        <v>2020</v>
      </c>
      <c r="M357">
        <v>14</v>
      </c>
      <c r="N357">
        <v>55</v>
      </c>
      <c r="O357">
        <v>2</v>
      </c>
      <c r="P357" t="s">
        <v>108</v>
      </c>
      <c r="Q357" t="s">
        <v>27</v>
      </c>
      <c r="R357" t="s">
        <v>662</v>
      </c>
      <c r="S357" t="s">
        <v>663</v>
      </c>
      <c r="T357">
        <v>0</v>
      </c>
      <c r="V357" t="b">
        <f t="shared" si="20"/>
        <v>0</v>
      </c>
      <c r="W357" s="2" t="b">
        <f t="shared" si="21"/>
        <v>1</v>
      </c>
      <c r="X357">
        <f t="shared" si="22"/>
        <v>0.62152777777777779</v>
      </c>
      <c r="Y357">
        <f t="shared" si="23"/>
        <v>7.6388888888889728E-3</v>
      </c>
      <c r="Z357">
        <f>IF(AND(V357,W357,Y357&gt;=[1]Constants!$C$3),TRUE,0)</f>
        <v>0</v>
      </c>
    </row>
    <row r="358" spans="1:26" x14ac:dyDescent="0.2">
      <c r="A358" t="s">
        <v>98</v>
      </c>
      <c r="B358" t="s">
        <v>99</v>
      </c>
      <c r="C358">
        <v>8</v>
      </c>
      <c r="D358" t="s">
        <v>21</v>
      </c>
      <c r="E358" t="s">
        <v>102</v>
      </c>
      <c r="F358" t="s">
        <v>49</v>
      </c>
      <c r="G358">
        <v>761</v>
      </c>
      <c r="H358" t="s">
        <v>24</v>
      </c>
      <c r="I358" t="s">
        <v>25</v>
      </c>
      <c r="J358">
        <v>23</v>
      </c>
      <c r="K358">
        <v>10</v>
      </c>
      <c r="L358">
        <v>2020</v>
      </c>
      <c r="M358">
        <v>8</v>
      </c>
      <c r="N358">
        <v>45</v>
      </c>
      <c r="O358">
        <v>44</v>
      </c>
      <c r="P358" t="s">
        <v>78</v>
      </c>
      <c r="Q358" t="s">
        <v>27</v>
      </c>
      <c r="R358" t="s">
        <v>468</v>
      </c>
      <c r="S358" t="s">
        <v>664</v>
      </c>
      <c r="T358">
        <v>0</v>
      </c>
      <c r="V358" t="b">
        <f t="shared" si="20"/>
        <v>0</v>
      </c>
      <c r="W358" s="2" t="b">
        <f t="shared" si="21"/>
        <v>1</v>
      </c>
      <c r="X358">
        <f t="shared" si="22"/>
        <v>0.36458333333333331</v>
      </c>
      <c r="Y358">
        <f t="shared" si="23"/>
        <v>0.25694444444444448</v>
      </c>
      <c r="Z358">
        <f>IF(AND(V358,W358,Y358&gt;=[1]Constants!$C$3),TRUE,0)</f>
        <v>0</v>
      </c>
    </row>
    <row r="359" spans="1:26" x14ac:dyDescent="0.2">
      <c r="A359" t="s">
        <v>98</v>
      </c>
      <c r="B359" t="s">
        <v>99</v>
      </c>
      <c r="C359">
        <v>8</v>
      </c>
      <c r="D359" t="s">
        <v>21</v>
      </c>
      <c r="E359" t="s">
        <v>102</v>
      </c>
      <c r="F359" t="s">
        <v>49</v>
      </c>
      <c r="G359">
        <v>762</v>
      </c>
      <c r="H359" t="s">
        <v>24</v>
      </c>
      <c r="I359" t="s">
        <v>25</v>
      </c>
      <c r="J359">
        <v>23</v>
      </c>
      <c r="K359">
        <v>10</v>
      </c>
      <c r="L359">
        <v>2020</v>
      </c>
      <c r="M359">
        <v>14</v>
      </c>
      <c r="N359">
        <v>59</v>
      </c>
      <c r="O359">
        <v>12</v>
      </c>
      <c r="P359" t="s">
        <v>26</v>
      </c>
      <c r="Q359" t="s">
        <v>104</v>
      </c>
      <c r="R359" t="s">
        <v>665</v>
      </c>
      <c r="S359" t="s">
        <v>666</v>
      </c>
      <c r="T359">
        <v>0</v>
      </c>
      <c r="V359" t="b">
        <f t="shared" si="20"/>
        <v>0</v>
      </c>
      <c r="W359" s="2" t="b">
        <f t="shared" si="21"/>
        <v>1</v>
      </c>
      <c r="X359">
        <f t="shared" si="22"/>
        <v>0.62430555555555556</v>
      </c>
      <c r="Y359">
        <f t="shared" si="23"/>
        <v>0.25972222222222224</v>
      </c>
      <c r="Z359">
        <f>IF(AND(V359,W359,Y359&gt;=[1]Constants!$C$3),TRUE,0)</f>
        <v>0</v>
      </c>
    </row>
    <row r="360" spans="1:26" x14ac:dyDescent="0.2">
      <c r="A360" t="s">
        <v>98</v>
      </c>
      <c r="B360" t="s">
        <v>99</v>
      </c>
      <c r="C360">
        <v>8</v>
      </c>
      <c r="D360" t="s">
        <v>21</v>
      </c>
      <c r="E360" t="s">
        <v>102</v>
      </c>
      <c r="F360" t="s">
        <v>49</v>
      </c>
      <c r="G360">
        <v>764</v>
      </c>
      <c r="H360" t="s">
        <v>24</v>
      </c>
      <c r="I360" t="s">
        <v>25</v>
      </c>
      <c r="J360">
        <v>24</v>
      </c>
      <c r="K360">
        <v>10</v>
      </c>
      <c r="L360">
        <v>2020</v>
      </c>
      <c r="M360">
        <v>6</v>
      </c>
      <c r="N360">
        <v>21</v>
      </c>
      <c r="O360">
        <v>21</v>
      </c>
      <c r="P360" t="s">
        <v>26</v>
      </c>
      <c r="Q360" t="s">
        <v>27</v>
      </c>
      <c r="R360" t="s">
        <v>667</v>
      </c>
      <c r="S360" t="s">
        <v>668</v>
      </c>
      <c r="T360">
        <v>0</v>
      </c>
      <c r="V360" t="b">
        <f t="shared" si="20"/>
        <v>0</v>
      </c>
      <c r="W360" s="2" t="b">
        <f t="shared" si="21"/>
        <v>0</v>
      </c>
      <c r="X360">
        <f t="shared" si="22"/>
        <v>0.26458333333333334</v>
      </c>
      <c r="Y360" t="str">
        <f t="shared" si="23"/>
        <v xml:space="preserve"> </v>
      </c>
      <c r="Z360">
        <f>IF(AND(V360,W360,Y360&gt;=[1]Constants!$C$3),TRUE,0)</f>
        <v>0</v>
      </c>
    </row>
    <row r="361" spans="1:26" x14ac:dyDescent="0.2">
      <c r="A361" t="s">
        <v>98</v>
      </c>
      <c r="B361" t="s">
        <v>99</v>
      </c>
      <c r="C361">
        <v>8</v>
      </c>
      <c r="D361" t="s">
        <v>21</v>
      </c>
      <c r="E361" t="s">
        <v>102</v>
      </c>
      <c r="F361" t="s">
        <v>49</v>
      </c>
      <c r="G361">
        <v>828</v>
      </c>
      <c r="H361" t="s">
        <v>103</v>
      </c>
      <c r="I361" t="s">
        <v>25</v>
      </c>
      <c r="J361">
        <v>15</v>
      </c>
      <c r="K361">
        <v>10</v>
      </c>
      <c r="L361">
        <v>2020</v>
      </c>
      <c r="M361">
        <v>6</v>
      </c>
      <c r="N361">
        <v>20</v>
      </c>
      <c r="O361">
        <v>32</v>
      </c>
      <c r="P361" t="s">
        <v>78</v>
      </c>
      <c r="Q361" t="s">
        <v>27</v>
      </c>
      <c r="R361" t="s">
        <v>213</v>
      </c>
      <c r="S361" t="s">
        <v>672</v>
      </c>
      <c r="T361">
        <v>0</v>
      </c>
      <c r="V361" t="b">
        <f t="shared" si="20"/>
        <v>0</v>
      </c>
      <c r="W361" s="2" t="b">
        <f t="shared" si="21"/>
        <v>0</v>
      </c>
      <c r="X361">
        <f t="shared" si="22"/>
        <v>0.2638888888888889</v>
      </c>
      <c r="Y361" t="str">
        <f t="shared" si="23"/>
        <v xml:space="preserve"> </v>
      </c>
      <c r="Z361">
        <f>IF(AND(V361,W361,Y361&gt;=[1]Constants!$C$3),TRUE,0)</f>
        <v>0</v>
      </c>
    </row>
    <row r="362" spans="1:26" x14ac:dyDescent="0.2">
      <c r="A362" t="s">
        <v>19</v>
      </c>
      <c r="B362" t="s">
        <v>20</v>
      </c>
      <c r="C362">
        <v>5</v>
      </c>
      <c r="D362" t="s">
        <v>21</v>
      </c>
      <c r="E362" t="s">
        <v>76</v>
      </c>
      <c r="F362" t="s">
        <v>23</v>
      </c>
      <c r="G362">
        <v>831</v>
      </c>
      <c r="H362" t="s">
        <v>24</v>
      </c>
      <c r="I362" t="s">
        <v>25</v>
      </c>
      <c r="J362">
        <v>4</v>
      </c>
      <c r="K362">
        <v>11</v>
      </c>
      <c r="L362">
        <v>2020</v>
      </c>
      <c r="M362">
        <v>8</v>
      </c>
      <c r="N362">
        <v>58</v>
      </c>
      <c r="O362">
        <v>24</v>
      </c>
      <c r="P362" t="s">
        <v>26</v>
      </c>
      <c r="Q362" t="s">
        <v>27</v>
      </c>
      <c r="R362" t="s">
        <v>673</v>
      </c>
      <c r="S362" t="s">
        <v>674</v>
      </c>
      <c r="T362">
        <v>0</v>
      </c>
      <c r="V362" t="b">
        <f t="shared" si="20"/>
        <v>0</v>
      </c>
      <c r="W362" s="2" t="b">
        <f t="shared" si="21"/>
        <v>0</v>
      </c>
      <c r="X362">
        <f t="shared" si="22"/>
        <v>0.37361111111111112</v>
      </c>
      <c r="Y362" t="str">
        <f t="shared" si="23"/>
        <v xml:space="preserve"> </v>
      </c>
      <c r="Z362">
        <f>IF(AND(V362,W362,Y362&gt;=[1]Constants!$C$3),TRUE,0)</f>
        <v>0</v>
      </c>
    </row>
    <row r="363" spans="1:26" x14ac:dyDescent="0.2">
      <c r="A363" t="s">
        <v>19</v>
      </c>
      <c r="B363" t="s">
        <v>20</v>
      </c>
      <c r="C363">
        <v>5</v>
      </c>
      <c r="D363" t="s">
        <v>21</v>
      </c>
      <c r="E363" t="s">
        <v>76</v>
      </c>
      <c r="F363" t="s">
        <v>23</v>
      </c>
      <c r="G363">
        <v>845</v>
      </c>
      <c r="H363" t="s">
        <v>77</v>
      </c>
      <c r="I363" t="s">
        <v>25</v>
      </c>
      <c r="J363">
        <v>7</v>
      </c>
      <c r="K363">
        <v>11</v>
      </c>
      <c r="L363">
        <v>2020</v>
      </c>
      <c r="M363">
        <v>5</v>
      </c>
      <c r="N363">
        <v>13</v>
      </c>
      <c r="O363">
        <v>51</v>
      </c>
      <c r="P363" t="s">
        <v>26</v>
      </c>
      <c r="Q363" t="s">
        <v>27</v>
      </c>
      <c r="R363" t="s">
        <v>675</v>
      </c>
      <c r="S363" t="s">
        <v>676</v>
      </c>
      <c r="T363">
        <v>0</v>
      </c>
      <c r="V363" t="b">
        <f t="shared" si="20"/>
        <v>0</v>
      </c>
      <c r="W363" s="2" t="b">
        <f t="shared" si="21"/>
        <v>0</v>
      </c>
      <c r="X363">
        <f t="shared" si="22"/>
        <v>0.21736111111111112</v>
      </c>
      <c r="Y363" t="str">
        <f t="shared" si="23"/>
        <v xml:space="preserve"> </v>
      </c>
      <c r="Z363">
        <f>IF(AND(V363,W363,Y363&gt;=[1]Constants!$C$3),TRUE,0)</f>
        <v>0</v>
      </c>
    </row>
    <row r="364" spans="1:26" x14ac:dyDescent="0.2">
      <c r="A364" t="s">
        <v>19</v>
      </c>
      <c r="B364" t="s">
        <v>20</v>
      </c>
      <c r="C364">
        <v>5</v>
      </c>
      <c r="D364" t="s">
        <v>21</v>
      </c>
      <c r="E364" t="s">
        <v>76</v>
      </c>
      <c r="F364" t="s">
        <v>23</v>
      </c>
      <c r="G364">
        <v>846</v>
      </c>
      <c r="H364" t="s">
        <v>77</v>
      </c>
      <c r="I364" t="s">
        <v>25</v>
      </c>
      <c r="J364">
        <v>7</v>
      </c>
      <c r="K364">
        <v>11</v>
      </c>
      <c r="L364">
        <v>2020</v>
      </c>
      <c r="M364">
        <v>18</v>
      </c>
      <c r="N364">
        <v>56</v>
      </c>
      <c r="O364">
        <v>2</v>
      </c>
      <c r="P364" t="s">
        <v>26</v>
      </c>
      <c r="Q364" t="s">
        <v>27</v>
      </c>
      <c r="R364" t="s">
        <v>677</v>
      </c>
      <c r="S364" t="s">
        <v>678</v>
      </c>
      <c r="T364">
        <v>0</v>
      </c>
      <c r="V364" t="b">
        <f t="shared" si="20"/>
        <v>0</v>
      </c>
      <c r="W364" s="2" t="b">
        <f t="shared" si="21"/>
        <v>1</v>
      </c>
      <c r="X364">
        <f t="shared" si="22"/>
        <v>0.78888888888888886</v>
      </c>
      <c r="Y364">
        <f t="shared" si="23"/>
        <v>0.57152777777777775</v>
      </c>
      <c r="Z364">
        <f>IF(AND(V364,W364,Y364&gt;=[1]Constants!$C$3),TRUE,0)</f>
        <v>0</v>
      </c>
    </row>
    <row r="365" spans="1:26" x14ac:dyDescent="0.2">
      <c r="A365" t="s">
        <v>19</v>
      </c>
      <c r="B365" t="s">
        <v>20</v>
      </c>
      <c r="C365">
        <v>5</v>
      </c>
      <c r="D365" t="s">
        <v>21</v>
      </c>
      <c r="E365" t="s">
        <v>76</v>
      </c>
      <c r="F365" t="s">
        <v>23</v>
      </c>
      <c r="G365">
        <v>847</v>
      </c>
      <c r="H365" t="s">
        <v>77</v>
      </c>
      <c r="I365" t="s">
        <v>25</v>
      </c>
      <c r="J365">
        <v>9</v>
      </c>
      <c r="K365">
        <v>11</v>
      </c>
      <c r="L365">
        <v>2020</v>
      </c>
      <c r="M365">
        <v>2</v>
      </c>
      <c r="N365">
        <v>17</v>
      </c>
      <c r="O365">
        <v>55</v>
      </c>
      <c r="P365" t="s">
        <v>26</v>
      </c>
      <c r="Q365" t="s">
        <v>27</v>
      </c>
      <c r="R365" t="s">
        <v>679</v>
      </c>
      <c r="S365" t="s">
        <v>680</v>
      </c>
      <c r="T365">
        <v>0</v>
      </c>
      <c r="V365" t="b">
        <f t="shared" si="20"/>
        <v>0</v>
      </c>
      <c r="W365" s="2" t="b">
        <f t="shared" si="21"/>
        <v>0</v>
      </c>
      <c r="X365">
        <f t="shared" si="22"/>
        <v>9.5138888888888884E-2</v>
      </c>
      <c r="Y365" t="str">
        <f t="shared" si="23"/>
        <v xml:space="preserve"> </v>
      </c>
      <c r="Z365">
        <f>IF(AND(V365,W365,Y365&gt;=[1]Constants!$C$3),TRUE,0)</f>
        <v>0</v>
      </c>
    </row>
    <row r="366" spans="1:26" x14ac:dyDescent="0.2">
      <c r="A366" t="s">
        <v>19</v>
      </c>
      <c r="B366" t="s">
        <v>20</v>
      </c>
      <c r="C366">
        <v>5</v>
      </c>
      <c r="D366" t="s">
        <v>21</v>
      </c>
      <c r="E366" t="s">
        <v>76</v>
      </c>
      <c r="F366" t="s">
        <v>23</v>
      </c>
      <c r="G366">
        <v>848</v>
      </c>
      <c r="H366" t="s">
        <v>77</v>
      </c>
      <c r="I366" t="s">
        <v>25</v>
      </c>
      <c r="J366">
        <v>9</v>
      </c>
      <c r="K366">
        <v>11</v>
      </c>
      <c r="L366">
        <v>2020</v>
      </c>
      <c r="M366">
        <v>16</v>
      </c>
      <c r="N366">
        <v>19</v>
      </c>
      <c r="O366">
        <v>27</v>
      </c>
      <c r="P366" t="s">
        <v>26</v>
      </c>
      <c r="Q366" t="s">
        <v>27</v>
      </c>
      <c r="R366" t="s">
        <v>681</v>
      </c>
      <c r="S366" t="s">
        <v>682</v>
      </c>
      <c r="T366">
        <v>0</v>
      </c>
      <c r="V366" t="b">
        <f t="shared" si="20"/>
        <v>0</v>
      </c>
      <c r="W366" s="2" t="b">
        <f t="shared" si="21"/>
        <v>1</v>
      </c>
      <c r="X366">
        <f t="shared" si="22"/>
        <v>0.67986111111111114</v>
      </c>
      <c r="Y366">
        <f t="shared" si="23"/>
        <v>0.58472222222222225</v>
      </c>
      <c r="Z366">
        <f>IF(AND(V366,W366,Y366&gt;=[1]Constants!$C$3),TRUE,0)</f>
        <v>0</v>
      </c>
    </row>
    <row r="367" spans="1:26" x14ac:dyDescent="0.2">
      <c r="A367" t="s">
        <v>19</v>
      </c>
      <c r="B367" t="s">
        <v>20</v>
      </c>
      <c r="C367">
        <v>5</v>
      </c>
      <c r="D367" t="s">
        <v>21</v>
      </c>
      <c r="E367" t="s">
        <v>76</v>
      </c>
      <c r="F367" t="s">
        <v>23</v>
      </c>
      <c r="G367">
        <v>851</v>
      </c>
      <c r="H367" t="s">
        <v>24</v>
      </c>
      <c r="I367" t="s">
        <v>25</v>
      </c>
      <c r="J367">
        <v>13</v>
      </c>
      <c r="K367">
        <v>11</v>
      </c>
      <c r="L367">
        <v>2020</v>
      </c>
      <c r="M367">
        <v>0</v>
      </c>
      <c r="N367">
        <v>41</v>
      </c>
      <c r="O367">
        <v>27</v>
      </c>
      <c r="P367" t="s">
        <v>26</v>
      </c>
      <c r="Q367" t="s">
        <v>27</v>
      </c>
      <c r="R367" t="s">
        <v>683</v>
      </c>
      <c r="S367" t="s">
        <v>684</v>
      </c>
      <c r="T367">
        <v>0</v>
      </c>
      <c r="V367" t="b">
        <f t="shared" si="20"/>
        <v>0</v>
      </c>
      <c r="W367" s="2" t="b">
        <f t="shared" si="21"/>
        <v>0</v>
      </c>
      <c r="X367">
        <f t="shared" si="22"/>
        <v>2.8472222222222222E-2</v>
      </c>
      <c r="Y367" t="str">
        <f t="shared" si="23"/>
        <v xml:space="preserve"> </v>
      </c>
      <c r="Z367">
        <f>IF(AND(V367,W367,Y367&gt;=[1]Constants!$C$3),TRUE,0)</f>
        <v>0</v>
      </c>
    </row>
    <row r="368" spans="1:26" x14ac:dyDescent="0.2">
      <c r="A368" t="s">
        <v>19</v>
      </c>
      <c r="B368" t="s">
        <v>20</v>
      </c>
      <c r="C368">
        <v>5</v>
      </c>
      <c r="D368" t="s">
        <v>21</v>
      </c>
      <c r="E368" t="s">
        <v>76</v>
      </c>
      <c r="F368" t="s">
        <v>23</v>
      </c>
      <c r="G368">
        <v>857</v>
      </c>
      <c r="H368" t="s">
        <v>24</v>
      </c>
      <c r="I368" t="s">
        <v>25</v>
      </c>
      <c r="J368">
        <v>15</v>
      </c>
      <c r="K368">
        <v>11</v>
      </c>
      <c r="L368">
        <v>2020</v>
      </c>
      <c r="M368">
        <v>17</v>
      </c>
      <c r="N368">
        <v>37</v>
      </c>
      <c r="O368">
        <v>32</v>
      </c>
      <c r="P368" t="s">
        <v>26</v>
      </c>
      <c r="Q368" t="s">
        <v>27</v>
      </c>
      <c r="R368" t="s">
        <v>685</v>
      </c>
      <c r="S368" t="s">
        <v>686</v>
      </c>
      <c r="T368">
        <v>0</v>
      </c>
      <c r="V368" t="b">
        <f t="shared" si="20"/>
        <v>0</v>
      </c>
      <c r="W368" s="2" t="b">
        <f t="shared" si="21"/>
        <v>0</v>
      </c>
      <c r="X368">
        <f t="shared" si="22"/>
        <v>0.73402777777777783</v>
      </c>
      <c r="Y368" t="str">
        <f t="shared" si="23"/>
        <v xml:space="preserve"> </v>
      </c>
      <c r="Z368">
        <f>IF(AND(V368,W368,Y368&gt;=[1]Constants!$C$3),TRUE,0)</f>
        <v>0</v>
      </c>
    </row>
    <row r="369" spans="1:26" x14ac:dyDescent="0.2">
      <c r="A369" t="s">
        <v>19</v>
      </c>
      <c r="B369" t="s">
        <v>20</v>
      </c>
      <c r="C369">
        <v>5</v>
      </c>
      <c r="D369" t="s">
        <v>21</v>
      </c>
      <c r="E369" t="s">
        <v>76</v>
      </c>
      <c r="F369" t="s">
        <v>23</v>
      </c>
      <c r="G369">
        <v>858</v>
      </c>
      <c r="H369" t="s">
        <v>24</v>
      </c>
      <c r="I369" t="s">
        <v>25</v>
      </c>
      <c r="J369">
        <v>15</v>
      </c>
      <c r="K369">
        <v>11</v>
      </c>
      <c r="L369">
        <v>2020</v>
      </c>
      <c r="M369">
        <v>17</v>
      </c>
      <c r="N369">
        <v>37</v>
      </c>
      <c r="O369">
        <v>33</v>
      </c>
      <c r="P369" t="s">
        <v>26</v>
      </c>
      <c r="Q369" t="s">
        <v>27</v>
      </c>
      <c r="R369" t="s">
        <v>687</v>
      </c>
      <c r="S369" t="s">
        <v>688</v>
      </c>
      <c r="T369">
        <v>0</v>
      </c>
      <c r="V369" t="b">
        <f t="shared" si="20"/>
        <v>0</v>
      </c>
      <c r="W369" s="2" t="b">
        <f t="shared" si="21"/>
        <v>1</v>
      </c>
      <c r="X369">
        <f t="shared" si="22"/>
        <v>0.73402777777777783</v>
      </c>
      <c r="Y369">
        <f t="shared" si="23"/>
        <v>0</v>
      </c>
      <c r="Z369">
        <f>IF(AND(V369,W369,Y369&gt;=[1]Constants!$C$3),TRUE,0)</f>
        <v>0</v>
      </c>
    </row>
    <row r="370" spans="1:26" x14ac:dyDescent="0.2">
      <c r="A370" t="s">
        <v>98</v>
      </c>
      <c r="B370" t="s">
        <v>99</v>
      </c>
      <c r="C370">
        <v>6</v>
      </c>
      <c r="D370" t="s">
        <v>30</v>
      </c>
      <c r="E370" t="s">
        <v>689</v>
      </c>
      <c r="F370" t="s">
        <v>75</v>
      </c>
      <c r="G370">
        <v>864</v>
      </c>
      <c r="H370" t="s">
        <v>118</v>
      </c>
      <c r="I370" t="s">
        <v>25</v>
      </c>
      <c r="J370">
        <v>4</v>
      </c>
      <c r="K370">
        <v>11</v>
      </c>
      <c r="L370">
        <v>2020</v>
      </c>
      <c r="M370">
        <v>1</v>
      </c>
      <c r="N370">
        <v>6</v>
      </c>
      <c r="O370">
        <v>24</v>
      </c>
      <c r="P370" t="s">
        <v>26</v>
      </c>
      <c r="Q370" t="s">
        <v>27</v>
      </c>
      <c r="R370" t="s">
        <v>669</v>
      </c>
      <c r="S370" t="s">
        <v>690</v>
      </c>
      <c r="T370">
        <v>0</v>
      </c>
      <c r="V370" t="b">
        <f t="shared" si="20"/>
        <v>0</v>
      </c>
      <c r="W370" s="2" t="b">
        <f t="shared" si="21"/>
        <v>0</v>
      </c>
      <c r="X370">
        <f t="shared" si="22"/>
        <v>4.5833333333333337E-2</v>
      </c>
      <c r="Y370" t="str">
        <f t="shared" si="23"/>
        <v xml:space="preserve"> </v>
      </c>
      <c r="Z370">
        <f>IF(AND(V370,W370,Y370&gt;=[1]Constants!$C$3),TRUE,0)</f>
        <v>0</v>
      </c>
    </row>
    <row r="371" spans="1:26" x14ac:dyDescent="0.2">
      <c r="A371" t="s">
        <v>98</v>
      </c>
      <c r="B371" t="s">
        <v>20</v>
      </c>
      <c r="C371">
        <v>7</v>
      </c>
      <c r="D371" t="s">
        <v>30</v>
      </c>
      <c r="E371" t="s">
        <v>692</v>
      </c>
      <c r="F371" t="s">
        <v>75</v>
      </c>
      <c r="G371">
        <v>871</v>
      </c>
      <c r="H371" t="s">
        <v>24</v>
      </c>
      <c r="I371" t="s">
        <v>34</v>
      </c>
      <c r="J371">
        <v>26</v>
      </c>
      <c r="K371">
        <v>11</v>
      </c>
      <c r="L371">
        <v>2020</v>
      </c>
      <c r="M371">
        <v>15</v>
      </c>
      <c r="N371">
        <v>37</v>
      </c>
      <c r="O371">
        <v>26</v>
      </c>
      <c r="P371" t="s">
        <v>26</v>
      </c>
      <c r="Q371" t="s">
        <v>27</v>
      </c>
      <c r="R371" t="s">
        <v>693</v>
      </c>
      <c r="S371" t="s">
        <v>694</v>
      </c>
      <c r="T371">
        <v>1</v>
      </c>
      <c r="V371" t="b">
        <f t="shared" si="20"/>
        <v>0</v>
      </c>
      <c r="W371" s="2" t="b">
        <f t="shared" si="21"/>
        <v>0</v>
      </c>
      <c r="X371">
        <f t="shared" si="22"/>
        <v>0.65069444444444446</v>
      </c>
      <c r="Y371" t="str">
        <f t="shared" si="23"/>
        <v xml:space="preserve"> </v>
      </c>
      <c r="Z371">
        <f>IF(AND(V371,W371,Y371&gt;=[1]Constants!$C$3),TRUE,0)</f>
        <v>0</v>
      </c>
    </row>
    <row r="372" spans="1:26" x14ac:dyDescent="0.2">
      <c r="A372" t="s">
        <v>98</v>
      </c>
      <c r="B372" t="s">
        <v>20</v>
      </c>
      <c r="C372">
        <v>7</v>
      </c>
      <c r="D372" t="s">
        <v>30</v>
      </c>
      <c r="E372" t="s">
        <v>692</v>
      </c>
      <c r="F372" t="s">
        <v>75</v>
      </c>
      <c r="G372">
        <v>872</v>
      </c>
      <c r="H372" t="s">
        <v>24</v>
      </c>
      <c r="I372" t="s">
        <v>34</v>
      </c>
      <c r="J372">
        <v>26</v>
      </c>
      <c r="K372">
        <v>11</v>
      </c>
      <c r="L372">
        <v>2020</v>
      </c>
      <c r="M372">
        <v>15</v>
      </c>
      <c r="N372">
        <v>37</v>
      </c>
      <c r="O372">
        <v>26</v>
      </c>
      <c r="P372" t="s">
        <v>26</v>
      </c>
      <c r="Q372" t="s">
        <v>27</v>
      </c>
      <c r="R372" t="s">
        <v>693</v>
      </c>
      <c r="S372" t="s">
        <v>695</v>
      </c>
      <c r="T372">
        <v>1</v>
      </c>
      <c r="V372" t="b">
        <f t="shared" si="20"/>
        <v>0</v>
      </c>
      <c r="W372" s="2" t="b">
        <f t="shared" si="21"/>
        <v>1</v>
      </c>
      <c r="X372">
        <f t="shared" si="22"/>
        <v>0.65069444444444446</v>
      </c>
      <c r="Y372">
        <f t="shared" si="23"/>
        <v>0</v>
      </c>
      <c r="Z372">
        <f>IF(AND(V372,W372,Y372&gt;=[1]Constants!$C$3),TRUE,0)</f>
        <v>0</v>
      </c>
    </row>
    <row r="373" spans="1:26" x14ac:dyDescent="0.2">
      <c r="A373" t="s">
        <v>19</v>
      </c>
      <c r="B373" t="s">
        <v>99</v>
      </c>
      <c r="C373">
        <v>11</v>
      </c>
      <c r="D373" t="s">
        <v>21</v>
      </c>
      <c r="E373" t="s">
        <v>697</v>
      </c>
      <c r="F373" t="s">
        <v>49</v>
      </c>
      <c r="G373">
        <v>885</v>
      </c>
      <c r="H373" t="s">
        <v>77</v>
      </c>
      <c r="I373" t="s">
        <v>25</v>
      </c>
      <c r="J373">
        <v>13</v>
      </c>
      <c r="K373">
        <v>10</v>
      </c>
      <c r="L373">
        <v>2020</v>
      </c>
      <c r="M373">
        <v>18</v>
      </c>
      <c r="N373">
        <v>23</v>
      </c>
      <c r="O373">
        <v>30</v>
      </c>
      <c r="P373" t="s">
        <v>26</v>
      </c>
      <c r="Q373" t="s">
        <v>27</v>
      </c>
      <c r="R373" t="s">
        <v>698</v>
      </c>
      <c r="S373" t="s">
        <v>699</v>
      </c>
      <c r="T373">
        <v>0</v>
      </c>
      <c r="V373" t="b">
        <f t="shared" si="20"/>
        <v>0</v>
      </c>
      <c r="W373" s="2" t="b">
        <f t="shared" si="21"/>
        <v>0</v>
      </c>
      <c r="X373">
        <f t="shared" si="22"/>
        <v>0.76597222222222217</v>
      </c>
      <c r="Y373" t="str">
        <f t="shared" si="23"/>
        <v xml:space="preserve"> </v>
      </c>
      <c r="Z373">
        <f>IF(AND(V373,W373,Y373&gt;=[1]Constants!$C$3),TRUE,0)</f>
        <v>0</v>
      </c>
    </row>
    <row r="374" spans="1:26" x14ac:dyDescent="0.2">
      <c r="A374" t="s">
        <v>19</v>
      </c>
      <c r="B374" t="s">
        <v>99</v>
      </c>
      <c r="C374">
        <v>11</v>
      </c>
      <c r="D374" t="s">
        <v>30</v>
      </c>
      <c r="E374" t="s">
        <v>696</v>
      </c>
      <c r="F374" t="s">
        <v>32</v>
      </c>
      <c r="G374">
        <v>889</v>
      </c>
      <c r="H374" t="s">
        <v>24</v>
      </c>
      <c r="I374" t="s">
        <v>25</v>
      </c>
      <c r="J374">
        <v>15</v>
      </c>
      <c r="K374">
        <v>10</v>
      </c>
      <c r="L374">
        <v>2020</v>
      </c>
      <c r="M374">
        <v>0</v>
      </c>
      <c r="N374">
        <v>13</v>
      </c>
      <c r="O374">
        <v>43</v>
      </c>
      <c r="P374" t="s">
        <v>26</v>
      </c>
      <c r="Q374" t="s">
        <v>27</v>
      </c>
      <c r="R374" t="s">
        <v>700</v>
      </c>
      <c r="S374" t="s">
        <v>701</v>
      </c>
      <c r="T374">
        <v>0</v>
      </c>
      <c r="V374" t="b">
        <f t="shared" si="20"/>
        <v>0</v>
      </c>
      <c r="W374" s="2" t="b">
        <f t="shared" si="21"/>
        <v>0</v>
      </c>
      <c r="X374">
        <f t="shared" si="22"/>
        <v>9.0277777777777787E-3</v>
      </c>
      <c r="Y374" t="str">
        <f t="shared" si="23"/>
        <v xml:space="preserve"> </v>
      </c>
      <c r="Z374">
        <f>IF(AND(V374,W374,Y374&gt;=[1]Constants!$C$3),TRUE,0)</f>
        <v>0</v>
      </c>
    </row>
    <row r="375" spans="1:26" x14ac:dyDescent="0.2">
      <c r="A375" t="s">
        <v>19</v>
      </c>
      <c r="B375" t="s">
        <v>99</v>
      </c>
      <c r="C375">
        <v>11</v>
      </c>
      <c r="D375" t="s">
        <v>30</v>
      </c>
      <c r="E375" t="s">
        <v>696</v>
      </c>
      <c r="F375" t="s">
        <v>32</v>
      </c>
      <c r="G375">
        <v>890</v>
      </c>
      <c r="H375" t="s">
        <v>77</v>
      </c>
      <c r="I375" t="s">
        <v>25</v>
      </c>
      <c r="J375">
        <v>15</v>
      </c>
      <c r="K375">
        <v>10</v>
      </c>
      <c r="L375">
        <v>2020</v>
      </c>
      <c r="M375">
        <v>3</v>
      </c>
      <c r="N375">
        <v>22</v>
      </c>
      <c r="O375">
        <v>48</v>
      </c>
      <c r="P375" t="s">
        <v>26</v>
      </c>
      <c r="Q375" t="s">
        <v>27</v>
      </c>
      <c r="R375" t="s">
        <v>702</v>
      </c>
      <c r="S375" t="s">
        <v>703</v>
      </c>
      <c r="T375">
        <v>0</v>
      </c>
      <c r="V375" t="b">
        <f t="shared" si="20"/>
        <v>0</v>
      </c>
      <c r="W375" s="2" t="b">
        <f t="shared" si="21"/>
        <v>1</v>
      </c>
      <c r="X375">
        <f t="shared" si="22"/>
        <v>0.14027777777777778</v>
      </c>
      <c r="Y375">
        <f t="shared" si="23"/>
        <v>0.13125000000000001</v>
      </c>
      <c r="Z375">
        <f>IF(AND(V375,W375,Y375&gt;=[1]Constants!$C$3),TRUE,0)</f>
        <v>0</v>
      </c>
    </row>
    <row r="376" spans="1:26" x14ac:dyDescent="0.2">
      <c r="A376" t="s">
        <v>19</v>
      </c>
      <c r="B376" t="s">
        <v>99</v>
      </c>
      <c r="C376">
        <v>11</v>
      </c>
      <c r="D376" t="s">
        <v>30</v>
      </c>
      <c r="E376" t="s">
        <v>696</v>
      </c>
      <c r="F376" t="s">
        <v>32</v>
      </c>
      <c r="G376">
        <v>891</v>
      </c>
      <c r="H376" t="s">
        <v>24</v>
      </c>
      <c r="I376" t="s">
        <v>25</v>
      </c>
      <c r="J376">
        <v>15</v>
      </c>
      <c r="K376">
        <v>10</v>
      </c>
      <c r="L376">
        <v>2020</v>
      </c>
      <c r="M376">
        <v>17</v>
      </c>
      <c r="N376">
        <v>2</v>
      </c>
      <c r="O376">
        <v>34</v>
      </c>
      <c r="P376" t="s">
        <v>26</v>
      </c>
      <c r="Q376" t="s">
        <v>27</v>
      </c>
      <c r="R376" t="s">
        <v>704</v>
      </c>
      <c r="S376" t="s">
        <v>705</v>
      </c>
      <c r="T376">
        <v>0</v>
      </c>
      <c r="V376" t="b">
        <f t="shared" si="20"/>
        <v>0</v>
      </c>
      <c r="W376" s="2" t="b">
        <f t="shared" si="21"/>
        <v>1</v>
      </c>
      <c r="X376">
        <f t="shared" si="22"/>
        <v>0.70972222222222225</v>
      </c>
      <c r="Y376">
        <f t="shared" si="23"/>
        <v>0.56944444444444442</v>
      </c>
      <c r="Z376">
        <f>IF(AND(V376,W376,Y376&gt;=[1]Constants!$C$3),TRUE,0)</f>
        <v>0</v>
      </c>
    </row>
    <row r="377" spans="1:26" x14ac:dyDescent="0.2">
      <c r="A377" t="s">
        <v>19</v>
      </c>
      <c r="B377" t="s">
        <v>99</v>
      </c>
      <c r="C377">
        <v>11</v>
      </c>
      <c r="D377" t="s">
        <v>21</v>
      </c>
      <c r="E377" t="s">
        <v>697</v>
      </c>
      <c r="F377" t="s">
        <v>49</v>
      </c>
      <c r="G377">
        <v>894</v>
      </c>
      <c r="H377" t="s">
        <v>77</v>
      </c>
      <c r="I377" t="s">
        <v>25</v>
      </c>
      <c r="J377">
        <v>17</v>
      </c>
      <c r="K377">
        <v>10</v>
      </c>
      <c r="L377">
        <v>2020</v>
      </c>
      <c r="M377">
        <v>3</v>
      </c>
      <c r="N377">
        <v>51</v>
      </c>
      <c r="O377">
        <v>28</v>
      </c>
      <c r="P377" t="s">
        <v>26</v>
      </c>
      <c r="Q377" t="s">
        <v>27</v>
      </c>
      <c r="R377" t="s">
        <v>706</v>
      </c>
      <c r="S377" t="s">
        <v>707</v>
      </c>
      <c r="T377">
        <v>0</v>
      </c>
      <c r="V377" t="b">
        <f t="shared" si="20"/>
        <v>0</v>
      </c>
      <c r="W377" s="2" t="b">
        <f t="shared" si="21"/>
        <v>0</v>
      </c>
      <c r="X377">
        <f t="shared" si="22"/>
        <v>0.16041666666666668</v>
      </c>
      <c r="Y377" t="str">
        <f t="shared" si="23"/>
        <v xml:space="preserve"> </v>
      </c>
      <c r="Z377">
        <f>IF(AND(V377,W377,Y377&gt;=[1]Constants!$C$3),TRUE,0)</f>
        <v>0</v>
      </c>
    </row>
    <row r="378" spans="1:26" x14ac:dyDescent="0.2">
      <c r="A378" t="s">
        <v>19</v>
      </c>
      <c r="B378" t="s">
        <v>99</v>
      </c>
      <c r="C378">
        <v>11</v>
      </c>
      <c r="D378" t="s">
        <v>21</v>
      </c>
      <c r="E378" t="s">
        <v>697</v>
      </c>
      <c r="F378" t="s">
        <v>49</v>
      </c>
      <c r="G378">
        <v>895</v>
      </c>
      <c r="H378" t="s">
        <v>77</v>
      </c>
      <c r="I378" t="s">
        <v>25</v>
      </c>
      <c r="J378">
        <v>17</v>
      </c>
      <c r="K378">
        <v>10</v>
      </c>
      <c r="L378">
        <v>2020</v>
      </c>
      <c r="M378">
        <v>3</v>
      </c>
      <c r="N378">
        <v>51</v>
      </c>
      <c r="O378">
        <v>28</v>
      </c>
      <c r="P378" t="s">
        <v>26</v>
      </c>
      <c r="Q378" t="s">
        <v>27</v>
      </c>
      <c r="R378" t="s">
        <v>706</v>
      </c>
      <c r="S378" t="s">
        <v>708</v>
      </c>
      <c r="T378">
        <v>0</v>
      </c>
      <c r="V378" t="b">
        <f t="shared" si="20"/>
        <v>0</v>
      </c>
      <c r="W378" s="2" t="b">
        <f t="shared" si="21"/>
        <v>1</v>
      </c>
      <c r="X378">
        <f t="shared" si="22"/>
        <v>0.16041666666666668</v>
      </c>
      <c r="Y378">
        <f t="shared" si="23"/>
        <v>0</v>
      </c>
      <c r="Z378">
        <f>IF(AND(V378,W378,Y378&gt;=[1]Constants!$C$3),TRUE,0)</f>
        <v>0</v>
      </c>
    </row>
    <row r="379" spans="1:26" x14ac:dyDescent="0.2">
      <c r="A379" t="s">
        <v>19</v>
      </c>
      <c r="B379" t="s">
        <v>99</v>
      </c>
      <c r="C379">
        <v>11</v>
      </c>
      <c r="D379" t="s">
        <v>21</v>
      </c>
      <c r="E379" t="s">
        <v>697</v>
      </c>
      <c r="F379" t="s">
        <v>49</v>
      </c>
      <c r="G379">
        <v>901</v>
      </c>
      <c r="H379" t="s">
        <v>24</v>
      </c>
      <c r="I379" t="s">
        <v>25</v>
      </c>
      <c r="J379">
        <v>18</v>
      </c>
      <c r="K379">
        <v>10</v>
      </c>
      <c r="L379">
        <v>2020</v>
      </c>
      <c r="M379">
        <v>19</v>
      </c>
      <c r="N379">
        <v>34</v>
      </c>
      <c r="O379">
        <v>32</v>
      </c>
      <c r="P379" t="s">
        <v>26</v>
      </c>
      <c r="Q379" t="s">
        <v>27</v>
      </c>
      <c r="R379" t="s">
        <v>709</v>
      </c>
      <c r="S379" t="s">
        <v>710</v>
      </c>
      <c r="T379">
        <v>0</v>
      </c>
      <c r="V379" t="b">
        <f t="shared" si="20"/>
        <v>0</v>
      </c>
      <c r="W379" s="2" t="b">
        <f t="shared" si="21"/>
        <v>0</v>
      </c>
      <c r="X379">
        <f t="shared" si="22"/>
        <v>0.81527777777777777</v>
      </c>
      <c r="Y379" t="str">
        <f t="shared" si="23"/>
        <v xml:space="preserve"> </v>
      </c>
      <c r="Z379">
        <f>IF(AND(V379,W379,Y379&gt;=[1]Constants!$C$3),TRUE,0)</f>
        <v>0</v>
      </c>
    </row>
    <row r="380" spans="1:26" x14ac:dyDescent="0.2">
      <c r="A380" t="s">
        <v>19</v>
      </c>
      <c r="B380" t="s">
        <v>99</v>
      </c>
      <c r="C380">
        <v>11</v>
      </c>
      <c r="D380" t="s">
        <v>21</v>
      </c>
      <c r="E380" t="s">
        <v>697</v>
      </c>
      <c r="F380" t="s">
        <v>49</v>
      </c>
      <c r="G380">
        <v>913</v>
      </c>
      <c r="H380" t="s">
        <v>33</v>
      </c>
      <c r="I380" t="s">
        <v>25</v>
      </c>
      <c r="J380">
        <v>24</v>
      </c>
      <c r="K380">
        <v>10</v>
      </c>
      <c r="L380">
        <v>2020</v>
      </c>
      <c r="M380">
        <v>6</v>
      </c>
      <c r="N380">
        <v>22</v>
      </c>
      <c r="O380">
        <v>18</v>
      </c>
      <c r="P380" t="s">
        <v>26</v>
      </c>
      <c r="Q380" t="s">
        <v>35</v>
      </c>
      <c r="R380" t="s">
        <v>711</v>
      </c>
      <c r="S380" t="s">
        <v>712</v>
      </c>
      <c r="T380">
        <v>0</v>
      </c>
      <c r="V380" t="b">
        <f t="shared" si="20"/>
        <v>0</v>
      </c>
      <c r="W380" s="2" t="b">
        <f t="shared" si="21"/>
        <v>0</v>
      </c>
      <c r="X380">
        <f t="shared" si="22"/>
        <v>0.26527777777777778</v>
      </c>
      <c r="Y380" t="str">
        <f t="shared" si="23"/>
        <v xml:space="preserve"> </v>
      </c>
      <c r="Z380">
        <f>IF(AND(V380,W380,Y380&gt;=[1]Constants!$C$3),TRUE,0)</f>
        <v>0</v>
      </c>
    </row>
    <row r="381" spans="1:26" x14ac:dyDescent="0.2">
      <c r="A381" t="s">
        <v>19</v>
      </c>
      <c r="B381" t="s">
        <v>99</v>
      </c>
      <c r="C381">
        <v>11</v>
      </c>
      <c r="D381" t="s">
        <v>21</v>
      </c>
      <c r="E381" t="s">
        <v>697</v>
      </c>
      <c r="F381" t="s">
        <v>49</v>
      </c>
      <c r="G381">
        <v>924</v>
      </c>
      <c r="H381" t="s">
        <v>24</v>
      </c>
      <c r="I381" t="s">
        <v>25</v>
      </c>
      <c r="J381">
        <v>14</v>
      </c>
      <c r="K381">
        <v>10</v>
      </c>
      <c r="L381">
        <v>2020</v>
      </c>
      <c r="M381">
        <v>0</v>
      </c>
      <c r="N381">
        <v>41</v>
      </c>
      <c r="O381">
        <v>27</v>
      </c>
      <c r="P381" t="s">
        <v>26</v>
      </c>
      <c r="Q381" t="s">
        <v>27</v>
      </c>
      <c r="R381" t="s">
        <v>713</v>
      </c>
      <c r="S381" t="s">
        <v>714</v>
      </c>
      <c r="T381">
        <v>0</v>
      </c>
      <c r="V381" t="b">
        <f t="shared" si="20"/>
        <v>0</v>
      </c>
      <c r="W381" s="2" t="b">
        <f t="shared" si="21"/>
        <v>0</v>
      </c>
      <c r="X381">
        <f t="shared" si="22"/>
        <v>2.8472222222222222E-2</v>
      </c>
      <c r="Y381" t="str">
        <f t="shared" si="23"/>
        <v xml:space="preserve"> </v>
      </c>
      <c r="Z381">
        <f>IF(AND(V381,W381,Y381&gt;=[1]Constants!$C$3),TRUE,0)</f>
        <v>0</v>
      </c>
    </row>
    <row r="382" spans="1:26" x14ac:dyDescent="0.2">
      <c r="A382" t="s">
        <v>19</v>
      </c>
      <c r="B382" t="s">
        <v>99</v>
      </c>
      <c r="C382">
        <v>11</v>
      </c>
      <c r="D382" t="s">
        <v>21</v>
      </c>
      <c r="E382" t="s">
        <v>697</v>
      </c>
      <c r="F382" t="s">
        <v>49</v>
      </c>
      <c r="G382">
        <v>935</v>
      </c>
      <c r="H382" t="s">
        <v>24</v>
      </c>
      <c r="I382" t="s">
        <v>25</v>
      </c>
      <c r="J382">
        <v>21</v>
      </c>
      <c r="K382">
        <v>10</v>
      </c>
      <c r="L382">
        <v>2020</v>
      </c>
      <c r="M382">
        <v>0</v>
      </c>
      <c r="N382">
        <v>9</v>
      </c>
      <c r="O382">
        <v>59</v>
      </c>
      <c r="P382" t="s">
        <v>26</v>
      </c>
      <c r="Q382" t="s">
        <v>104</v>
      </c>
      <c r="R382" t="s">
        <v>715</v>
      </c>
      <c r="S382" t="s">
        <v>716</v>
      </c>
      <c r="T382">
        <v>0</v>
      </c>
      <c r="V382" t="b">
        <f t="shared" si="20"/>
        <v>0</v>
      </c>
      <c r="W382" s="2" t="b">
        <f t="shared" si="21"/>
        <v>0</v>
      </c>
      <c r="X382">
        <f t="shared" si="22"/>
        <v>6.2499999999999995E-3</v>
      </c>
      <c r="Y382" t="str">
        <f t="shared" si="23"/>
        <v xml:space="preserve"> </v>
      </c>
      <c r="Z382">
        <f>IF(AND(V382,W382,Y382&gt;=[1]Constants!$C$3),TRUE,0)</f>
        <v>0</v>
      </c>
    </row>
    <row r="383" spans="1:26" x14ac:dyDescent="0.2">
      <c r="A383" t="s">
        <v>19</v>
      </c>
      <c r="B383" t="s">
        <v>99</v>
      </c>
      <c r="C383">
        <v>11</v>
      </c>
      <c r="D383" t="s">
        <v>21</v>
      </c>
      <c r="E383" t="s">
        <v>697</v>
      </c>
      <c r="F383" t="s">
        <v>49</v>
      </c>
      <c r="G383">
        <v>941</v>
      </c>
      <c r="H383" t="s">
        <v>33</v>
      </c>
      <c r="I383" t="s">
        <v>25</v>
      </c>
      <c r="J383">
        <v>21</v>
      </c>
      <c r="K383">
        <v>10</v>
      </c>
      <c r="L383">
        <v>2020</v>
      </c>
      <c r="M383">
        <v>6</v>
      </c>
      <c r="N383">
        <v>41</v>
      </c>
      <c r="O383">
        <v>41</v>
      </c>
      <c r="P383" t="s">
        <v>26</v>
      </c>
      <c r="Q383" t="s">
        <v>27</v>
      </c>
      <c r="R383" t="s">
        <v>717</v>
      </c>
      <c r="S383" t="s">
        <v>718</v>
      </c>
      <c r="T383">
        <v>0</v>
      </c>
      <c r="V383" t="b">
        <f t="shared" si="20"/>
        <v>0</v>
      </c>
      <c r="W383" s="2" t="b">
        <f t="shared" si="21"/>
        <v>1</v>
      </c>
      <c r="X383">
        <f t="shared" si="22"/>
        <v>0.27847222222222223</v>
      </c>
      <c r="Y383">
        <f t="shared" si="23"/>
        <v>0.27222222222222225</v>
      </c>
      <c r="Z383">
        <f>IF(AND(V383,W383,Y383&gt;=[1]Constants!$C$3),TRUE,0)</f>
        <v>0</v>
      </c>
    </row>
    <row r="384" spans="1:26" x14ac:dyDescent="0.2">
      <c r="A384" t="s">
        <v>19</v>
      </c>
      <c r="B384" t="s">
        <v>99</v>
      </c>
      <c r="C384">
        <v>15</v>
      </c>
      <c r="D384" t="s">
        <v>30</v>
      </c>
      <c r="E384" t="s">
        <v>721</v>
      </c>
      <c r="F384" t="s">
        <v>124</v>
      </c>
      <c r="G384">
        <v>965</v>
      </c>
      <c r="H384" t="s">
        <v>720</v>
      </c>
      <c r="I384" t="s">
        <v>34</v>
      </c>
      <c r="J384">
        <v>14</v>
      </c>
      <c r="K384">
        <v>10</v>
      </c>
      <c r="L384">
        <v>2020</v>
      </c>
      <c r="M384">
        <v>11</v>
      </c>
      <c r="N384">
        <v>43</v>
      </c>
      <c r="O384">
        <v>47</v>
      </c>
      <c r="P384" t="s">
        <v>26</v>
      </c>
      <c r="Q384" t="s">
        <v>27</v>
      </c>
      <c r="R384" t="s">
        <v>722</v>
      </c>
      <c r="S384" t="s">
        <v>723</v>
      </c>
      <c r="T384">
        <v>1</v>
      </c>
      <c r="V384" t="b">
        <f t="shared" si="20"/>
        <v>0</v>
      </c>
      <c r="W384" s="2" t="b">
        <f t="shared" si="21"/>
        <v>0</v>
      </c>
      <c r="X384">
        <f t="shared" si="22"/>
        <v>0.48819444444444443</v>
      </c>
      <c r="Y384" t="str">
        <f t="shared" si="23"/>
        <v xml:space="preserve"> </v>
      </c>
      <c r="Z384">
        <f>IF(AND(V384,W384,Y384&gt;=[1]Constants!$C$3),TRUE,0)</f>
        <v>0</v>
      </c>
    </row>
    <row r="385" spans="1:26" x14ac:dyDescent="0.2">
      <c r="A385" t="s">
        <v>19</v>
      </c>
      <c r="B385" t="s">
        <v>99</v>
      </c>
      <c r="C385">
        <v>15</v>
      </c>
      <c r="D385" t="s">
        <v>30</v>
      </c>
      <c r="E385" t="s">
        <v>724</v>
      </c>
      <c r="F385" t="s">
        <v>32</v>
      </c>
      <c r="G385">
        <v>965</v>
      </c>
      <c r="H385" t="s">
        <v>720</v>
      </c>
      <c r="I385" t="s">
        <v>34</v>
      </c>
      <c r="J385">
        <v>14</v>
      </c>
      <c r="K385">
        <v>10</v>
      </c>
      <c r="L385">
        <v>2020</v>
      </c>
      <c r="M385">
        <v>16</v>
      </c>
      <c r="N385">
        <v>1</v>
      </c>
      <c r="O385">
        <v>16</v>
      </c>
      <c r="P385" t="s">
        <v>26</v>
      </c>
      <c r="Q385" t="s">
        <v>27</v>
      </c>
      <c r="R385" t="s">
        <v>725</v>
      </c>
      <c r="S385" t="s">
        <v>726</v>
      </c>
      <c r="T385">
        <v>1</v>
      </c>
      <c r="V385" t="b">
        <f t="shared" si="20"/>
        <v>1</v>
      </c>
      <c r="W385" s="2" t="b">
        <f t="shared" si="21"/>
        <v>1</v>
      </c>
      <c r="X385">
        <f t="shared" si="22"/>
        <v>0.66736111111111107</v>
      </c>
      <c r="Y385">
        <f t="shared" si="23"/>
        <v>0.17916666666666664</v>
      </c>
      <c r="Z385" t="b">
        <f>IF(AND(V385,W385,Y385&gt;=[1]Constants!$C$3),TRUE,0)</f>
        <v>1</v>
      </c>
    </row>
    <row r="386" spans="1:26" x14ac:dyDescent="0.2">
      <c r="A386" t="s">
        <v>19</v>
      </c>
      <c r="B386" t="s">
        <v>20</v>
      </c>
      <c r="C386">
        <v>17</v>
      </c>
      <c r="D386" t="s">
        <v>30</v>
      </c>
      <c r="E386" t="s">
        <v>670</v>
      </c>
      <c r="F386" t="s">
        <v>75</v>
      </c>
      <c r="G386">
        <v>971</v>
      </c>
      <c r="H386" t="s">
        <v>691</v>
      </c>
      <c r="I386" t="s">
        <v>34</v>
      </c>
      <c r="J386">
        <v>18</v>
      </c>
      <c r="K386">
        <v>10</v>
      </c>
      <c r="L386">
        <v>2020</v>
      </c>
      <c r="M386">
        <v>2</v>
      </c>
      <c r="N386">
        <v>24</v>
      </c>
      <c r="O386">
        <v>1</v>
      </c>
      <c r="P386" t="s">
        <v>26</v>
      </c>
      <c r="Q386" t="s">
        <v>27</v>
      </c>
      <c r="R386" t="s">
        <v>727</v>
      </c>
      <c r="S386" t="s">
        <v>728</v>
      </c>
      <c r="T386">
        <v>1</v>
      </c>
      <c r="V386" t="b">
        <f t="shared" si="20"/>
        <v>0</v>
      </c>
      <c r="W386" s="2" t="b">
        <f t="shared" si="21"/>
        <v>0</v>
      </c>
      <c r="X386">
        <f t="shared" si="22"/>
        <v>9.9999999999999992E-2</v>
      </c>
      <c r="Y386" t="str">
        <f t="shared" si="23"/>
        <v xml:space="preserve"> </v>
      </c>
      <c r="Z386">
        <f>IF(AND(V386,W386,Y386&gt;=[1]Constants!$C$3),TRUE,0)</f>
        <v>0</v>
      </c>
    </row>
    <row r="387" spans="1:26" x14ac:dyDescent="0.2">
      <c r="A387" t="s">
        <v>19</v>
      </c>
      <c r="B387" t="s">
        <v>20</v>
      </c>
      <c r="C387">
        <v>17</v>
      </c>
      <c r="D387" t="s">
        <v>21</v>
      </c>
      <c r="E387" t="s">
        <v>692</v>
      </c>
      <c r="F387" t="s">
        <v>23</v>
      </c>
      <c r="G387">
        <v>973</v>
      </c>
      <c r="H387" t="s">
        <v>94</v>
      </c>
      <c r="I387" t="s">
        <v>25</v>
      </c>
      <c r="J387">
        <v>15</v>
      </c>
      <c r="K387">
        <v>10</v>
      </c>
      <c r="L387">
        <v>2020</v>
      </c>
      <c r="M387">
        <v>0</v>
      </c>
      <c r="N387">
        <v>11</v>
      </c>
      <c r="O387">
        <v>31</v>
      </c>
      <c r="P387" t="s">
        <v>26</v>
      </c>
      <c r="Q387" t="s">
        <v>27</v>
      </c>
      <c r="R387" t="s">
        <v>729</v>
      </c>
      <c r="S387" t="s">
        <v>730</v>
      </c>
      <c r="T387">
        <v>0</v>
      </c>
      <c r="V387" t="b">
        <f t="shared" si="20"/>
        <v>0</v>
      </c>
      <c r="W387" s="2" t="b">
        <f t="shared" si="21"/>
        <v>0</v>
      </c>
      <c r="X387">
        <f t="shared" si="22"/>
        <v>7.6388888888888886E-3</v>
      </c>
      <c r="Y387" t="str">
        <f t="shared" si="23"/>
        <v xml:space="preserve"> </v>
      </c>
      <c r="Z387">
        <f>IF(AND(V387,W387,Y387&gt;=[1]Constants!$C$3),TRUE,0)</f>
        <v>0</v>
      </c>
    </row>
    <row r="388" spans="1:26" x14ac:dyDescent="0.2">
      <c r="A388" t="s">
        <v>19</v>
      </c>
      <c r="B388" t="s">
        <v>20</v>
      </c>
      <c r="C388">
        <v>17</v>
      </c>
      <c r="D388" t="s">
        <v>21</v>
      </c>
      <c r="E388" t="s">
        <v>692</v>
      </c>
      <c r="F388" t="s">
        <v>23</v>
      </c>
      <c r="G388">
        <v>977</v>
      </c>
      <c r="H388" t="s">
        <v>94</v>
      </c>
      <c r="I388" t="s">
        <v>25</v>
      </c>
      <c r="J388">
        <v>21</v>
      </c>
      <c r="K388">
        <v>10</v>
      </c>
      <c r="L388">
        <v>2020</v>
      </c>
      <c r="M388">
        <v>1</v>
      </c>
      <c r="N388">
        <v>26</v>
      </c>
      <c r="O388">
        <v>10</v>
      </c>
      <c r="P388" t="s">
        <v>26</v>
      </c>
      <c r="Q388" t="s">
        <v>27</v>
      </c>
      <c r="R388" t="s">
        <v>731</v>
      </c>
      <c r="S388" t="s">
        <v>732</v>
      </c>
      <c r="T388">
        <v>0</v>
      </c>
      <c r="V388" t="b">
        <f t="shared" ref="V388:V404" si="24">NOT(ISERROR(MATCH(G388,G387,0)))</f>
        <v>0</v>
      </c>
      <c r="W388" s="2" t="b">
        <f t="shared" ref="W388:W404" si="25">IF(DATE(L388,K388,J388)-DATE(L387,K387,J387)&lt;&gt;0,FALSE,TRUE)</f>
        <v>0</v>
      </c>
      <c r="X388">
        <f t="shared" ref="X388:X404" si="26">TIMEVALUE(CONCATENATE(M388,":",N388))</f>
        <v>5.9722222222222225E-2</v>
      </c>
      <c r="Y388" t="str">
        <f t="shared" ref="Y388:Y404" si="27">IF(ISERROR((X388-X387))," ", IF(W388,ABS(X388-X387)," "))</f>
        <v xml:space="preserve"> </v>
      </c>
      <c r="Z388">
        <f>IF(AND(V388,W388,Y388&gt;=[1]Constants!$C$3),TRUE,0)</f>
        <v>0</v>
      </c>
    </row>
    <row r="389" spans="1:26" x14ac:dyDescent="0.2">
      <c r="A389" t="s">
        <v>98</v>
      </c>
      <c r="B389" t="s">
        <v>20</v>
      </c>
      <c r="C389">
        <v>18</v>
      </c>
      <c r="D389" t="s">
        <v>30</v>
      </c>
      <c r="E389" t="s">
        <v>719</v>
      </c>
      <c r="F389" t="s">
        <v>75</v>
      </c>
      <c r="G389">
        <v>981</v>
      </c>
      <c r="H389" t="s">
        <v>94</v>
      </c>
      <c r="I389" t="s">
        <v>25</v>
      </c>
      <c r="J389">
        <v>6</v>
      </c>
      <c r="K389">
        <v>11</v>
      </c>
      <c r="L389">
        <v>2020</v>
      </c>
      <c r="M389">
        <v>3</v>
      </c>
      <c r="N389">
        <v>11</v>
      </c>
      <c r="O389">
        <v>35</v>
      </c>
      <c r="P389" t="s">
        <v>26</v>
      </c>
      <c r="Q389" t="s">
        <v>27</v>
      </c>
      <c r="R389" t="s">
        <v>733</v>
      </c>
      <c r="S389" t="s">
        <v>734</v>
      </c>
      <c r="T389">
        <v>0</v>
      </c>
      <c r="V389" t="b">
        <f t="shared" si="24"/>
        <v>0</v>
      </c>
      <c r="W389" s="2" t="b">
        <f t="shared" si="25"/>
        <v>0</v>
      </c>
      <c r="X389">
        <f t="shared" si="26"/>
        <v>0.13263888888888889</v>
      </c>
      <c r="Y389" t="str">
        <f t="shared" si="27"/>
        <v xml:space="preserve"> </v>
      </c>
      <c r="Z389">
        <f>IF(AND(V389,W389,Y389&gt;=[1]Constants!$C$3),TRUE,0)</f>
        <v>0</v>
      </c>
    </row>
    <row r="390" spans="1:26" x14ac:dyDescent="0.2">
      <c r="A390" t="s">
        <v>19</v>
      </c>
      <c r="B390" t="s">
        <v>99</v>
      </c>
      <c r="C390">
        <v>19</v>
      </c>
      <c r="D390" t="s">
        <v>30</v>
      </c>
      <c r="E390" t="s">
        <v>735</v>
      </c>
      <c r="F390" t="s">
        <v>32</v>
      </c>
      <c r="G390">
        <v>988</v>
      </c>
      <c r="H390" t="s">
        <v>94</v>
      </c>
      <c r="I390" t="s">
        <v>25</v>
      </c>
      <c r="J390">
        <v>30</v>
      </c>
      <c r="K390">
        <v>11</v>
      </c>
      <c r="L390">
        <v>2020</v>
      </c>
      <c r="M390">
        <v>7</v>
      </c>
      <c r="N390">
        <v>4</v>
      </c>
      <c r="O390">
        <v>6</v>
      </c>
      <c r="P390" t="s">
        <v>26</v>
      </c>
      <c r="Q390" t="s">
        <v>27</v>
      </c>
      <c r="R390" t="s">
        <v>736</v>
      </c>
      <c r="S390" t="s">
        <v>737</v>
      </c>
      <c r="T390">
        <v>0</v>
      </c>
      <c r="V390" t="b">
        <f t="shared" si="24"/>
        <v>0</v>
      </c>
      <c r="W390" s="2" t="b">
        <f t="shared" si="25"/>
        <v>0</v>
      </c>
      <c r="X390">
        <f t="shared" si="26"/>
        <v>0.29444444444444445</v>
      </c>
      <c r="Y390" t="str">
        <f t="shared" si="27"/>
        <v xml:space="preserve"> </v>
      </c>
      <c r="Z390">
        <f>IF(AND(V390,W390,Y390&gt;=[1]Constants!$C$3),TRUE,0)</f>
        <v>0</v>
      </c>
    </row>
    <row r="391" spans="1:26" x14ac:dyDescent="0.2">
      <c r="A391" t="s">
        <v>19</v>
      </c>
      <c r="B391" t="s">
        <v>99</v>
      </c>
      <c r="C391">
        <v>19</v>
      </c>
      <c r="D391" t="s">
        <v>21</v>
      </c>
      <c r="E391" t="s">
        <v>738</v>
      </c>
      <c r="F391" t="s">
        <v>49</v>
      </c>
      <c r="G391">
        <v>994</v>
      </c>
      <c r="H391" t="s">
        <v>77</v>
      </c>
      <c r="I391" t="s">
        <v>25</v>
      </c>
      <c r="J391">
        <v>8</v>
      </c>
      <c r="K391">
        <v>12</v>
      </c>
      <c r="L391">
        <v>2020</v>
      </c>
      <c r="M391">
        <v>19</v>
      </c>
      <c r="N391">
        <v>54</v>
      </c>
      <c r="O391">
        <v>32</v>
      </c>
      <c r="P391" t="s">
        <v>26</v>
      </c>
      <c r="Q391" t="s">
        <v>27</v>
      </c>
      <c r="R391" t="s">
        <v>739</v>
      </c>
      <c r="S391" t="s">
        <v>740</v>
      </c>
      <c r="T391">
        <v>0</v>
      </c>
      <c r="V391" t="b">
        <f t="shared" si="24"/>
        <v>0</v>
      </c>
      <c r="W391" s="2" t="b">
        <f t="shared" si="25"/>
        <v>0</v>
      </c>
      <c r="X391">
        <f t="shared" si="26"/>
        <v>0.82916666666666661</v>
      </c>
      <c r="Y391" t="str">
        <f t="shared" si="27"/>
        <v xml:space="preserve"> </v>
      </c>
      <c r="Z391">
        <f>IF(AND(V391,W391,Y391&gt;=[1]Constants!$C$3),TRUE,0)</f>
        <v>0</v>
      </c>
    </row>
    <row r="392" spans="1:26" x14ac:dyDescent="0.2">
      <c r="A392" t="s">
        <v>98</v>
      </c>
      <c r="B392" t="s">
        <v>99</v>
      </c>
      <c r="C392">
        <v>21</v>
      </c>
      <c r="D392" t="s">
        <v>21</v>
      </c>
      <c r="E392" t="s">
        <v>100</v>
      </c>
      <c r="F392" t="s">
        <v>49</v>
      </c>
      <c r="G392">
        <v>1013</v>
      </c>
      <c r="H392" t="s">
        <v>94</v>
      </c>
      <c r="I392" t="s">
        <v>25</v>
      </c>
      <c r="J392">
        <v>27</v>
      </c>
      <c r="K392">
        <v>11</v>
      </c>
      <c r="L392">
        <v>2020</v>
      </c>
      <c r="M392">
        <v>23</v>
      </c>
      <c r="N392">
        <v>52</v>
      </c>
      <c r="O392">
        <v>18</v>
      </c>
      <c r="P392" t="s">
        <v>26</v>
      </c>
      <c r="Q392" t="s">
        <v>27</v>
      </c>
      <c r="R392" t="s">
        <v>477</v>
      </c>
      <c r="S392" t="s">
        <v>741</v>
      </c>
      <c r="T392">
        <v>0</v>
      </c>
      <c r="V392" t="b">
        <f t="shared" si="24"/>
        <v>0</v>
      </c>
      <c r="W392" s="2" t="b">
        <f t="shared" si="25"/>
        <v>0</v>
      </c>
      <c r="X392">
        <f t="shared" si="26"/>
        <v>0.99444444444444446</v>
      </c>
      <c r="Y392" t="str">
        <f t="shared" si="27"/>
        <v xml:space="preserve"> </v>
      </c>
      <c r="Z392">
        <f>IF(AND(V392,W392,Y392&gt;=[1]Constants!$C$3),TRUE,0)</f>
        <v>0</v>
      </c>
    </row>
    <row r="393" spans="1:26" x14ac:dyDescent="0.2">
      <c r="A393" t="s">
        <v>98</v>
      </c>
      <c r="B393" t="s">
        <v>99</v>
      </c>
      <c r="C393">
        <v>21</v>
      </c>
      <c r="D393" t="s">
        <v>21</v>
      </c>
      <c r="E393" t="s">
        <v>100</v>
      </c>
      <c r="F393" t="s">
        <v>49</v>
      </c>
      <c r="G393">
        <v>1021</v>
      </c>
      <c r="H393" t="s">
        <v>94</v>
      </c>
      <c r="I393" t="s">
        <v>25</v>
      </c>
      <c r="J393">
        <v>2</v>
      </c>
      <c r="K393">
        <v>12</v>
      </c>
      <c r="L393">
        <v>2020</v>
      </c>
      <c r="M393">
        <v>0</v>
      </c>
      <c r="N393">
        <v>33</v>
      </c>
      <c r="O393">
        <v>40</v>
      </c>
      <c r="P393" t="s">
        <v>26</v>
      </c>
      <c r="Q393" t="s">
        <v>27</v>
      </c>
      <c r="R393" t="s">
        <v>742</v>
      </c>
      <c r="S393" t="s">
        <v>743</v>
      </c>
      <c r="T393">
        <v>0</v>
      </c>
      <c r="V393" t="b">
        <f t="shared" si="24"/>
        <v>0</v>
      </c>
      <c r="W393" s="2" t="b">
        <f t="shared" si="25"/>
        <v>0</v>
      </c>
      <c r="X393">
        <f t="shared" si="26"/>
        <v>2.2916666666666669E-2</v>
      </c>
      <c r="Y393" t="str">
        <f t="shared" si="27"/>
        <v xml:space="preserve"> </v>
      </c>
      <c r="Z393">
        <f>IF(AND(V393,W393,Y393&gt;=[1]Constants!$C$3),TRUE,0)</f>
        <v>0</v>
      </c>
    </row>
    <row r="394" spans="1:26" x14ac:dyDescent="0.2">
      <c r="A394" t="s">
        <v>98</v>
      </c>
      <c r="B394" t="s">
        <v>99</v>
      </c>
      <c r="C394">
        <v>21</v>
      </c>
      <c r="D394" t="s">
        <v>21</v>
      </c>
      <c r="E394" t="s">
        <v>100</v>
      </c>
      <c r="F394" t="s">
        <v>49</v>
      </c>
      <c r="G394">
        <v>1024</v>
      </c>
      <c r="H394" t="s">
        <v>94</v>
      </c>
      <c r="I394" t="s">
        <v>25</v>
      </c>
      <c r="J394">
        <v>5</v>
      </c>
      <c r="K394">
        <v>12</v>
      </c>
      <c r="L394">
        <v>2020</v>
      </c>
      <c r="M394">
        <v>0</v>
      </c>
      <c r="N394">
        <v>39</v>
      </c>
      <c r="O394">
        <v>10</v>
      </c>
      <c r="P394" t="s">
        <v>26</v>
      </c>
      <c r="Q394" t="s">
        <v>27</v>
      </c>
      <c r="R394" t="s">
        <v>744</v>
      </c>
      <c r="S394" t="s">
        <v>745</v>
      </c>
      <c r="T394">
        <v>0</v>
      </c>
      <c r="V394" t="b">
        <f t="shared" si="24"/>
        <v>0</v>
      </c>
      <c r="W394" s="2" t="b">
        <f t="shared" si="25"/>
        <v>0</v>
      </c>
      <c r="X394">
        <f t="shared" si="26"/>
        <v>2.7083333333333334E-2</v>
      </c>
      <c r="Y394" t="str">
        <f t="shared" si="27"/>
        <v xml:space="preserve"> </v>
      </c>
      <c r="Z394">
        <f>IF(AND(V394,W394,Y394&gt;=[1]Constants!$C$3),TRUE,0)</f>
        <v>0</v>
      </c>
    </row>
    <row r="395" spans="1:26" x14ac:dyDescent="0.2">
      <c r="A395" t="s">
        <v>98</v>
      </c>
      <c r="B395" t="s">
        <v>20</v>
      </c>
      <c r="C395">
        <v>24</v>
      </c>
      <c r="D395" t="s">
        <v>21</v>
      </c>
      <c r="E395" t="s">
        <v>671</v>
      </c>
      <c r="F395" t="s">
        <v>49</v>
      </c>
      <c r="G395">
        <v>1040</v>
      </c>
      <c r="H395" t="s">
        <v>94</v>
      </c>
      <c r="I395" t="s">
        <v>25</v>
      </c>
      <c r="J395">
        <v>17</v>
      </c>
      <c r="K395">
        <v>10</v>
      </c>
      <c r="L395">
        <v>2020</v>
      </c>
      <c r="M395">
        <v>22</v>
      </c>
      <c r="N395">
        <v>9</v>
      </c>
      <c r="O395">
        <v>52</v>
      </c>
      <c r="P395" t="s">
        <v>26</v>
      </c>
      <c r="Q395" t="s">
        <v>27</v>
      </c>
      <c r="R395" t="s">
        <v>746</v>
      </c>
      <c r="S395" t="s">
        <v>747</v>
      </c>
      <c r="T395">
        <v>0</v>
      </c>
      <c r="V395" t="b">
        <f t="shared" si="24"/>
        <v>0</v>
      </c>
      <c r="W395" s="2" t="b">
        <f t="shared" si="25"/>
        <v>0</v>
      </c>
      <c r="X395">
        <f t="shared" si="26"/>
        <v>0.92291666666666661</v>
      </c>
      <c r="Y395" t="str">
        <f t="shared" si="27"/>
        <v xml:space="preserve"> </v>
      </c>
      <c r="Z395">
        <f>IF(AND(V395,W395,Y395&gt;=[1]Constants!$C$3),TRUE,0)</f>
        <v>0</v>
      </c>
    </row>
    <row r="396" spans="1:26" x14ac:dyDescent="0.2">
      <c r="A396" t="s">
        <v>19</v>
      </c>
      <c r="B396" t="s">
        <v>20</v>
      </c>
      <c r="C396">
        <v>26</v>
      </c>
      <c r="D396" t="s">
        <v>21</v>
      </c>
      <c r="E396" t="s">
        <v>748</v>
      </c>
      <c r="F396" t="s">
        <v>23</v>
      </c>
      <c r="G396">
        <v>1099</v>
      </c>
      <c r="H396" t="s">
        <v>94</v>
      </c>
      <c r="I396" t="s">
        <v>25</v>
      </c>
      <c r="J396">
        <v>17</v>
      </c>
      <c r="K396">
        <v>10</v>
      </c>
      <c r="L396">
        <v>2020</v>
      </c>
      <c r="M396">
        <v>20</v>
      </c>
      <c r="N396">
        <v>36</v>
      </c>
      <c r="O396">
        <v>0</v>
      </c>
      <c r="P396" t="s">
        <v>26</v>
      </c>
      <c r="Q396" t="s">
        <v>27</v>
      </c>
      <c r="R396" t="s">
        <v>749</v>
      </c>
      <c r="S396" t="s">
        <v>750</v>
      </c>
      <c r="T396">
        <v>0</v>
      </c>
      <c r="V396" t="b">
        <f t="shared" si="24"/>
        <v>0</v>
      </c>
      <c r="W396" s="2" t="b">
        <f t="shared" si="25"/>
        <v>1</v>
      </c>
      <c r="X396">
        <f t="shared" si="26"/>
        <v>0.85833333333333339</v>
      </c>
      <c r="Y396">
        <f t="shared" si="27"/>
        <v>6.4583333333333215E-2</v>
      </c>
      <c r="Z396">
        <f>IF(AND(V396,W396,Y396&gt;=[1]Constants!$C$3),TRUE,0)</f>
        <v>0</v>
      </c>
    </row>
    <row r="397" spans="1:26" x14ac:dyDescent="0.2">
      <c r="A397" t="s">
        <v>98</v>
      </c>
      <c r="B397" t="s">
        <v>99</v>
      </c>
      <c r="C397">
        <v>8</v>
      </c>
      <c r="D397" t="s">
        <v>21</v>
      </c>
      <c r="E397" t="s">
        <v>140</v>
      </c>
      <c r="F397" t="s">
        <v>23</v>
      </c>
      <c r="G397">
        <v>1129</v>
      </c>
      <c r="H397" t="s">
        <v>24</v>
      </c>
      <c r="I397" t="s">
        <v>25</v>
      </c>
      <c r="J397">
        <v>16</v>
      </c>
      <c r="K397">
        <v>10</v>
      </c>
      <c r="L397">
        <v>2020</v>
      </c>
      <c r="M397">
        <v>4</v>
      </c>
      <c r="N397">
        <v>52</v>
      </c>
      <c r="O397">
        <v>52</v>
      </c>
      <c r="P397" t="s">
        <v>26</v>
      </c>
      <c r="Q397" t="s">
        <v>27</v>
      </c>
      <c r="R397" t="s">
        <v>373</v>
      </c>
      <c r="S397" t="s">
        <v>751</v>
      </c>
      <c r="T397">
        <v>0</v>
      </c>
      <c r="V397" t="b">
        <f t="shared" si="24"/>
        <v>0</v>
      </c>
      <c r="W397" s="2" t="b">
        <f t="shared" si="25"/>
        <v>0</v>
      </c>
      <c r="X397">
        <f t="shared" si="26"/>
        <v>0.20277777777777781</v>
      </c>
      <c r="Y397" t="str">
        <f t="shared" si="27"/>
        <v xml:space="preserve"> </v>
      </c>
      <c r="Z397">
        <f>IF(AND(V397,W397,Y397&gt;=[1]Constants!$C$3),TRUE,0)</f>
        <v>0</v>
      </c>
    </row>
    <row r="398" spans="1:26" x14ac:dyDescent="0.2">
      <c r="A398" t="s">
        <v>98</v>
      </c>
      <c r="B398" t="s">
        <v>99</v>
      </c>
      <c r="C398">
        <v>8</v>
      </c>
      <c r="D398" t="s">
        <v>21</v>
      </c>
      <c r="E398" t="s">
        <v>102</v>
      </c>
      <c r="F398" t="s">
        <v>49</v>
      </c>
      <c r="G398">
        <v>1130</v>
      </c>
      <c r="H398" t="s">
        <v>24</v>
      </c>
      <c r="I398" t="s">
        <v>25</v>
      </c>
      <c r="J398">
        <v>23</v>
      </c>
      <c r="K398">
        <v>10</v>
      </c>
      <c r="L398">
        <v>2020</v>
      </c>
      <c r="M398">
        <v>8</v>
      </c>
      <c r="N398">
        <v>45</v>
      </c>
      <c r="O398">
        <v>41</v>
      </c>
      <c r="P398" t="s">
        <v>26</v>
      </c>
      <c r="Q398" t="s">
        <v>27</v>
      </c>
      <c r="R398" t="s">
        <v>466</v>
      </c>
      <c r="S398" t="s">
        <v>752</v>
      </c>
      <c r="T398">
        <v>0</v>
      </c>
      <c r="V398" t="b">
        <f t="shared" si="24"/>
        <v>0</v>
      </c>
      <c r="W398" s="2" t="b">
        <f t="shared" si="25"/>
        <v>0</v>
      </c>
      <c r="X398">
        <f t="shared" si="26"/>
        <v>0.36458333333333331</v>
      </c>
      <c r="Y398" t="str">
        <f t="shared" si="27"/>
        <v xml:space="preserve"> </v>
      </c>
      <c r="Z398">
        <f>IF(AND(V398,W398,Y398&gt;=[1]Constants!$C$3),TRUE,0)</f>
        <v>0</v>
      </c>
    </row>
    <row r="399" spans="1:26" x14ac:dyDescent="0.2">
      <c r="A399" t="s">
        <v>98</v>
      </c>
      <c r="B399" t="s">
        <v>99</v>
      </c>
      <c r="C399">
        <v>8</v>
      </c>
      <c r="D399" t="s">
        <v>21</v>
      </c>
      <c r="E399" t="s">
        <v>102</v>
      </c>
      <c r="F399" t="s">
        <v>49</v>
      </c>
      <c r="G399">
        <v>1131</v>
      </c>
      <c r="H399" t="s">
        <v>24</v>
      </c>
      <c r="I399" t="s">
        <v>25</v>
      </c>
      <c r="J399">
        <v>17</v>
      </c>
      <c r="K399">
        <v>10</v>
      </c>
      <c r="L399">
        <v>2020</v>
      </c>
      <c r="M399">
        <v>7</v>
      </c>
      <c r="N399">
        <v>33</v>
      </c>
      <c r="O399">
        <v>52</v>
      </c>
      <c r="P399" t="s">
        <v>26</v>
      </c>
      <c r="Q399" t="s">
        <v>35</v>
      </c>
      <c r="R399" t="s">
        <v>251</v>
      </c>
      <c r="S399" t="s">
        <v>753</v>
      </c>
      <c r="T399">
        <v>0</v>
      </c>
      <c r="V399" t="b">
        <f t="shared" si="24"/>
        <v>0</v>
      </c>
      <c r="W399" s="2" t="b">
        <f t="shared" si="25"/>
        <v>0</v>
      </c>
      <c r="X399">
        <f t="shared" si="26"/>
        <v>0.31458333333333333</v>
      </c>
      <c r="Y399" t="str">
        <f t="shared" si="27"/>
        <v xml:space="preserve"> </v>
      </c>
      <c r="Z399">
        <f>IF(AND(V399,W399,Y399&gt;=[1]Constants!$C$3),TRUE,0)</f>
        <v>0</v>
      </c>
    </row>
    <row r="400" spans="1:26" x14ac:dyDescent="0.2">
      <c r="A400" t="s">
        <v>98</v>
      </c>
      <c r="B400" t="s">
        <v>99</v>
      </c>
      <c r="C400">
        <v>8</v>
      </c>
      <c r="D400" t="s">
        <v>21</v>
      </c>
      <c r="E400" t="s">
        <v>102</v>
      </c>
      <c r="F400" t="s">
        <v>49</v>
      </c>
      <c r="G400">
        <v>1135</v>
      </c>
      <c r="H400" t="s">
        <v>24</v>
      </c>
      <c r="I400" t="s">
        <v>25</v>
      </c>
      <c r="J400">
        <v>18</v>
      </c>
      <c r="K400">
        <v>10</v>
      </c>
      <c r="L400">
        <v>2020</v>
      </c>
      <c r="M400">
        <v>6</v>
      </c>
      <c r="N400">
        <v>54</v>
      </c>
      <c r="O400">
        <v>17</v>
      </c>
      <c r="P400" t="s">
        <v>26</v>
      </c>
      <c r="Q400" t="s">
        <v>104</v>
      </c>
      <c r="R400" t="s">
        <v>754</v>
      </c>
      <c r="S400" t="s">
        <v>755</v>
      </c>
      <c r="T400">
        <v>0</v>
      </c>
      <c r="V400" t="b">
        <f t="shared" si="24"/>
        <v>0</v>
      </c>
      <c r="W400" s="2" t="b">
        <f t="shared" si="25"/>
        <v>0</v>
      </c>
      <c r="X400">
        <f t="shared" si="26"/>
        <v>0.28750000000000003</v>
      </c>
      <c r="Y400" t="str">
        <f t="shared" si="27"/>
        <v xml:space="preserve"> </v>
      </c>
      <c r="Z400">
        <f>IF(AND(V400,W400,Y400&gt;=[1]Constants!$C$3),TRUE,0)</f>
        <v>0</v>
      </c>
    </row>
    <row r="401" spans="1:26" x14ac:dyDescent="0.2">
      <c r="A401" t="s">
        <v>19</v>
      </c>
      <c r="B401" t="s">
        <v>99</v>
      </c>
      <c r="C401">
        <v>11</v>
      </c>
      <c r="D401" t="s">
        <v>30</v>
      </c>
      <c r="E401" t="s">
        <v>696</v>
      </c>
      <c r="F401" t="s">
        <v>32</v>
      </c>
      <c r="G401">
        <v>1143</v>
      </c>
      <c r="H401" t="s">
        <v>24</v>
      </c>
      <c r="I401" t="s">
        <v>25</v>
      </c>
      <c r="J401">
        <v>14</v>
      </c>
      <c r="K401">
        <v>10</v>
      </c>
      <c r="L401">
        <v>2020</v>
      </c>
      <c r="M401">
        <v>2</v>
      </c>
      <c r="N401">
        <v>54</v>
      </c>
      <c r="O401">
        <v>10</v>
      </c>
      <c r="P401" t="s">
        <v>26</v>
      </c>
      <c r="Q401" t="s">
        <v>104</v>
      </c>
      <c r="R401" t="s">
        <v>756</v>
      </c>
      <c r="S401" t="s">
        <v>757</v>
      </c>
      <c r="T401">
        <v>0</v>
      </c>
      <c r="V401" t="b">
        <f t="shared" si="24"/>
        <v>0</v>
      </c>
      <c r="W401" s="2" t="b">
        <f t="shared" si="25"/>
        <v>0</v>
      </c>
      <c r="X401">
        <f t="shared" si="26"/>
        <v>0.12083333333333333</v>
      </c>
      <c r="Y401" t="str">
        <f t="shared" si="27"/>
        <v xml:space="preserve"> </v>
      </c>
      <c r="Z401">
        <f>IF(AND(V401,W401,Y401&gt;=[1]Constants!$C$3),TRUE,0)</f>
        <v>0</v>
      </c>
    </row>
    <row r="402" spans="1:26" x14ac:dyDescent="0.2">
      <c r="A402" t="s">
        <v>98</v>
      </c>
      <c r="B402" t="s">
        <v>99</v>
      </c>
      <c r="C402">
        <v>8</v>
      </c>
      <c r="D402" t="s">
        <v>21</v>
      </c>
      <c r="E402" t="s">
        <v>102</v>
      </c>
      <c r="F402" t="s">
        <v>49</v>
      </c>
      <c r="G402">
        <v>1162</v>
      </c>
      <c r="H402" t="s">
        <v>24</v>
      </c>
      <c r="I402" t="s">
        <v>25</v>
      </c>
      <c r="J402">
        <v>23</v>
      </c>
      <c r="K402">
        <v>10</v>
      </c>
      <c r="L402">
        <v>2020</v>
      </c>
      <c r="M402">
        <v>8</v>
      </c>
      <c r="N402">
        <v>45</v>
      </c>
      <c r="O402">
        <v>41</v>
      </c>
      <c r="P402" t="s">
        <v>26</v>
      </c>
      <c r="Q402" t="s">
        <v>27</v>
      </c>
      <c r="R402" t="s">
        <v>466</v>
      </c>
      <c r="S402" t="s">
        <v>775</v>
      </c>
      <c r="T402">
        <v>0</v>
      </c>
      <c r="V402" t="b">
        <f t="shared" si="24"/>
        <v>0</v>
      </c>
      <c r="W402" s="2" t="b">
        <f t="shared" si="25"/>
        <v>0</v>
      </c>
      <c r="X402">
        <f t="shared" si="26"/>
        <v>0.36458333333333331</v>
      </c>
      <c r="Y402" t="str">
        <f t="shared" si="27"/>
        <v xml:space="preserve"> </v>
      </c>
      <c r="Z402">
        <f>IF(AND(V402,W402,Y402&gt;=[1]Constants!$C$3),TRUE,0)</f>
        <v>0</v>
      </c>
    </row>
    <row r="403" spans="1:26" x14ac:dyDescent="0.2">
      <c r="A403" t="s">
        <v>98</v>
      </c>
      <c r="B403" t="s">
        <v>99</v>
      </c>
      <c r="C403">
        <v>8</v>
      </c>
      <c r="D403" t="s">
        <v>21</v>
      </c>
      <c r="E403" t="s">
        <v>102</v>
      </c>
      <c r="F403" t="s">
        <v>49</v>
      </c>
      <c r="G403">
        <v>1163</v>
      </c>
      <c r="H403" t="s">
        <v>24</v>
      </c>
      <c r="I403" t="s">
        <v>25</v>
      </c>
      <c r="J403">
        <v>23</v>
      </c>
      <c r="K403">
        <v>10</v>
      </c>
      <c r="L403">
        <v>2020</v>
      </c>
      <c r="M403">
        <v>14</v>
      </c>
      <c r="N403">
        <v>35</v>
      </c>
      <c r="O403">
        <v>13</v>
      </c>
      <c r="P403" t="s">
        <v>26</v>
      </c>
      <c r="Q403" t="s">
        <v>107</v>
      </c>
      <c r="R403" t="s">
        <v>478</v>
      </c>
      <c r="S403" t="s">
        <v>776</v>
      </c>
      <c r="T403">
        <v>0</v>
      </c>
      <c r="V403" t="b">
        <f t="shared" si="24"/>
        <v>0</v>
      </c>
      <c r="W403" s="2" t="b">
        <f t="shared" si="25"/>
        <v>1</v>
      </c>
      <c r="X403">
        <f t="shared" si="26"/>
        <v>0.60763888888888895</v>
      </c>
      <c r="Y403">
        <f t="shared" si="27"/>
        <v>0.24305555555555564</v>
      </c>
      <c r="Z403">
        <f>IF(AND(V403,W403,Y403&gt;=[1]Constants!$C$3),TRUE,0)</f>
        <v>0</v>
      </c>
    </row>
    <row r="404" spans="1:26" x14ac:dyDescent="0.2">
      <c r="A404" t="s">
        <v>98</v>
      </c>
      <c r="B404" t="s">
        <v>99</v>
      </c>
      <c r="C404">
        <v>8</v>
      </c>
      <c r="D404" t="s">
        <v>21</v>
      </c>
      <c r="E404" t="s">
        <v>102</v>
      </c>
      <c r="F404" t="s">
        <v>49</v>
      </c>
      <c r="G404">
        <v>1164</v>
      </c>
      <c r="H404" t="s">
        <v>24</v>
      </c>
      <c r="I404" t="s">
        <v>25</v>
      </c>
      <c r="J404">
        <v>23</v>
      </c>
      <c r="K404">
        <v>10</v>
      </c>
      <c r="L404">
        <v>2020</v>
      </c>
      <c r="M404">
        <v>14</v>
      </c>
      <c r="N404">
        <v>35</v>
      </c>
      <c r="O404">
        <v>13</v>
      </c>
      <c r="P404" t="s">
        <v>108</v>
      </c>
      <c r="Q404" t="s">
        <v>27</v>
      </c>
      <c r="R404" t="s">
        <v>478</v>
      </c>
      <c r="S404" t="s">
        <v>777</v>
      </c>
      <c r="T404">
        <v>0</v>
      </c>
      <c r="V404" t="b">
        <f t="shared" si="24"/>
        <v>0</v>
      </c>
      <c r="W404" s="2" t="b">
        <f t="shared" si="25"/>
        <v>1</v>
      </c>
      <c r="X404">
        <f t="shared" si="26"/>
        <v>0.60763888888888895</v>
      </c>
      <c r="Y404">
        <f t="shared" si="27"/>
        <v>0</v>
      </c>
      <c r="Z404">
        <f>IF(AND(V404,W404,Y404&gt;=[1]Constants!$C$3),TRUE,0)</f>
        <v>0</v>
      </c>
    </row>
    <row r="405" spans="1:26" x14ac:dyDescent="0.2">
      <c r="V405" t="b">
        <f t="shared" ref="V405:V451" si="28">NOT(ISERROR(MATCH(G405,G404,0)))</f>
        <v>0</v>
      </c>
      <c r="W405" s="2" t="e">
        <f t="shared" ref="W405:W451" si="29">IF(DATE(L405,K405,J405)-DATE(L404,K404,J404)&lt;&gt;0,FALSE,TRUE)</f>
        <v>#NUM!</v>
      </c>
      <c r="X405" t="e">
        <f t="shared" ref="X405:X451" si="30">TIMEVALUE(CONCATENATE(M405,":",N405))</f>
        <v>#VALUE!</v>
      </c>
      <c r="Y405" t="str">
        <f t="shared" ref="Y405:Y451" si="31">IF(ISERROR((X405-X404))," ", IF(W405,ABS(X405-X404)," "))</f>
        <v xml:space="preserve"> </v>
      </c>
      <c r="Z405" t="e">
        <f>IF(AND(V405,W405,Y405&gt;=[1]Constants!$C$3),TRUE,0)</f>
        <v>#NUM!</v>
      </c>
    </row>
    <row r="406" spans="1:26" x14ac:dyDescent="0.2">
      <c r="V406" t="b">
        <f t="shared" si="28"/>
        <v>0</v>
      </c>
      <c r="W406" s="2" t="e">
        <f t="shared" si="29"/>
        <v>#NUM!</v>
      </c>
      <c r="X406" t="e">
        <f t="shared" si="30"/>
        <v>#VALUE!</v>
      </c>
      <c r="Y406" t="str">
        <f t="shared" si="31"/>
        <v xml:space="preserve"> </v>
      </c>
      <c r="Z406" t="e">
        <f>IF(AND(V406,W406,Y406&gt;=[1]Constants!$C$3),TRUE,0)</f>
        <v>#NUM!</v>
      </c>
    </row>
    <row r="407" spans="1:26" x14ac:dyDescent="0.2">
      <c r="V407" t="b">
        <f t="shared" si="28"/>
        <v>0</v>
      </c>
      <c r="W407" s="2" t="e">
        <f t="shared" si="29"/>
        <v>#NUM!</v>
      </c>
      <c r="X407" t="e">
        <f t="shared" si="30"/>
        <v>#VALUE!</v>
      </c>
      <c r="Y407" t="str">
        <f t="shared" si="31"/>
        <v xml:space="preserve"> </v>
      </c>
      <c r="Z407" t="e">
        <f>IF(AND(V407,W407,Y407&gt;=[1]Constants!$C$3),TRUE,0)</f>
        <v>#NUM!</v>
      </c>
    </row>
    <row r="408" spans="1:26" x14ac:dyDescent="0.2">
      <c r="V408" t="b">
        <f t="shared" si="28"/>
        <v>0</v>
      </c>
      <c r="W408" s="2" t="e">
        <f t="shared" si="29"/>
        <v>#NUM!</v>
      </c>
      <c r="X408" t="e">
        <f t="shared" si="30"/>
        <v>#VALUE!</v>
      </c>
      <c r="Y408" t="str">
        <f t="shared" si="31"/>
        <v xml:space="preserve"> </v>
      </c>
      <c r="Z408" t="e">
        <f>IF(AND(V408,W408,Y408&gt;=[1]Constants!$C$3),TRUE,0)</f>
        <v>#NUM!</v>
      </c>
    </row>
    <row r="409" spans="1:26" x14ac:dyDescent="0.2">
      <c r="V409" t="b">
        <f t="shared" si="28"/>
        <v>0</v>
      </c>
      <c r="W409" s="2" t="e">
        <f t="shared" si="29"/>
        <v>#NUM!</v>
      </c>
      <c r="X409" t="e">
        <f t="shared" si="30"/>
        <v>#VALUE!</v>
      </c>
      <c r="Y409" t="str">
        <f t="shared" si="31"/>
        <v xml:space="preserve"> </v>
      </c>
      <c r="Z409" t="e">
        <f>IF(AND(V409,W409,Y409&gt;=[1]Constants!$C$3),TRUE,0)</f>
        <v>#NUM!</v>
      </c>
    </row>
    <row r="410" spans="1:26" x14ac:dyDescent="0.2">
      <c r="V410" t="b">
        <f t="shared" si="28"/>
        <v>0</v>
      </c>
      <c r="W410" s="2" t="e">
        <f t="shared" si="29"/>
        <v>#NUM!</v>
      </c>
      <c r="X410" t="e">
        <f t="shared" si="30"/>
        <v>#VALUE!</v>
      </c>
      <c r="Y410" t="str">
        <f t="shared" si="31"/>
        <v xml:space="preserve"> </v>
      </c>
      <c r="Z410" t="e">
        <f>IF(AND(V410,W410,Y410&gt;=[1]Constants!$C$3),TRUE,0)</f>
        <v>#NUM!</v>
      </c>
    </row>
    <row r="411" spans="1:26" x14ac:dyDescent="0.2">
      <c r="V411" t="b">
        <f t="shared" si="28"/>
        <v>0</v>
      </c>
      <c r="W411" s="2" t="e">
        <f t="shared" si="29"/>
        <v>#NUM!</v>
      </c>
      <c r="X411" t="e">
        <f t="shared" si="30"/>
        <v>#VALUE!</v>
      </c>
      <c r="Y411" t="str">
        <f t="shared" si="31"/>
        <v xml:space="preserve"> </v>
      </c>
      <c r="Z411" t="e">
        <f>IF(AND(V411,W411,Y411&gt;=[1]Constants!$C$3),TRUE,0)</f>
        <v>#NUM!</v>
      </c>
    </row>
    <row r="412" spans="1:26" x14ac:dyDescent="0.2">
      <c r="V412" t="b">
        <f t="shared" si="28"/>
        <v>0</v>
      </c>
      <c r="W412" s="2" t="e">
        <f t="shared" si="29"/>
        <v>#NUM!</v>
      </c>
      <c r="X412" t="e">
        <f t="shared" si="30"/>
        <v>#VALUE!</v>
      </c>
      <c r="Y412" t="str">
        <f t="shared" si="31"/>
        <v xml:space="preserve"> </v>
      </c>
      <c r="Z412" t="e">
        <f>IF(AND(V412,W412,Y412&gt;=[1]Constants!$C$3),TRUE,0)</f>
        <v>#NUM!</v>
      </c>
    </row>
    <row r="413" spans="1:26" x14ac:dyDescent="0.2">
      <c r="V413" t="b">
        <f t="shared" si="28"/>
        <v>0</v>
      </c>
      <c r="W413" s="2" t="e">
        <f t="shared" si="29"/>
        <v>#NUM!</v>
      </c>
      <c r="X413" t="e">
        <f t="shared" si="30"/>
        <v>#VALUE!</v>
      </c>
      <c r="Y413" t="str">
        <f t="shared" si="31"/>
        <v xml:space="preserve"> </v>
      </c>
      <c r="Z413" t="e">
        <f>IF(AND(V413,W413,Y413&gt;=[1]Constants!$C$3),TRUE,0)</f>
        <v>#NUM!</v>
      </c>
    </row>
    <row r="414" spans="1:26" x14ac:dyDescent="0.2">
      <c r="V414" t="b">
        <f t="shared" si="28"/>
        <v>0</v>
      </c>
      <c r="W414" s="2" t="e">
        <f t="shared" si="29"/>
        <v>#NUM!</v>
      </c>
      <c r="X414" t="e">
        <f t="shared" si="30"/>
        <v>#VALUE!</v>
      </c>
      <c r="Y414" t="str">
        <f t="shared" si="31"/>
        <v xml:space="preserve"> </v>
      </c>
      <c r="Z414" t="e">
        <f>IF(AND(V414,W414,Y414&gt;=[1]Constants!$C$3),TRUE,0)</f>
        <v>#NUM!</v>
      </c>
    </row>
    <row r="415" spans="1:26" x14ac:dyDescent="0.2">
      <c r="V415" t="b">
        <f t="shared" si="28"/>
        <v>0</v>
      </c>
      <c r="W415" s="2" t="e">
        <f t="shared" si="29"/>
        <v>#NUM!</v>
      </c>
      <c r="X415" t="e">
        <f t="shared" si="30"/>
        <v>#VALUE!</v>
      </c>
      <c r="Y415" t="str">
        <f t="shared" si="31"/>
        <v xml:space="preserve"> </v>
      </c>
      <c r="Z415" t="e">
        <f>IF(AND(V415,W415,Y415&gt;=[1]Constants!$C$3),TRUE,0)</f>
        <v>#NUM!</v>
      </c>
    </row>
    <row r="416" spans="1:26" x14ac:dyDescent="0.2">
      <c r="V416" t="b">
        <f t="shared" si="28"/>
        <v>0</v>
      </c>
      <c r="W416" s="2" t="e">
        <f t="shared" si="29"/>
        <v>#NUM!</v>
      </c>
      <c r="X416" t="e">
        <f t="shared" si="30"/>
        <v>#VALUE!</v>
      </c>
      <c r="Y416" t="str">
        <f t="shared" si="31"/>
        <v xml:space="preserve"> </v>
      </c>
      <c r="Z416" t="e">
        <f>IF(AND(V416,W416,Y416&gt;=[1]Constants!$C$3),TRUE,0)</f>
        <v>#NUM!</v>
      </c>
    </row>
    <row r="417" spans="22:26" x14ac:dyDescent="0.2">
      <c r="V417" t="b">
        <f t="shared" si="28"/>
        <v>0</v>
      </c>
      <c r="W417" s="2" t="e">
        <f t="shared" si="29"/>
        <v>#NUM!</v>
      </c>
      <c r="X417" t="e">
        <f t="shared" si="30"/>
        <v>#VALUE!</v>
      </c>
      <c r="Y417" t="str">
        <f t="shared" si="31"/>
        <v xml:space="preserve"> </v>
      </c>
      <c r="Z417" t="e">
        <f>IF(AND(V417,W417,Y417&gt;=[1]Constants!$C$3),TRUE,0)</f>
        <v>#NUM!</v>
      </c>
    </row>
    <row r="418" spans="22:26" x14ac:dyDescent="0.2">
      <c r="V418" t="b">
        <f t="shared" si="28"/>
        <v>0</v>
      </c>
      <c r="W418" s="2" t="e">
        <f t="shared" si="29"/>
        <v>#NUM!</v>
      </c>
      <c r="X418" t="e">
        <f t="shared" si="30"/>
        <v>#VALUE!</v>
      </c>
      <c r="Y418" t="str">
        <f t="shared" si="31"/>
        <v xml:space="preserve"> </v>
      </c>
      <c r="Z418" t="e">
        <f>IF(AND(V418,W418,Y418&gt;=[1]Constants!$C$3),TRUE,0)</f>
        <v>#NUM!</v>
      </c>
    </row>
    <row r="419" spans="22:26" x14ac:dyDescent="0.2">
      <c r="V419" t="b">
        <f t="shared" si="28"/>
        <v>0</v>
      </c>
      <c r="W419" s="2" t="e">
        <f t="shared" si="29"/>
        <v>#NUM!</v>
      </c>
      <c r="X419" t="e">
        <f t="shared" si="30"/>
        <v>#VALUE!</v>
      </c>
      <c r="Y419" t="str">
        <f t="shared" si="31"/>
        <v xml:space="preserve"> </v>
      </c>
      <c r="Z419" t="e">
        <f>IF(AND(V419,W419,Y419&gt;=[1]Constants!$C$3),TRUE,0)</f>
        <v>#NUM!</v>
      </c>
    </row>
    <row r="420" spans="22:26" x14ac:dyDescent="0.2">
      <c r="V420" t="b">
        <f t="shared" si="28"/>
        <v>0</v>
      </c>
      <c r="W420" s="2" t="e">
        <f t="shared" si="29"/>
        <v>#NUM!</v>
      </c>
      <c r="X420" t="e">
        <f t="shared" si="30"/>
        <v>#VALUE!</v>
      </c>
      <c r="Y420" t="str">
        <f t="shared" si="31"/>
        <v xml:space="preserve"> </v>
      </c>
      <c r="Z420" t="e">
        <f>IF(AND(V420,W420,Y420&gt;=[1]Constants!$C$3),TRUE,0)</f>
        <v>#NUM!</v>
      </c>
    </row>
    <row r="421" spans="22:26" x14ac:dyDescent="0.2">
      <c r="V421" t="b">
        <f t="shared" si="28"/>
        <v>0</v>
      </c>
      <c r="W421" s="2" t="e">
        <f t="shared" si="29"/>
        <v>#NUM!</v>
      </c>
      <c r="X421" t="e">
        <f t="shared" si="30"/>
        <v>#VALUE!</v>
      </c>
      <c r="Y421" t="str">
        <f t="shared" si="31"/>
        <v xml:space="preserve"> </v>
      </c>
      <c r="Z421" t="e">
        <f>IF(AND(V421,W421,Y421&gt;=[1]Constants!$C$3),TRUE,0)</f>
        <v>#NUM!</v>
      </c>
    </row>
    <row r="422" spans="22:26" x14ac:dyDescent="0.2">
      <c r="V422" t="b">
        <f t="shared" si="28"/>
        <v>0</v>
      </c>
      <c r="W422" s="2" t="e">
        <f t="shared" si="29"/>
        <v>#NUM!</v>
      </c>
      <c r="X422" t="e">
        <f t="shared" si="30"/>
        <v>#VALUE!</v>
      </c>
      <c r="Y422" t="str">
        <f t="shared" si="31"/>
        <v xml:space="preserve"> </v>
      </c>
      <c r="Z422" t="e">
        <f>IF(AND(V422,W422,Y422&gt;=[1]Constants!$C$3),TRUE,0)</f>
        <v>#NUM!</v>
      </c>
    </row>
    <row r="423" spans="22:26" x14ac:dyDescent="0.2">
      <c r="V423" t="b">
        <f t="shared" si="28"/>
        <v>0</v>
      </c>
      <c r="W423" s="2" t="e">
        <f t="shared" si="29"/>
        <v>#NUM!</v>
      </c>
      <c r="X423" t="e">
        <f t="shared" si="30"/>
        <v>#VALUE!</v>
      </c>
      <c r="Y423" t="str">
        <f t="shared" si="31"/>
        <v xml:space="preserve"> </v>
      </c>
      <c r="Z423" t="e">
        <f>IF(AND(V423,W423,Y423&gt;=[1]Constants!$C$3),TRUE,0)</f>
        <v>#NUM!</v>
      </c>
    </row>
    <row r="424" spans="22:26" x14ac:dyDescent="0.2">
      <c r="V424" t="b">
        <f t="shared" si="28"/>
        <v>0</v>
      </c>
      <c r="W424" s="2" t="e">
        <f t="shared" si="29"/>
        <v>#NUM!</v>
      </c>
      <c r="X424" t="e">
        <f t="shared" si="30"/>
        <v>#VALUE!</v>
      </c>
      <c r="Y424" t="str">
        <f t="shared" si="31"/>
        <v xml:space="preserve"> </v>
      </c>
      <c r="Z424" t="e">
        <f>IF(AND(V424,W424,Y424&gt;=[1]Constants!$C$3),TRUE,0)</f>
        <v>#NUM!</v>
      </c>
    </row>
    <row r="425" spans="22:26" x14ac:dyDescent="0.2">
      <c r="V425" t="b">
        <f t="shared" si="28"/>
        <v>0</v>
      </c>
      <c r="W425" s="2" t="e">
        <f t="shared" si="29"/>
        <v>#NUM!</v>
      </c>
      <c r="X425" t="e">
        <f t="shared" si="30"/>
        <v>#VALUE!</v>
      </c>
      <c r="Y425" t="str">
        <f t="shared" si="31"/>
        <v xml:space="preserve"> </v>
      </c>
      <c r="Z425" t="e">
        <f>IF(AND(V425,W425,Y425&gt;=[1]Constants!$C$3),TRUE,0)</f>
        <v>#NUM!</v>
      </c>
    </row>
    <row r="426" spans="22:26" x14ac:dyDescent="0.2">
      <c r="V426" t="b">
        <f t="shared" si="28"/>
        <v>0</v>
      </c>
      <c r="W426" s="2" t="e">
        <f t="shared" si="29"/>
        <v>#NUM!</v>
      </c>
      <c r="X426" t="e">
        <f t="shared" si="30"/>
        <v>#VALUE!</v>
      </c>
      <c r="Y426" t="str">
        <f t="shared" si="31"/>
        <v xml:space="preserve"> </v>
      </c>
      <c r="Z426" t="e">
        <f>IF(AND(V426,W426,Y426&gt;=[1]Constants!$C$3),TRUE,0)</f>
        <v>#NUM!</v>
      </c>
    </row>
    <row r="427" spans="22:26" x14ac:dyDescent="0.2">
      <c r="V427" t="b">
        <f t="shared" si="28"/>
        <v>0</v>
      </c>
      <c r="W427" s="2" t="e">
        <f t="shared" si="29"/>
        <v>#NUM!</v>
      </c>
      <c r="X427" t="e">
        <f t="shared" si="30"/>
        <v>#VALUE!</v>
      </c>
      <c r="Y427" t="str">
        <f t="shared" si="31"/>
        <v xml:space="preserve"> </v>
      </c>
      <c r="Z427" t="e">
        <f>IF(AND(V427,W427,Y427&gt;=[1]Constants!$C$3),TRUE,0)</f>
        <v>#NUM!</v>
      </c>
    </row>
    <row r="428" spans="22:26" x14ac:dyDescent="0.2">
      <c r="V428" t="b">
        <f t="shared" si="28"/>
        <v>0</v>
      </c>
      <c r="W428" s="2" t="e">
        <f t="shared" si="29"/>
        <v>#NUM!</v>
      </c>
      <c r="X428" t="e">
        <f t="shared" si="30"/>
        <v>#VALUE!</v>
      </c>
      <c r="Y428" t="str">
        <f t="shared" si="31"/>
        <v xml:space="preserve"> </v>
      </c>
      <c r="Z428" t="e">
        <f>IF(AND(V428,W428,Y428&gt;=[1]Constants!$C$3),TRUE,0)</f>
        <v>#NUM!</v>
      </c>
    </row>
    <row r="429" spans="22:26" x14ac:dyDescent="0.2">
      <c r="V429" t="b">
        <f t="shared" si="28"/>
        <v>0</v>
      </c>
      <c r="W429" s="2" t="e">
        <f t="shared" si="29"/>
        <v>#NUM!</v>
      </c>
      <c r="X429" t="e">
        <f t="shared" si="30"/>
        <v>#VALUE!</v>
      </c>
      <c r="Y429" t="str">
        <f t="shared" si="31"/>
        <v xml:space="preserve"> </v>
      </c>
      <c r="Z429" t="e">
        <f>IF(AND(V429,W429,Y429&gt;=[1]Constants!$C$3),TRUE,0)</f>
        <v>#NUM!</v>
      </c>
    </row>
    <row r="430" spans="22:26" x14ac:dyDescent="0.2">
      <c r="V430" t="b">
        <f t="shared" si="28"/>
        <v>0</v>
      </c>
      <c r="W430" s="2" t="e">
        <f t="shared" si="29"/>
        <v>#NUM!</v>
      </c>
      <c r="X430" t="e">
        <f t="shared" si="30"/>
        <v>#VALUE!</v>
      </c>
      <c r="Y430" t="str">
        <f t="shared" si="31"/>
        <v xml:space="preserve"> </v>
      </c>
      <c r="Z430" t="e">
        <f>IF(AND(V430,W430,Y430&gt;=[1]Constants!$C$3),TRUE,0)</f>
        <v>#NUM!</v>
      </c>
    </row>
    <row r="431" spans="22:26" x14ac:dyDescent="0.2">
      <c r="V431" t="b">
        <f t="shared" si="28"/>
        <v>0</v>
      </c>
      <c r="W431" s="2" t="e">
        <f t="shared" si="29"/>
        <v>#NUM!</v>
      </c>
      <c r="X431" t="e">
        <f t="shared" si="30"/>
        <v>#VALUE!</v>
      </c>
      <c r="Y431" t="str">
        <f t="shared" si="31"/>
        <v xml:space="preserve"> </v>
      </c>
      <c r="Z431" t="e">
        <f>IF(AND(V431,W431,Y431&gt;=[1]Constants!$C$3),TRUE,0)</f>
        <v>#NUM!</v>
      </c>
    </row>
    <row r="432" spans="22:26" x14ac:dyDescent="0.2">
      <c r="V432" t="b">
        <f t="shared" si="28"/>
        <v>0</v>
      </c>
      <c r="W432" s="2" t="e">
        <f t="shared" si="29"/>
        <v>#NUM!</v>
      </c>
      <c r="X432" t="e">
        <f t="shared" si="30"/>
        <v>#VALUE!</v>
      </c>
      <c r="Y432" t="str">
        <f t="shared" si="31"/>
        <v xml:space="preserve"> </v>
      </c>
      <c r="Z432" t="e">
        <f>IF(AND(V432,W432,Y432&gt;=[1]Constants!$C$3),TRUE,0)</f>
        <v>#NUM!</v>
      </c>
    </row>
    <row r="433" spans="22:26" x14ac:dyDescent="0.2">
      <c r="V433" t="b">
        <f t="shared" si="28"/>
        <v>0</v>
      </c>
      <c r="W433" s="2" t="e">
        <f t="shared" si="29"/>
        <v>#NUM!</v>
      </c>
      <c r="X433" t="e">
        <f t="shared" si="30"/>
        <v>#VALUE!</v>
      </c>
      <c r="Y433" t="str">
        <f t="shared" si="31"/>
        <v xml:space="preserve"> </v>
      </c>
      <c r="Z433" t="e">
        <f>IF(AND(V433,W433,Y433&gt;=[1]Constants!$C$3),TRUE,0)</f>
        <v>#NUM!</v>
      </c>
    </row>
    <row r="434" spans="22:26" x14ac:dyDescent="0.2">
      <c r="V434" t="b">
        <f t="shared" si="28"/>
        <v>0</v>
      </c>
      <c r="W434" s="2" t="e">
        <f t="shared" si="29"/>
        <v>#NUM!</v>
      </c>
      <c r="X434" t="e">
        <f t="shared" si="30"/>
        <v>#VALUE!</v>
      </c>
      <c r="Y434" t="str">
        <f t="shared" si="31"/>
        <v xml:space="preserve"> </v>
      </c>
      <c r="Z434" t="e">
        <f>IF(AND(V434,W434,Y434&gt;=[1]Constants!$C$3),TRUE,0)</f>
        <v>#NUM!</v>
      </c>
    </row>
    <row r="435" spans="22:26" x14ac:dyDescent="0.2">
      <c r="V435" t="b">
        <f t="shared" si="28"/>
        <v>0</v>
      </c>
      <c r="W435" s="2" t="e">
        <f t="shared" si="29"/>
        <v>#NUM!</v>
      </c>
      <c r="X435" t="e">
        <f t="shared" si="30"/>
        <v>#VALUE!</v>
      </c>
      <c r="Y435" t="str">
        <f t="shared" si="31"/>
        <v xml:space="preserve"> </v>
      </c>
      <c r="Z435" t="e">
        <f>IF(AND(V435,W435,Y435&gt;=[1]Constants!$C$3),TRUE,0)</f>
        <v>#NUM!</v>
      </c>
    </row>
    <row r="436" spans="22:26" x14ac:dyDescent="0.2">
      <c r="V436" t="b">
        <f t="shared" si="28"/>
        <v>0</v>
      </c>
      <c r="W436" s="2" t="e">
        <f t="shared" si="29"/>
        <v>#NUM!</v>
      </c>
      <c r="X436" t="e">
        <f t="shared" si="30"/>
        <v>#VALUE!</v>
      </c>
      <c r="Y436" t="str">
        <f t="shared" si="31"/>
        <v xml:space="preserve"> </v>
      </c>
      <c r="Z436" t="e">
        <f>IF(AND(V436,W436,Y436&gt;=[1]Constants!$C$3),TRUE,0)</f>
        <v>#NUM!</v>
      </c>
    </row>
    <row r="437" spans="22:26" x14ac:dyDescent="0.2">
      <c r="V437" t="b">
        <f t="shared" si="28"/>
        <v>0</v>
      </c>
      <c r="W437" s="2" t="e">
        <f t="shared" si="29"/>
        <v>#NUM!</v>
      </c>
      <c r="X437" t="e">
        <f t="shared" si="30"/>
        <v>#VALUE!</v>
      </c>
      <c r="Y437" t="str">
        <f t="shared" si="31"/>
        <v xml:space="preserve"> </v>
      </c>
      <c r="Z437" t="e">
        <f>IF(AND(V437,W437,Y437&gt;=[1]Constants!$C$3),TRUE,0)</f>
        <v>#NUM!</v>
      </c>
    </row>
    <row r="438" spans="22:26" x14ac:dyDescent="0.2">
      <c r="V438" t="b">
        <f t="shared" si="28"/>
        <v>0</v>
      </c>
      <c r="W438" s="2" t="e">
        <f t="shared" si="29"/>
        <v>#NUM!</v>
      </c>
      <c r="X438" t="e">
        <f t="shared" si="30"/>
        <v>#VALUE!</v>
      </c>
      <c r="Y438" t="str">
        <f t="shared" si="31"/>
        <v xml:space="preserve"> </v>
      </c>
      <c r="Z438" t="e">
        <f>IF(AND(V438,W438,Y438&gt;=[1]Constants!$C$3),TRUE,0)</f>
        <v>#NUM!</v>
      </c>
    </row>
    <row r="439" spans="22:26" x14ac:dyDescent="0.2">
      <c r="V439" t="b">
        <f t="shared" si="28"/>
        <v>0</v>
      </c>
      <c r="W439" s="2" t="e">
        <f t="shared" si="29"/>
        <v>#NUM!</v>
      </c>
      <c r="X439" t="e">
        <f t="shared" si="30"/>
        <v>#VALUE!</v>
      </c>
      <c r="Y439" t="str">
        <f t="shared" si="31"/>
        <v xml:space="preserve"> </v>
      </c>
      <c r="Z439" t="e">
        <f>IF(AND(V439,W439,Y439&gt;=[1]Constants!$C$3),TRUE,0)</f>
        <v>#NUM!</v>
      </c>
    </row>
    <row r="440" spans="22:26" x14ac:dyDescent="0.2">
      <c r="V440" t="b">
        <f t="shared" si="28"/>
        <v>0</v>
      </c>
      <c r="W440" s="2" t="e">
        <f t="shared" si="29"/>
        <v>#NUM!</v>
      </c>
      <c r="X440" t="e">
        <f t="shared" si="30"/>
        <v>#VALUE!</v>
      </c>
      <c r="Y440" t="str">
        <f t="shared" si="31"/>
        <v xml:space="preserve"> </v>
      </c>
      <c r="Z440" t="e">
        <f>IF(AND(V440,W440,Y440&gt;=[1]Constants!$C$3),TRUE,0)</f>
        <v>#NUM!</v>
      </c>
    </row>
    <row r="441" spans="22:26" x14ac:dyDescent="0.2">
      <c r="V441" t="b">
        <f t="shared" si="28"/>
        <v>0</v>
      </c>
      <c r="W441" s="2" t="e">
        <f t="shared" si="29"/>
        <v>#NUM!</v>
      </c>
      <c r="X441" t="e">
        <f t="shared" si="30"/>
        <v>#VALUE!</v>
      </c>
      <c r="Y441" t="str">
        <f t="shared" si="31"/>
        <v xml:space="preserve"> </v>
      </c>
      <c r="Z441" t="e">
        <f>IF(AND(V441,W441,Y441&gt;=[1]Constants!$C$3),TRUE,0)</f>
        <v>#NUM!</v>
      </c>
    </row>
    <row r="442" spans="22:26" x14ac:dyDescent="0.2">
      <c r="V442" t="b">
        <f t="shared" si="28"/>
        <v>0</v>
      </c>
      <c r="W442" s="2" t="e">
        <f t="shared" si="29"/>
        <v>#NUM!</v>
      </c>
      <c r="X442" t="e">
        <f t="shared" si="30"/>
        <v>#VALUE!</v>
      </c>
      <c r="Y442" t="str">
        <f t="shared" si="31"/>
        <v xml:space="preserve"> </v>
      </c>
      <c r="Z442" t="e">
        <f>IF(AND(V442,W442,Y442&gt;=[1]Constants!$C$3),TRUE,0)</f>
        <v>#NUM!</v>
      </c>
    </row>
    <row r="443" spans="22:26" x14ac:dyDescent="0.2">
      <c r="V443" t="b">
        <f t="shared" si="28"/>
        <v>0</v>
      </c>
      <c r="W443" s="2" t="e">
        <f t="shared" si="29"/>
        <v>#NUM!</v>
      </c>
      <c r="X443" t="e">
        <f t="shared" si="30"/>
        <v>#VALUE!</v>
      </c>
      <c r="Y443" t="str">
        <f t="shared" si="31"/>
        <v xml:space="preserve"> </v>
      </c>
      <c r="Z443" t="e">
        <f>IF(AND(V443,W443,Y443&gt;=[1]Constants!$C$3),TRUE,0)</f>
        <v>#NUM!</v>
      </c>
    </row>
    <row r="444" spans="22:26" x14ac:dyDescent="0.2">
      <c r="V444" t="b">
        <f t="shared" si="28"/>
        <v>0</v>
      </c>
      <c r="W444" s="2" t="e">
        <f t="shared" si="29"/>
        <v>#NUM!</v>
      </c>
      <c r="X444" t="e">
        <f t="shared" si="30"/>
        <v>#VALUE!</v>
      </c>
      <c r="Y444" t="str">
        <f t="shared" si="31"/>
        <v xml:space="preserve"> </v>
      </c>
      <c r="Z444" t="e">
        <f>IF(AND(V444,W444,Y444&gt;=[1]Constants!$C$3),TRUE,0)</f>
        <v>#NUM!</v>
      </c>
    </row>
    <row r="445" spans="22:26" x14ac:dyDescent="0.2">
      <c r="V445" t="b">
        <f t="shared" si="28"/>
        <v>0</v>
      </c>
      <c r="W445" s="2" t="e">
        <f t="shared" si="29"/>
        <v>#NUM!</v>
      </c>
      <c r="X445" t="e">
        <f t="shared" si="30"/>
        <v>#VALUE!</v>
      </c>
      <c r="Y445" t="str">
        <f t="shared" si="31"/>
        <v xml:space="preserve"> </v>
      </c>
      <c r="Z445" t="e">
        <f>IF(AND(V445,W445,Y445&gt;=[1]Constants!$C$3),TRUE,0)</f>
        <v>#NUM!</v>
      </c>
    </row>
    <row r="446" spans="22:26" x14ac:dyDescent="0.2">
      <c r="V446" t="b">
        <f t="shared" si="28"/>
        <v>0</v>
      </c>
      <c r="W446" s="2" t="e">
        <f t="shared" si="29"/>
        <v>#NUM!</v>
      </c>
      <c r="X446" t="e">
        <f t="shared" si="30"/>
        <v>#VALUE!</v>
      </c>
      <c r="Y446" t="str">
        <f t="shared" si="31"/>
        <v xml:space="preserve"> </v>
      </c>
      <c r="Z446" t="e">
        <f>IF(AND(V446,W446,Y446&gt;=[1]Constants!$C$3),TRUE,0)</f>
        <v>#NUM!</v>
      </c>
    </row>
    <row r="447" spans="22:26" x14ac:dyDescent="0.2">
      <c r="V447" t="b">
        <f t="shared" si="28"/>
        <v>0</v>
      </c>
      <c r="W447" s="2" t="e">
        <f t="shared" si="29"/>
        <v>#NUM!</v>
      </c>
      <c r="X447" t="e">
        <f t="shared" si="30"/>
        <v>#VALUE!</v>
      </c>
      <c r="Y447" t="str">
        <f t="shared" si="31"/>
        <v xml:space="preserve"> </v>
      </c>
      <c r="Z447" t="e">
        <f>IF(AND(V447,W447,Y447&gt;=[1]Constants!$C$3),TRUE,0)</f>
        <v>#NUM!</v>
      </c>
    </row>
    <row r="448" spans="22:26" x14ac:dyDescent="0.2">
      <c r="V448" t="b">
        <f t="shared" si="28"/>
        <v>0</v>
      </c>
      <c r="W448" s="2" t="e">
        <f t="shared" si="29"/>
        <v>#NUM!</v>
      </c>
      <c r="X448" t="e">
        <f t="shared" si="30"/>
        <v>#VALUE!</v>
      </c>
      <c r="Y448" t="str">
        <f t="shared" si="31"/>
        <v xml:space="preserve"> </v>
      </c>
      <c r="Z448" t="e">
        <f>IF(AND(V448,W448,Y448&gt;=[1]Constants!$C$3),TRUE,0)</f>
        <v>#NUM!</v>
      </c>
    </row>
    <row r="449" spans="22:26" x14ac:dyDescent="0.2">
      <c r="V449" t="b">
        <f t="shared" si="28"/>
        <v>0</v>
      </c>
      <c r="W449" s="2" t="e">
        <f t="shared" si="29"/>
        <v>#NUM!</v>
      </c>
      <c r="X449" t="e">
        <f t="shared" si="30"/>
        <v>#VALUE!</v>
      </c>
      <c r="Y449" t="str">
        <f t="shared" si="31"/>
        <v xml:space="preserve"> </v>
      </c>
      <c r="Z449" t="e">
        <f>IF(AND(V449,W449,Y449&gt;=[1]Constants!$C$3),TRUE,0)</f>
        <v>#NUM!</v>
      </c>
    </row>
    <row r="450" spans="22:26" x14ac:dyDescent="0.2">
      <c r="V450" t="b">
        <f t="shared" si="28"/>
        <v>0</v>
      </c>
      <c r="W450" s="2" t="e">
        <f t="shared" si="29"/>
        <v>#NUM!</v>
      </c>
      <c r="X450" t="e">
        <f t="shared" si="30"/>
        <v>#VALUE!</v>
      </c>
      <c r="Y450" t="str">
        <f t="shared" si="31"/>
        <v xml:space="preserve"> </v>
      </c>
      <c r="Z450" t="e">
        <f>IF(AND(V450,W450,Y450&gt;=[1]Constants!$C$3),TRUE,0)</f>
        <v>#NUM!</v>
      </c>
    </row>
    <row r="451" spans="22:26" x14ac:dyDescent="0.2">
      <c r="V451" t="b">
        <f t="shared" si="28"/>
        <v>0</v>
      </c>
      <c r="W451" s="2" t="e">
        <f t="shared" si="29"/>
        <v>#NUM!</v>
      </c>
      <c r="X451" t="e">
        <f t="shared" si="30"/>
        <v>#VALUE!</v>
      </c>
      <c r="Y451" t="str">
        <f t="shared" si="31"/>
        <v xml:space="preserve"> </v>
      </c>
      <c r="Z451" t="e">
        <f>IF(AND(V451,W451,Y451&gt;=[1]Constants!$C$3),TRUE,0)</f>
        <v>#NUM!</v>
      </c>
    </row>
    <row r="452" spans="22:26" x14ac:dyDescent="0.2">
      <c r="V452" t="b">
        <f t="shared" ref="V452:V515" si="32">NOT(ISERROR(MATCH(G452,G451,0)))</f>
        <v>0</v>
      </c>
      <c r="W452" s="2" t="e">
        <f t="shared" ref="W452:W515" si="33">IF(DATE(L452,K452,J452)-DATE(L451,K451,J451)&lt;&gt;0,FALSE,TRUE)</f>
        <v>#NUM!</v>
      </c>
      <c r="X452" t="e">
        <f t="shared" ref="X452:X515" si="34">TIMEVALUE(CONCATENATE(M452,":",N452))</f>
        <v>#VALUE!</v>
      </c>
      <c r="Y452" t="str">
        <f t="shared" ref="Y452:Y515" si="35">IF(ISERROR((X452-X451))," ", IF(W452,ABS(X452-X451)," "))</f>
        <v xml:space="preserve"> </v>
      </c>
      <c r="Z452" t="e">
        <f>IF(AND(V452,W452,Y452&gt;=[1]Constants!$C$3),TRUE,0)</f>
        <v>#NUM!</v>
      </c>
    </row>
    <row r="453" spans="22:26" x14ac:dyDescent="0.2">
      <c r="V453" t="b">
        <f t="shared" si="32"/>
        <v>0</v>
      </c>
      <c r="W453" s="2" t="e">
        <f t="shared" si="33"/>
        <v>#NUM!</v>
      </c>
      <c r="X453" t="e">
        <f t="shared" si="34"/>
        <v>#VALUE!</v>
      </c>
      <c r="Y453" t="str">
        <f t="shared" si="35"/>
        <v xml:space="preserve"> </v>
      </c>
      <c r="Z453" t="e">
        <f>IF(AND(V453,W453,Y453&gt;=[1]Constants!$C$3),TRUE,0)</f>
        <v>#NUM!</v>
      </c>
    </row>
    <row r="454" spans="22:26" x14ac:dyDescent="0.2">
      <c r="V454" t="b">
        <f t="shared" si="32"/>
        <v>0</v>
      </c>
      <c r="W454" s="2" t="e">
        <f t="shared" si="33"/>
        <v>#NUM!</v>
      </c>
      <c r="X454" t="e">
        <f t="shared" si="34"/>
        <v>#VALUE!</v>
      </c>
      <c r="Y454" t="str">
        <f t="shared" si="35"/>
        <v xml:space="preserve"> </v>
      </c>
      <c r="Z454" t="e">
        <f>IF(AND(V454,W454,Y454&gt;=[1]Constants!$C$3),TRUE,0)</f>
        <v>#NUM!</v>
      </c>
    </row>
    <row r="455" spans="22:26" x14ac:dyDescent="0.2">
      <c r="V455" t="b">
        <f t="shared" si="32"/>
        <v>0</v>
      </c>
      <c r="W455" s="2" t="e">
        <f t="shared" si="33"/>
        <v>#NUM!</v>
      </c>
      <c r="X455" t="e">
        <f t="shared" si="34"/>
        <v>#VALUE!</v>
      </c>
      <c r="Y455" t="str">
        <f t="shared" si="35"/>
        <v xml:space="preserve"> </v>
      </c>
      <c r="Z455" t="e">
        <f>IF(AND(V455,W455,Y455&gt;=[1]Constants!$C$3),TRUE,0)</f>
        <v>#NUM!</v>
      </c>
    </row>
    <row r="456" spans="22:26" x14ac:dyDescent="0.2">
      <c r="V456" t="b">
        <f t="shared" si="32"/>
        <v>0</v>
      </c>
      <c r="W456" s="2" t="e">
        <f t="shared" si="33"/>
        <v>#NUM!</v>
      </c>
      <c r="X456" t="e">
        <f t="shared" si="34"/>
        <v>#VALUE!</v>
      </c>
      <c r="Y456" t="str">
        <f t="shared" si="35"/>
        <v xml:space="preserve"> </v>
      </c>
      <c r="Z456" t="e">
        <f>IF(AND(V456,W456,Y456&gt;=[1]Constants!$C$3),TRUE,0)</f>
        <v>#NUM!</v>
      </c>
    </row>
    <row r="457" spans="22:26" x14ac:dyDescent="0.2">
      <c r="V457" t="b">
        <f t="shared" si="32"/>
        <v>0</v>
      </c>
      <c r="W457" s="2" t="e">
        <f t="shared" si="33"/>
        <v>#NUM!</v>
      </c>
      <c r="X457" t="e">
        <f t="shared" si="34"/>
        <v>#VALUE!</v>
      </c>
      <c r="Y457" t="str">
        <f t="shared" si="35"/>
        <v xml:space="preserve"> </v>
      </c>
      <c r="Z457" t="e">
        <f>IF(AND(V457,W457,Y457&gt;=[1]Constants!$C$3),TRUE,0)</f>
        <v>#NUM!</v>
      </c>
    </row>
    <row r="458" spans="22:26" x14ac:dyDescent="0.2">
      <c r="V458" t="b">
        <f t="shared" si="32"/>
        <v>0</v>
      </c>
      <c r="W458" s="2" t="e">
        <f t="shared" si="33"/>
        <v>#NUM!</v>
      </c>
      <c r="X458" t="e">
        <f t="shared" si="34"/>
        <v>#VALUE!</v>
      </c>
      <c r="Y458" t="str">
        <f t="shared" si="35"/>
        <v xml:space="preserve"> </v>
      </c>
      <c r="Z458" t="e">
        <f>IF(AND(V458,W458,Y458&gt;=[1]Constants!$C$3),TRUE,0)</f>
        <v>#NUM!</v>
      </c>
    </row>
    <row r="459" spans="22:26" x14ac:dyDescent="0.2">
      <c r="V459" t="b">
        <f t="shared" si="32"/>
        <v>0</v>
      </c>
      <c r="W459" s="2" t="e">
        <f t="shared" si="33"/>
        <v>#NUM!</v>
      </c>
      <c r="X459" t="e">
        <f t="shared" si="34"/>
        <v>#VALUE!</v>
      </c>
      <c r="Y459" t="str">
        <f t="shared" si="35"/>
        <v xml:space="preserve"> </v>
      </c>
      <c r="Z459" t="e">
        <f>IF(AND(V459,W459,Y459&gt;=[1]Constants!$C$3),TRUE,0)</f>
        <v>#NUM!</v>
      </c>
    </row>
    <row r="460" spans="22:26" x14ac:dyDescent="0.2">
      <c r="V460" t="b">
        <f t="shared" si="32"/>
        <v>0</v>
      </c>
      <c r="W460" s="2" t="e">
        <f t="shared" si="33"/>
        <v>#NUM!</v>
      </c>
      <c r="X460" t="e">
        <f t="shared" si="34"/>
        <v>#VALUE!</v>
      </c>
      <c r="Y460" t="str">
        <f t="shared" si="35"/>
        <v xml:space="preserve"> </v>
      </c>
      <c r="Z460" t="e">
        <f>IF(AND(V460,W460,Y460&gt;=[1]Constants!$C$3),TRUE,0)</f>
        <v>#NUM!</v>
      </c>
    </row>
    <row r="461" spans="22:26" x14ac:dyDescent="0.2">
      <c r="V461" t="b">
        <f t="shared" si="32"/>
        <v>0</v>
      </c>
      <c r="W461" s="2" t="e">
        <f t="shared" si="33"/>
        <v>#NUM!</v>
      </c>
      <c r="X461" t="e">
        <f t="shared" si="34"/>
        <v>#VALUE!</v>
      </c>
      <c r="Y461" t="str">
        <f t="shared" si="35"/>
        <v xml:space="preserve"> </v>
      </c>
      <c r="Z461" t="e">
        <f>IF(AND(V461,W461,Y461&gt;=[1]Constants!$C$3),TRUE,0)</f>
        <v>#NUM!</v>
      </c>
    </row>
    <row r="462" spans="22:26" x14ac:dyDescent="0.2">
      <c r="V462" t="b">
        <f t="shared" si="32"/>
        <v>0</v>
      </c>
      <c r="W462" s="2" t="e">
        <f t="shared" si="33"/>
        <v>#NUM!</v>
      </c>
      <c r="X462" t="e">
        <f t="shared" si="34"/>
        <v>#VALUE!</v>
      </c>
      <c r="Y462" t="str">
        <f t="shared" si="35"/>
        <v xml:space="preserve"> </v>
      </c>
      <c r="Z462" t="e">
        <f>IF(AND(V462,W462,Y462&gt;=[1]Constants!$C$3),TRUE,0)</f>
        <v>#NUM!</v>
      </c>
    </row>
    <row r="463" spans="22:26" x14ac:dyDescent="0.2">
      <c r="V463" t="b">
        <f t="shared" si="32"/>
        <v>0</v>
      </c>
      <c r="W463" s="2" t="e">
        <f t="shared" si="33"/>
        <v>#NUM!</v>
      </c>
      <c r="X463" t="e">
        <f t="shared" si="34"/>
        <v>#VALUE!</v>
      </c>
      <c r="Y463" t="str">
        <f t="shared" si="35"/>
        <v xml:space="preserve"> </v>
      </c>
      <c r="Z463" t="e">
        <f>IF(AND(V463,W463,Y463&gt;=[1]Constants!$C$3),TRUE,0)</f>
        <v>#NUM!</v>
      </c>
    </row>
    <row r="464" spans="22:26" x14ac:dyDescent="0.2">
      <c r="V464" t="b">
        <f t="shared" si="32"/>
        <v>0</v>
      </c>
      <c r="W464" s="2" t="e">
        <f t="shared" si="33"/>
        <v>#NUM!</v>
      </c>
      <c r="X464" t="e">
        <f t="shared" si="34"/>
        <v>#VALUE!</v>
      </c>
      <c r="Y464" t="str">
        <f t="shared" si="35"/>
        <v xml:space="preserve"> </v>
      </c>
      <c r="Z464" t="e">
        <f>IF(AND(V464,W464,Y464&gt;=[1]Constants!$C$3),TRUE,0)</f>
        <v>#NUM!</v>
      </c>
    </row>
    <row r="465" spans="22:26" x14ac:dyDescent="0.2">
      <c r="V465" t="b">
        <f t="shared" si="32"/>
        <v>0</v>
      </c>
      <c r="W465" s="2" t="e">
        <f t="shared" si="33"/>
        <v>#NUM!</v>
      </c>
      <c r="X465" t="e">
        <f t="shared" si="34"/>
        <v>#VALUE!</v>
      </c>
      <c r="Y465" t="str">
        <f t="shared" si="35"/>
        <v xml:space="preserve"> </v>
      </c>
      <c r="Z465" t="e">
        <f>IF(AND(V465,W465,Y465&gt;=[1]Constants!$C$3),TRUE,0)</f>
        <v>#NUM!</v>
      </c>
    </row>
    <row r="466" spans="22:26" x14ac:dyDescent="0.2">
      <c r="V466" t="b">
        <f t="shared" si="32"/>
        <v>0</v>
      </c>
      <c r="W466" s="2" t="e">
        <f t="shared" si="33"/>
        <v>#NUM!</v>
      </c>
      <c r="X466" t="e">
        <f t="shared" si="34"/>
        <v>#VALUE!</v>
      </c>
      <c r="Y466" t="str">
        <f t="shared" si="35"/>
        <v xml:space="preserve"> </v>
      </c>
      <c r="Z466" t="e">
        <f>IF(AND(V466,W466,Y466&gt;=[1]Constants!$C$3),TRUE,0)</f>
        <v>#NUM!</v>
      </c>
    </row>
    <row r="467" spans="22:26" x14ac:dyDescent="0.2">
      <c r="V467" t="b">
        <f t="shared" si="32"/>
        <v>0</v>
      </c>
      <c r="W467" s="2" t="e">
        <f t="shared" si="33"/>
        <v>#NUM!</v>
      </c>
      <c r="X467" t="e">
        <f t="shared" si="34"/>
        <v>#VALUE!</v>
      </c>
      <c r="Y467" t="str">
        <f t="shared" si="35"/>
        <v xml:space="preserve"> </v>
      </c>
      <c r="Z467" t="e">
        <f>IF(AND(V467,W467,Y467&gt;=[1]Constants!$C$3),TRUE,0)</f>
        <v>#NUM!</v>
      </c>
    </row>
    <row r="468" spans="22:26" x14ac:dyDescent="0.2">
      <c r="V468" t="b">
        <f t="shared" si="32"/>
        <v>0</v>
      </c>
      <c r="W468" s="2" t="e">
        <f t="shared" si="33"/>
        <v>#NUM!</v>
      </c>
      <c r="X468" t="e">
        <f t="shared" si="34"/>
        <v>#VALUE!</v>
      </c>
      <c r="Y468" t="str">
        <f t="shared" si="35"/>
        <v xml:space="preserve"> </v>
      </c>
      <c r="Z468" t="e">
        <f>IF(AND(V468,W468,Y468&gt;=[1]Constants!$C$3),TRUE,0)</f>
        <v>#NUM!</v>
      </c>
    </row>
    <row r="469" spans="22:26" x14ac:dyDescent="0.2">
      <c r="V469" t="b">
        <f t="shared" si="32"/>
        <v>0</v>
      </c>
      <c r="W469" s="2" t="e">
        <f t="shared" si="33"/>
        <v>#NUM!</v>
      </c>
      <c r="X469" t="e">
        <f t="shared" si="34"/>
        <v>#VALUE!</v>
      </c>
      <c r="Y469" t="str">
        <f t="shared" si="35"/>
        <v xml:space="preserve"> </v>
      </c>
      <c r="Z469" t="e">
        <f>IF(AND(V469,W469,Y469&gt;=[1]Constants!$C$3),TRUE,0)</f>
        <v>#NUM!</v>
      </c>
    </row>
    <row r="470" spans="22:26" x14ac:dyDescent="0.2">
      <c r="V470" t="b">
        <f t="shared" si="32"/>
        <v>0</v>
      </c>
      <c r="W470" s="2" t="e">
        <f t="shared" si="33"/>
        <v>#NUM!</v>
      </c>
      <c r="X470" t="e">
        <f t="shared" si="34"/>
        <v>#VALUE!</v>
      </c>
      <c r="Y470" t="str">
        <f t="shared" si="35"/>
        <v xml:space="preserve"> </v>
      </c>
      <c r="Z470" t="e">
        <f>IF(AND(V470,W470,Y470&gt;=[1]Constants!$C$3),TRUE,0)</f>
        <v>#NUM!</v>
      </c>
    </row>
    <row r="471" spans="22:26" x14ac:dyDescent="0.2">
      <c r="V471" t="b">
        <f t="shared" si="32"/>
        <v>0</v>
      </c>
      <c r="W471" s="2" t="e">
        <f t="shared" si="33"/>
        <v>#NUM!</v>
      </c>
      <c r="X471" t="e">
        <f t="shared" si="34"/>
        <v>#VALUE!</v>
      </c>
      <c r="Y471" t="str">
        <f t="shared" si="35"/>
        <v xml:space="preserve"> </v>
      </c>
      <c r="Z471" t="e">
        <f>IF(AND(V471,W471,Y471&gt;=[1]Constants!$C$3),TRUE,0)</f>
        <v>#NUM!</v>
      </c>
    </row>
    <row r="472" spans="22:26" x14ac:dyDescent="0.2">
      <c r="V472" t="b">
        <f t="shared" si="32"/>
        <v>0</v>
      </c>
      <c r="W472" s="2" t="e">
        <f t="shared" si="33"/>
        <v>#NUM!</v>
      </c>
      <c r="X472" t="e">
        <f t="shared" si="34"/>
        <v>#VALUE!</v>
      </c>
      <c r="Y472" t="str">
        <f t="shared" si="35"/>
        <v xml:space="preserve"> </v>
      </c>
      <c r="Z472" t="e">
        <f>IF(AND(V472,W472,Y472&gt;=[1]Constants!$C$3),TRUE,0)</f>
        <v>#NUM!</v>
      </c>
    </row>
    <row r="473" spans="22:26" x14ac:dyDescent="0.2">
      <c r="V473" t="b">
        <f t="shared" si="32"/>
        <v>0</v>
      </c>
      <c r="W473" s="2" t="e">
        <f t="shared" si="33"/>
        <v>#NUM!</v>
      </c>
      <c r="X473" t="e">
        <f t="shared" si="34"/>
        <v>#VALUE!</v>
      </c>
      <c r="Y473" t="str">
        <f t="shared" si="35"/>
        <v xml:space="preserve"> </v>
      </c>
      <c r="Z473" t="e">
        <f>IF(AND(V473,W473,Y473&gt;=[1]Constants!$C$3),TRUE,0)</f>
        <v>#NUM!</v>
      </c>
    </row>
    <row r="474" spans="22:26" x14ac:dyDescent="0.2">
      <c r="V474" t="b">
        <f t="shared" si="32"/>
        <v>0</v>
      </c>
      <c r="W474" s="2" t="e">
        <f t="shared" si="33"/>
        <v>#NUM!</v>
      </c>
      <c r="X474" t="e">
        <f t="shared" si="34"/>
        <v>#VALUE!</v>
      </c>
      <c r="Y474" t="str">
        <f t="shared" si="35"/>
        <v xml:space="preserve"> </v>
      </c>
      <c r="Z474" t="e">
        <f>IF(AND(V474,W474,Y474&gt;=[1]Constants!$C$3),TRUE,0)</f>
        <v>#NUM!</v>
      </c>
    </row>
    <row r="475" spans="22:26" x14ac:dyDescent="0.2">
      <c r="V475" t="b">
        <f t="shared" si="32"/>
        <v>0</v>
      </c>
      <c r="W475" s="2" t="e">
        <f t="shared" si="33"/>
        <v>#NUM!</v>
      </c>
      <c r="X475" t="e">
        <f t="shared" si="34"/>
        <v>#VALUE!</v>
      </c>
      <c r="Y475" t="str">
        <f t="shared" si="35"/>
        <v xml:space="preserve"> </v>
      </c>
      <c r="Z475" t="e">
        <f>IF(AND(V475,W475,Y475&gt;=[1]Constants!$C$3),TRUE,0)</f>
        <v>#NUM!</v>
      </c>
    </row>
    <row r="476" spans="22:26" x14ac:dyDescent="0.2">
      <c r="V476" t="b">
        <f t="shared" si="32"/>
        <v>0</v>
      </c>
      <c r="W476" s="2" t="e">
        <f t="shared" si="33"/>
        <v>#NUM!</v>
      </c>
      <c r="X476" t="e">
        <f t="shared" si="34"/>
        <v>#VALUE!</v>
      </c>
      <c r="Y476" t="str">
        <f t="shared" si="35"/>
        <v xml:space="preserve"> </v>
      </c>
      <c r="Z476" t="e">
        <f>IF(AND(V476,W476,Y476&gt;=[1]Constants!$C$3),TRUE,0)</f>
        <v>#NUM!</v>
      </c>
    </row>
    <row r="477" spans="22:26" x14ac:dyDescent="0.2">
      <c r="V477" t="b">
        <f t="shared" si="32"/>
        <v>0</v>
      </c>
      <c r="W477" s="2" t="e">
        <f t="shared" si="33"/>
        <v>#NUM!</v>
      </c>
      <c r="X477" t="e">
        <f t="shared" si="34"/>
        <v>#VALUE!</v>
      </c>
      <c r="Y477" t="str">
        <f t="shared" si="35"/>
        <v xml:space="preserve"> </v>
      </c>
      <c r="Z477" t="e">
        <f>IF(AND(V477,W477,Y477&gt;=[1]Constants!$C$3),TRUE,0)</f>
        <v>#NUM!</v>
      </c>
    </row>
    <row r="478" spans="22:26" x14ac:dyDescent="0.2">
      <c r="V478" t="b">
        <f t="shared" si="32"/>
        <v>0</v>
      </c>
      <c r="W478" s="2" t="e">
        <f t="shared" si="33"/>
        <v>#NUM!</v>
      </c>
      <c r="X478" t="e">
        <f t="shared" si="34"/>
        <v>#VALUE!</v>
      </c>
      <c r="Y478" t="str">
        <f t="shared" si="35"/>
        <v xml:space="preserve"> </v>
      </c>
      <c r="Z478" t="e">
        <f>IF(AND(V478,W478,Y478&gt;=[1]Constants!$C$3),TRUE,0)</f>
        <v>#NUM!</v>
      </c>
    </row>
    <row r="479" spans="22:26" x14ac:dyDescent="0.2">
      <c r="V479" t="b">
        <f t="shared" si="32"/>
        <v>0</v>
      </c>
      <c r="W479" s="2" t="e">
        <f t="shared" si="33"/>
        <v>#NUM!</v>
      </c>
      <c r="X479" t="e">
        <f t="shared" si="34"/>
        <v>#VALUE!</v>
      </c>
      <c r="Y479" t="str">
        <f t="shared" si="35"/>
        <v xml:space="preserve"> </v>
      </c>
      <c r="Z479" t="e">
        <f>IF(AND(V479,W479,Y479&gt;=[1]Constants!$C$3),TRUE,0)</f>
        <v>#NUM!</v>
      </c>
    </row>
    <row r="480" spans="22:26" x14ac:dyDescent="0.2">
      <c r="V480" t="b">
        <f t="shared" si="32"/>
        <v>0</v>
      </c>
      <c r="W480" s="2" t="e">
        <f t="shared" si="33"/>
        <v>#NUM!</v>
      </c>
      <c r="X480" t="e">
        <f t="shared" si="34"/>
        <v>#VALUE!</v>
      </c>
      <c r="Y480" t="str">
        <f t="shared" si="35"/>
        <v xml:space="preserve"> </v>
      </c>
      <c r="Z480" t="e">
        <f>IF(AND(V480,W480,Y480&gt;=[1]Constants!$C$3),TRUE,0)</f>
        <v>#NUM!</v>
      </c>
    </row>
    <row r="481" spans="22:26" x14ac:dyDescent="0.2">
      <c r="V481" t="b">
        <f t="shared" si="32"/>
        <v>0</v>
      </c>
      <c r="W481" s="2" t="e">
        <f t="shared" si="33"/>
        <v>#NUM!</v>
      </c>
      <c r="X481" t="e">
        <f t="shared" si="34"/>
        <v>#VALUE!</v>
      </c>
      <c r="Y481" t="str">
        <f t="shared" si="35"/>
        <v xml:space="preserve"> </v>
      </c>
      <c r="Z481" t="e">
        <f>IF(AND(V481,W481,Y481&gt;=[1]Constants!$C$3),TRUE,0)</f>
        <v>#NUM!</v>
      </c>
    </row>
    <row r="482" spans="22:26" x14ac:dyDescent="0.2">
      <c r="V482" t="b">
        <f t="shared" si="32"/>
        <v>0</v>
      </c>
      <c r="W482" s="2" t="e">
        <f t="shared" si="33"/>
        <v>#NUM!</v>
      </c>
      <c r="X482" t="e">
        <f t="shared" si="34"/>
        <v>#VALUE!</v>
      </c>
      <c r="Y482" t="str">
        <f t="shared" si="35"/>
        <v xml:space="preserve"> </v>
      </c>
      <c r="Z482" t="e">
        <f>IF(AND(V482,W482,Y482&gt;=[1]Constants!$C$3),TRUE,0)</f>
        <v>#NUM!</v>
      </c>
    </row>
    <row r="483" spans="22:26" x14ac:dyDescent="0.2">
      <c r="V483" t="b">
        <f t="shared" si="32"/>
        <v>0</v>
      </c>
      <c r="W483" s="2" t="e">
        <f t="shared" si="33"/>
        <v>#NUM!</v>
      </c>
      <c r="X483" t="e">
        <f t="shared" si="34"/>
        <v>#VALUE!</v>
      </c>
      <c r="Y483" t="str">
        <f t="shared" si="35"/>
        <v xml:space="preserve"> </v>
      </c>
      <c r="Z483" t="e">
        <f>IF(AND(V483,W483,Y483&gt;=[1]Constants!$C$3),TRUE,0)</f>
        <v>#NUM!</v>
      </c>
    </row>
    <row r="484" spans="22:26" x14ac:dyDescent="0.2">
      <c r="V484" t="b">
        <f t="shared" si="32"/>
        <v>0</v>
      </c>
      <c r="W484" s="2" t="e">
        <f t="shared" si="33"/>
        <v>#NUM!</v>
      </c>
      <c r="X484" t="e">
        <f t="shared" si="34"/>
        <v>#VALUE!</v>
      </c>
      <c r="Y484" t="str">
        <f t="shared" si="35"/>
        <v xml:space="preserve"> </v>
      </c>
      <c r="Z484" t="e">
        <f>IF(AND(V484,W484,Y484&gt;=[1]Constants!$C$3),TRUE,0)</f>
        <v>#NUM!</v>
      </c>
    </row>
    <row r="485" spans="22:26" x14ac:dyDescent="0.2">
      <c r="V485" t="b">
        <f t="shared" si="32"/>
        <v>0</v>
      </c>
      <c r="W485" s="2" t="e">
        <f t="shared" si="33"/>
        <v>#NUM!</v>
      </c>
      <c r="X485" t="e">
        <f t="shared" si="34"/>
        <v>#VALUE!</v>
      </c>
      <c r="Y485" t="str">
        <f t="shared" si="35"/>
        <v xml:space="preserve"> </v>
      </c>
      <c r="Z485" t="e">
        <f>IF(AND(V485,W485,Y485&gt;=[1]Constants!$C$3),TRUE,0)</f>
        <v>#NUM!</v>
      </c>
    </row>
    <row r="486" spans="22:26" x14ac:dyDescent="0.2">
      <c r="V486" t="b">
        <f t="shared" si="32"/>
        <v>0</v>
      </c>
      <c r="W486" s="2" t="e">
        <f t="shared" si="33"/>
        <v>#NUM!</v>
      </c>
      <c r="X486" t="e">
        <f t="shared" si="34"/>
        <v>#VALUE!</v>
      </c>
      <c r="Y486" t="str">
        <f t="shared" si="35"/>
        <v xml:space="preserve"> </v>
      </c>
      <c r="Z486" t="e">
        <f>IF(AND(V486,W486,Y486&gt;=[1]Constants!$C$3),TRUE,0)</f>
        <v>#NUM!</v>
      </c>
    </row>
    <row r="487" spans="22:26" x14ac:dyDescent="0.2">
      <c r="V487" t="b">
        <f t="shared" si="32"/>
        <v>0</v>
      </c>
      <c r="W487" s="2" t="e">
        <f t="shared" si="33"/>
        <v>#NUM!</v>
      </c>
      <c r="X487" t="e">
        <f t="shared" si="34"/>
        <v>#VALUE!</v>
      </c>
      <c r="Y487" t="str">
        <f t="shared" si="35"/>
        <v xml:space="preserve"> </v>
      </c>
      <c r="Z487" t="e">
        <f>IF(AND(V487,W487,Y487&gt;=[1]Constants!$C$3),TRUE,0)</f>
        <v>#NUM!</v>
      </c>
    </row>
    <row r="488" spans="22:26" x14ac:dyDescent="0.2">
      <c r="V488" t="b">
        <f t="shared" si="32"/>
        <v>0</v>
      </c>
      <c r="W488" s="2" t="e">
        <f t="shared" si="33"/>
        <v>#NUM!</v>
      </c>
      <c r="X488" t="e">
        <f t="shared" si="34"/>
        <v>#VALUE!</v>
      </c>
      <c r="Y488" t="str">
        <f t="shared" si="35"/>
        <v xml:space="preserve"> </v>
      </c>
      <c r="Z488" t="e">
        <f>IF(AND(V488,W488,Y488&gt;=[1]Constants!$C$3),TRUE,0)</f>
        <v>#NUM!</v>
      </c>
    </row>
    <row r="489" spans="22:26" x14ac:dyDescent="0.2">
      <c r="V489" t="b">
        <f t="shared" si="32"/>
        <v>0</v>
      </c>
      <c r="W489" s="2" t="e">
        <f t="shared" si="33"/>
        <v>#NUM!</v>
      </c>
      <c r="X489" t="e">
        <f t="shared" si="34"/>
        <v>#VALUE!</v>
      </c>
      <c r="Y489" t="str">
        <f t="shared" si="35"/>
        <v xml:space="preserve"> </v>
      </c>
      <c r="Z489" t="e">
        <f>IF(AND(V489,W489,Y489&gt;=[1]Constants!$C$3),TRUE,0)</f>
        <v>#NUM!</v>
      </c>
    </row>
    <row r="490" spans="22:26" x14ac:dyDescent="0.2">
      <c r="V490" t="b">
        <f t="shared" si="32"/>
        <v>0</v>
      </c>
      <c r="W490" s="2" t="e">
        <f t="shared" si="33"/>
        <v>#NUM!</v>
      </c>
      <c r="X490" t="e">
        <f t="shared" si="34"/>
        <v>#VALUE!</v>
      </c>
      <c r="Y490" t="str">
        <f t="shared" si="35"/>
        <v xml:space="preserve"> </v>
      </c>
      <c r="Z490" t="e">
        <f>IF(AND(V490,W490,Y490&gt;=[1]Constants!$C$3),TRUE,0)</f>
        <v>#NUM!</v>
      </c>
    </row>
    <row r="491" spans="22:26" x14ac:dyDescent="0.2">
      <c r="V491" t="b">
        <f t="shared" si="32"/>
        <v>0</v>
      </c>
      <c r="W491" s="2" t="e">
        <f t="shared" si="33"/>
        <v>#NUM!</v>
      </c>
      <c r="X491" t="e">
        <f t="shared" si="34"/>
        <v>#VALUE!</v>
      </c>
      <c r="Y491" t="str">
        <f t="shared" si="35"/>
        <v xml:space="preserve"> </v>
      </c>
      <c r="Z491" t="e">
        <f>IF(AND(V491,W491,Y491&gt;=[1]Constants!$C$3),TRUE,0)</f>
        <v>#NUM!</v>
      </c>
    </row>
    <row r="492" spans="22:26" x14ac:dyDescent="0.2">
      <c r="V492" t="b">
        <f t="shared" si="32"/>
        <v>0</v>
      </c>
      <c r="W492" s="2" t="e">
        <f t="shared" si="33"/>
        <v>#NUM!</v>
      </c>
      <c r="X492" t="e">
        <f t="shared" si="34"/>
        <v>#VALUE!</v>
      </c>
      <c r="Y492" t="str">
        <f t="shared" si="35"/>
        <v xml:space="preserve"> </v>
      </c>
      <c r="Z492" t="e">
        <f>IF(AND(V492,W492,Y492&gt;=[1]Constants!$C$3),TRUE,0)</f>
        <v>#NUM!</v>
      </c>
    </row>
    <row r="493" spans="22:26" x14ac:dyDescent="0.2">
      <c r="V493" t="b">
        <f t="shared" si="32"/>
        <v>0</v>
      </c>
      <c r="W493" s="2" t="e">
        <f t="shared" si="33"/>
        <v>#NUM!</v>
      </c>
      <c r="X493" t="e">
        <f t="shared" si="34"/>
        <v>#VALUE!</v>
      </c>
      <c r="Y493" t="str">
        <f t="shared" si="35"/>
        <v xml:space="preserve"> </v>
      </c>
      <c r="Z493" t="e">
        <f>IF(AND(V493,W493,Y493&gt;=[1]Constants!$C$3),TRUE,0)</f>
        <v>#NUM!</v>
      </c>
    </row>
    <row r="494" spans="22:26" x14ac:dyDescent="0.2">
      <c r="V494" t="b">
        <f t="shared" si="32"/>
        <v>0</v>
      </c>
      <c r="W494" s="2" t="e">
        <f t="shared" si="33"/>
        <v>#NUM!</v>
      </c>
      <c r="X494" t="e">
        <f t="shared" si="34"/>
        <v>#VALUE!</v>
      </c>
      <c r="Y494" t="str">
        <f t="shared" si="35"/>
        <v xml:space="preserve"> </v>
      </c>
      <c r="Z494" t="e">
        <f>IF(AND(V494,W494,Y494&gt;=[1]Constants!$C$3),TRUE,0)</f>
        <v>#NUM!</v>
      </c>
    </row>
    <row r="495" spans="22:26" x14ac:dyDescent="0.2">
      <c r="V495" t="b">
        <f t="shared" si="32"/>
        <v>0</v>
      </c>
      <c r="W495" s="2" t="e">
        <f t="shared" si="33"/>
        <v>#NUM!</v>
      </c>
      <c r="X495" t="e">
        <f t="shared" si="34"/>
        <v>#VALUE!</v>
      </c>
      <c r="Y495" t="str">
        <f t="shared" si="35"/>
        <v xml:space="preserve"> </v>
      </c>
      <c r="Z495" t="e">
        <f>IF(AND(V495,W495,Y495&gt;=[1]Constants!$C$3),TRUE,0)</f>
        <v>#NUM!</v>
      </c>
    </row>
    <row r="496" spans="22:26" x14ac:dyDescent="0.2">
      <c r="V496" t="b">
        <f t="shared" si="32"/>
        <v>0</v>
      </c>
      <c r="W496" s="2" t="e">
        <f t="shared" si="33"/>
        <v>#NUM!</v>
      </c>
      <c r="X496" t="e">
        <f t="shared" si="34"/>
        <v>#VALUE!</v>
      </c>
      <c r="Y496" t="str">
        <f t="shared" si="35"/>
        <v xml:space="preserve"> </v>
      </c>
      <c r="Z496" t="e">
        <f>IF(AND(V496,W496,Y496&gt;=[1]Constants!$C$3),TRUE,0)</f>
        <v>#NUM!</v>
      </c>
    </row>
    <row r="497" spans="22:26" x14ac:dyDescent="0.2">
      <c r="V497" t="b">
        <f t="shared" si="32"/>
        <v>0</v>
      </c>
      <c r="W497" s="2" t="e">
        <f t="shared" si="33"/>
        <v>#NUM!</v>
      </c>
      <c r="X497" t="e">
        <f t="shared" si="34"/>
        <v>#VALUE!</v>
      </c>
      <c r="Y497" t="str">
        <f t="shared" si="35"/>
        <v xml:space="preserve"> </v>
      </c>
      <c r="Z497" t="e">
        <f>IF(AND(V497,W497,Y497&gt;=[1]Constants!$C$3),TRUE,0)</f>
        <v>#NUM!</v>
      </c>
    </row>
    <row r="498" spans="22:26" x14ac:dyDescent="0.2">
      <c r="V498" t="b">
        <f t="shared" si="32"/>
        <v>0</v>
      </c>
      <c r="W498" s="2" t="e">
        <f t="shared" si="33"/>
        <v>#NUM!</v>
      </c>
      <c r="X498" t="e">
        <f t="shared" si="34"/>
        <v>#VALUE!</v>
      </c>
      <c r="Y498" t="str">
        <f t="shared" si="35"/>
        <v xml:space="preserve"> </v>
      </c>
      <c r="Z498" t="e">
        <f>IF(AND(V498,W498,Y498&gt;=[1]Constants!$C$3),TRUE,0)</f>
        <v>#NUM!</v>
      </c>
    </row>
    <row r="499" spans="22:26" x14ac:dyDescent="0.2">
      <c r="V499" t="b">
        <f t="shared" si="32"/>
        <v>0</v>
      </c>
      <c r="W499" s="2" t="e">
        <f t="shared" si="33"/>
        <v>#NUM!</v>
      </c>
      <c r="X499" t="e">
        <f t="shared" si="34"/>
        <v>#VALUE!</v>
      </c>
      <c r="Y499" t="str">
        <f t="shared" si="35"/>
        <v xml:space="preserve"> </v>
      </c>
      <c r="Z499" t="e">
        <f>IF(AND(V499,W499,Y499&gt;=[1]Constants!$C$3),TRUE,0)</f>
        <v>#NUM!</v>
      </c>
    </row>
    <row r="500" spans="22:26" x14ac:dyDescent="0.2">
      <c r="V500" t="b">
        <f t="shared" si="32"/>
        <v>0</v>
      </c>
      <c r="W500" s="2" t="e">
        <f t="shared" si="33"/>
        <v>#NUM!</v>
      </c>
      <c r="X500" t="e">
        <f t="shared" si="34"/>
        <v>#VALUE!</v>
      </c>
      <c r="Y500" t="str">
        <f t="shared" si="35"/>
        <v xml:space="preserve"> </v>
      </c>
      <c r="Z500" t="e">
        <f>IF(AND(V500,W500,Y500&gt;=[1]Constants!$C$3),TRUE,0)</f>
        <v>#NUM!</v>
      </c>
    </row>
    <row r="501" spans="22:26" x14ac:dyDescent="0.2">
      <c r="V501" t="b">
        <f t="shared" si="32"/>
        <v>0</v>
      </c>
      <c r="W501" s="2" t="e">
        <f t="shared" si="33"/>
        <v>#NUM!</v>
      </c>
      <c r="X501" t="e">
        <f t="shared" si="34"/>
        <v>#VALUE!</v>
      </c>
      <c r="Y501" t="str">
        <f t="shared" si="35"/>
        <v xml:space="preserve"> </v>
      </c>
      <c r="Z501" t="e">
        <f>IF(AND(V501,W501,Y501&gt;=[1]Constants!$C$3),TRUE,0)</f>
        <v>#NUM!</v>
      </c>
    </row>
    <row r="502" spans="22:26" x14ac:dyDescent="0.2">
      <c r="V502" t="b">
        <f t="shared" si="32"/>
        <v>0</v>
      </c>
      <c r="W502" s="2" t="e">
        <f t="shared" si="33"/>
        <v>#NUM!</v>
      </c>
      <c r="X502" t="e">
        <f t="shared" si="34"/>
        <v>#VALUE!</v>
      </c>
      <c r="Y502" t="str">
        <f t="shared" si="35"/>
        <v xml:space="preserve"> </v>
      </c>
      <c r="Z502" t="e">
        <f>IF(AND(V502,W502,Y502&gt;=[1]Constants!$C$3),TRUE,0)</f>
        <v>#NUM!</v>
      </c>
    </row>
    <row r="503" spans="22:26" x14ac:dyDescent="0.2">
      <c r="V503" t="b">
        <f t="shared" si="32"/>
        <v>0</v>
      </c>
      <c r="W503" s="2" t="e">
        <f t="shared" si="33"/>
        <v>#NUM!</v>
      </c>
      <c r="X503" t="e">
        <f t="shared" si="34"/>
        <v>#VALUE!</v>
      </c>
      <c r="Y503" t="str">
        <f t="shared" si="35"/>
        <v xml:space="preserve"> </v>
      </c>
      <c r="Z503" t="e">
        <f>IF(AND(V503,W503,Y503&gt;=[1]Constants!$C$3),TRUE,0)</f>
        <v>#NUM!</v>
      </c>
    </row>
    <row r="504" spans="22:26" x14ac:dyDescent="0.2">
      <c r="V504" t="b">
        <f t="shared" si="32"/>
        <v>0</v>
      </c>
      <c r="W504" s="2" t="e">
        <f t="shared" si="33"/>
        <v>#NUM!</v>
      </c>
      <c r="X504" t="e">
        <f t="shared" si="34"/>
        <v>#VALUE!</v>
      </c>
      <c r="Y504" t="str">
        <f t="shared" si="35"/>
        <v xml:space="preserve"> </v>
      </c>
      <c r="Z504" t="e">
        <f>IF(AND(V504,W504,Y504&gt;=[1]Constants!$C$3),TRUE,0)</f>
        <v>#NUM!</v>
      </c>
    </row>
    <row r="505" spans="22:26" x14ac:dyDescent="0.2">
      <c r="V505" t="b">
        <f t="shared" si="32"/>
        <v>0</v>
      </c>
      <c r="W505" s="2" t="e">
        <f t="shared" si="33"/>
        <v>#NUM!</v>
      </c>
      <c r="X505" t="e">
        <f t="shared" si="34"/>
        <v>#VALUE!</v>
      </c>
      <c r="Y505" t="str">
        <f t="shared" si="35"/>
        <v xml:space="preserve"> </v>
      </c>
      <c r="Z505" t="e">
        <f>IF(AND(V505,W505,Y505&gt;=[1]Constants!$C$3),TRUE,0)</f>
        <v>#NUM!</v>
      </c>
    </row>
    <row r="506" spans="22:26" x14ac:dyDescent="0.2">
      <c r="V506" t="b">
        <f t="shared" si="32"/>
        <v>0</v>
      </c>
      <c r="W506" s="2" t="e">
        <f t="shared" si="33"/>
        <v>#NUM!</v>
      </c>
      <c r="X506" t="e">
        <f t="shared" si="34"/>
        <v>#VALUE!</v>
      </c>
      <c r="Y506" t="str">
        <f t="shared" si="35"/>
        <v xml:space="preserve"> </v>
      </c>
      <c r="Z506" t="e">
        <f>IF(AND(V506,W506,Y506&gt;=[1]Constants!$C$3),TRUE,0)</f>
        <v>#NUM!</v>
      </c>
    </row>
    <row r="507" spans="22:26" x14ac:dyDescent="0.2">
      <c r="V507" t="b">
        <f t="shared" si="32"/>
        <v>0</v>
      </c>
      <c r="W507" s="2" t="e">
        <f t="shared" si="33"/>
        <v>#NUM!</v>
      </c>
      <c r="X507" t="e">
        <f t="shared" si="34"/>
        <v>#VALUE!</v>
      </c>
      <c r="Y507" t="str">
        <f t="shared" si="35"/>
        <v xml:space="preserve"> </v>
      </c>
      <c r="Z507" t="e">
        <f>IF(AND(V507,W507,Y507&gt;=[1]Constants!$C$3),TRUE,0)</f>
        <v>#NUM!</v>
      </c>
    </row>
    <row r="508" spans="22:26" x14ac:dyDescent="0.2">
      <c r="V508" t="b">
        <f t="shared" si="32"/>
        <v>0</v>
      </c>
      <c r="W508" s="2" t="e">
        <f t="shared" si="33"/>
        <v>#NUM!</v>
      </c>
      <c r="X508" t="e">
        <f t="shared" si="34"/>
        <v>#VALUE!</v>
      </c>
      <c r="Y508" t="str">
        <f t="shared" si="35"/>
        <v xml:space="preserve"> </v>
      </c>
      <c r="Z508" t="e">
        <f>IF(AND(V508,W508,Y508&gt;=[1]Constants!$C$3),TRUE,0)</f>
        <v>#NUM!</v>
      </c>
    </row>
    <row r="509" spans="22:26" x14ac:dyDescent="0.2">
      <c r="V509" t="b">
        <f t="shared" si="32"/>
        <v>0</v>
      </c>
      <c r="W509" s="2" t="e">
        <f t="shared" si="33"/>
        <v>#NUM!</v>
      </c>
      <c r="X509" t="e">
        <f t="shared" si="34"/>
        <v>#VALUE!</v>
      </c>
      <c r="Y509" t="str">
        <f t="shared" si="35"/>
        <v xml:space="preserve"> </v>
      </c>
      <c r="Z509" t="e">
        <f>IF(AND(V509,W509,Y509&gt;=[1]Constants!$C$3),TRUE,0)</f>
        <v>#NUM!</v>
      </c>
    </row>
    <row r="510" spans="22:26" x14ac:dyDescent="0.2">
      <c r="V510" t="b">
        <f t="shared" si="32"/>
        <v>0</v>
      </c>
      <c r="W510" s="2" t="e">
        <f t="shared" si="33"/>
        <v>#NUM!</v>
      </c>
      <c r="X510" t="e">
        <f t="shared" si="34"/>
        <v>#VALUE!</v>
      </c>
      <c r="Y510" t="str">
        <f t="shared" si="35"/>
        <v xml:space="preserve"> </v>
      </c>
      <c r="Z510" t="e">
        <f>IF(AND(V510,W510,Y510&gt;=[1]Constants!$C$3),TRUE,0)</f>
        <v>#NUM!</v>
      </c>
    </row>
    <row r="511" spans="22:26" x14ac:dyDescent="0.2">
      <c r="V511" t="b">
        <f t="shared" si="32"/>
        <v>0</v>
      </c>
      <c r="W511" s="2" t="e">
        <f t="shared" si="33"/>
        <v>#NUM!</v>
      </c>
      <c r="X511" t="e">
        <f t="shared" si="34"/>
        <v>#VALUE!</v>
      </c>
      <c r="Y511" t="str">
        <f t="shared" si="35"/>
        <v xml:space="preserve"> </v>
      </c>
      <c r="Z511" t="e">
        <f>IF(AND(V511,W511,Y511&gt;=[1]Constants!$C$3),TRUE,0)</f>
        <v>#NUM!</v>
      </c>
    </row>
    <row r="512" spans="22:26" x14ac:dyDescent="0.2">
      <c r="V512" t="b">
        <f t="shared" si="32"/>
        <v>0</v>
      </c>
      <c r="W512" s="2" t="e">
        <f t="shared" si="33"/>
        <v>#NUM!</v>
      </c>
      <c r="X512" t="e">
        <f t="shared" si="34"/>
        <v>#VALUE!</v>
      </c>
      <c r="Y512" t="str">
        <f t="shared" si="35"/>
        <v xml:space="preserve"> </v>
      </c>
      <c r="Z512" t="e">
        <f>IF(AND(V512,W512,Y512&gt;=[1]Constants!$C$3),TRUE,0)</f>
        <v>#NUM!</v>
      </c>
    </row>
    <row r="513" spans="22:26" x14ac:dyDescent="0.2">
      <c r="V513" t="b">
        <f t="shared" si="32"/>
        <v>0</v>
      </c>
      <c r="W513" s="2" t="e">
        <f t="shared" si="33"/>
        <v>#NUM!</v>
      </c>
      <c r="X513" t="e">
        <f t="shared" si="34"/>
        <v>#VALUE!</v>
      </c>
      <c r="Y513" t="str">
        <f t="shared" si="35"/>
        <v xml:space="preserve"> </v>
      </c>
      <c r="Z513" t="e">
        <f>IF(AND(V513,W513,Y513&gt;=[1]Constants!$C$3),TRUE,0)</f>
        <v>#NUM!</v>
      </c>
    </row>
    <row r="514" spans="22:26" x14ac:dyDescent="0.2">
      <c r="V514" t="b">
        <f t="shared" si="32"/>
        <v>0</v>
      </c>
      <c r="W514" s="2" t="e">
        <f t="shared" si="33"/>
        <v>#NUM!</v>
      </c>
      <c r="X514" t="e">
        <f t="shared" si="34"/>
        <v>#VALUE!</v>
      </c>
      <c r="Y514" t="str">
        <f t="shared" si="35"/>
        <v xml:space="preserve"> </v>
      </c>
      <c r="Z514" t="e">
        <f>IF(AND(V514,W514,Y514&gt;=[1]Constants!$C$3),TRUE,0)</f>
        <v>#NUM!</v>
      </c>
    </row>
    <row r="515" spans="22:26" x14ac:dyDescent="0.2">
      <c r="V515" t="b">
        <f t="shared" si="32"/>
        <v>0</v>
      </c>
      <c r="W515" s="2" t="e">
        <f t="shared" si="33"/>
        <v>#NUM!</v>
      </c>
      <c r="X515" t="e">
        <f t="shared" si="34"/>
        <v>#VALUE!</v>
      </c>
      <c r="Y515" t="str">
        <f t="shared" si="35"/>
        <v xml:space="preserve"> </v>
      </c>
      <c r="Z515" t="e">
        <f>IF(AND(V515,W515,Y515&gt;=[1]Constants!$C$3),TRUE,0)</f>
        <v>#NUM!</v>
      </c>
    </row>
    <row r="516" spans="22:26" x14ac:dyDescent="0.2">
      <c r="V516" t="b">
        <f t="shared" ref="V516:V579" si="36">NOT(ISERROR(MATCH(G516,G515,0)))</f>
        <v>0</v>
      </c>
      <c r="W516" s="2" t="e">
        <f t="shared" ref="W516:W579" si="37">IF(DATE(L516,K516,J516)-DATE(L515,K515,J515)&lt;&gt;0,FALSE,TRUE)</f>
        <v>#NUM!</v>
      </c>
      <c r="X516" t="e">
        <f t="shared" ref="X516:X579" si="38">TIMEVALUE(CONCATENATE(M516,":",N516))</f>
        <v>#VALUE!</v>
      </c>
      <c r="Y516" t="str">
        <f t="shared" ref="Y516:Y579" si="39">IF(ISERROR((X516-X515))," ", IF(W516,ABS(X516-X515)," "))</f>
        <v xml:space="preserve"> </v>
      </c>
      <c r="Z516" t="e">
        <f>IF(AND(V516,W516,Y516&gt;=[1]Constants!$C$3),TRUE,0)</f>
        <v>#NUM!</v>
      </c>
    </row>
    <row r="517" spans="22:26" x14ac:dyDescent="0.2">
      <c r="V517" t="b">
        <f t="shared" si="36"/>
        <v>0</v>
      </c>
      <c r="W517" s="2" t="e">
        <f t="shared" si="37"/>
        <v>#NUM!</v>
      </c>
      <c r="X517" t="e">
        <f t="shared" si="38"/>
        <v>#VALUE!</v>
      </c>
      <c r="Y517" t="str">
        <f t="shared" si="39"/>
        <v xml:space="preserve"> </v>
      </c>
      <c r="Z517" t="e">
        <f>IF(AND(V517,W517,Y517&gt;=[1]Constants!$C$3),TRUE,0)</f>
        <v>#NUM!</v>
      </c>
    </row>
    <row r="518" spans="22:26" x14ac:dyDescent="0.2">
      <c r="V518" t="b">
        <f t="shared" si="36"/>
        <v>0</v>
      </c>
      <c r="W518" s="2" t="e">
        <f t="shared" si="37"/>
        <v>#NUM!</v>
      </c>
      <c r="X518" t="e">
        <f t="shared" si="38"/>
        <v>#VALUE!</v>
      </c>
      <c r="Y518" t="str">
        <f t="shared" si="39"/>
        <v xml:space="preserve"> </v>
      </c>
      <c r="Z518" t="e">
        <f>IF(AND(V518,W518,Y518&gt;=[1]Constants!$C$3),TRUE,0)</f>
        <v>#NUM!</v>
      </c>
    </row>
    <row r="519" spans="22:26" x14ac:dyDescent="0.2">
      <c r="V519" t="b">
        <f t="shared" si="36"/>
        <v>0</v>
      </c>
      <c r="W519" s="2" t="e">
        <f t="shared" si="37"/>
        <v>#NUM!</v>
      </c>
      <c r="X519" t="e">
        <f t="shared" si="38"/>
        <v>#VALUE!</v>
      </c>
      <c r="Y519" t="str">
        <f t="shared" si="39"/>
        <v xml:space="preserve"> </v>
      </c>
      <c r="Z519" t="e">
        <f>IF(AND(V519,W519,Y519&gt;=[1]Constants!$C$3),TRUE,0)</f>
        <v>#NUM!</v>
      </c>
    </row>
    <row r="520" spans="22:26" x14ac:dyDescent="0.2">
      <c r="V520" t="b">
        <f t="shared" si="36"/>
        <v>0</v>
      </c>
      <c r="W520" s="2" t="e">
        <f t="shared" si="37"/>
        <v>#NUM!</v>
      </c>
      <c r="X520" t="e">
        <f t="shared" si="38"/>
        <v>#VALUE!</v>
      </c>
      <c r="Y520" t="str">
        <f t="shared" si="39"/>
        <v xml:space="preserve"> </v>
      </c>
      <c r="Z520" t="e">
        <f>IF(AND(V520,W520,Y520&gt;=[1]Constants!$C$3),TRUE,0)</f>
        <v>#NUM!</v>
      </c>
    </row>
    <row r="521" spans="22:26" x14ac:dyDescent="0.2">
      <c r="V521" t="b">
        <f t="shared" si="36"/>
        <v>0</v>
      </c>
      <c r="W521" s="2" t="e">
        <f t="shared" si="37"/>
        <v>#NUM!</v>
      </c>
      <c r="X521" t="e">
        <f t="shared" si="38"/>
        <v>#VALUE!</v>
      </c>
      <c r="Y521" t="str">
        <f t="shared" si="39"/>
        <v xml:space="preserve"> </v>
      </c>
      <c r="Z521" t="e">
        <f>IF(AND(V521,W521,Y521&gt;=[1]Constants!$C$3),TRUE,0)</f>
        <v>#NUM!</v>
      </c>
    </row>
    <row r="522" spans="22:26" x14ac:dyDescent="0.2">
      <c r="V522" t="b">
        <f t="shared" si="36"/>
        <v>0</v>
      </c>
      <c r="W522" s="2" t="e">
        <f t="shared" si="37"/>
        <v>#NUM!</v>
      </c>
      <c r="X522" t="e">
        <f t="shared" si="38"/>
        <v>#VALUE!</v>
      </c>
      <c r="Y522" t="str">
        <f t="shared" si="39"/>
        <v xml:space="preserve"> </v>
      </c>
      <c r="Z522" t="e">
        <f>IF(AND(V522,W522,Y522&gt;=[1]Constants!$C$3),TRUE,0)</f>
        <v>#NUM!</v>
      </c>
    </row>
    <row r="523" spans="22:26" x14ac:dyDescent="0.2">
      <c r="V523" t="b">
        <f t="shared" si="36"/>
        <v>0</v>
      </c>
      <c r="W523" s="2" t="e">
        <f t="shared" si="37"/>
        <v>#NUM!</v>
      </c>
      <c r="X523" t="e">
        <f t="shared" si="38"/>
        <v>#VALUE!</v>
      </c>
      <c r="Y523" t="str">
        <f t="shared" si="39"/>
        <v xml:space="preserve"> </v>
      </c>
      <c r="Z523" t="e">
        <f>IF(AND(V523,W523,Y523&gt;=[1]Constants!$C$3),TRUE,0)</f>
        <v>#NUM!</v>
      </c>
    </row>
    <row r="524" spans="22:26" x14ac:dyDescent="0.2">
      <c r="V524" t="b">
        <f t="shared" si="36"/>
        <v>0</v>
      </c>
      <c r="W524" s="2" t="e">
        <f t="shared" si="37"/>
        <v>#NUM!</v>
      </c>
      <c r="X524" t="e">
        <f t="shared" si="38"/>
        <v>#VALUE!</v>
      </c>
      <c r="Y524" t="str">
        <f t="shared" si="39"/>
        <v xml:space="preserve"> </v>
      </c>
      <c r="Z524" t="e">
        <f>IF(AND(V524,W524,Y524&gt;=[1]Constants!$C$3),TRUE,0)</f>
        <v>#NUM!</v>
      </c>
    </row>
    <row r="525" spans="22:26" x14ac:dyDescent="0.2">
      <c r="V525" t="b">
        <f t="shared" si="36"/>
        <v>0</v>
      </c>
      <c r="W525" s="2" t="e">
        <f t="shared" si="37"/>
        <v>#NUM!</v>
      </c>
      <c r="X525" t="e">
        <f t="shared" si="38"/>
        <v>#VALUE!</v>
      </c>
      <c r="Y525" t="str">
        <f t="shared" si="39"/>
        <v xml:space="preserve"> </v>
      </c>
      <c r="Z525" t="e">
        <f>IF(AND(V525,W525,Y525&gt;=[1]Constants!$C$3),TRUE,0)</f>
        <v>#NUM!</v>
      </c>
    </row>
    <row r="526" spans="22:26" x14ac:dyDescent="0.2">
      <c r="V526" t="b">
        <f t="shared" si="36"/>
        <v>0</v>
      </c>
      <c r="W526" s="2" t="e">
        <f t="shared" si="37"/>
        <v>#NUM!</v>
      </c>
      <c r="X526" t="e">
        <f t="shared" si="38"/>
        <v>#VALUE!</v>
      </c>
      <c r="Y526" t="str">
        <f t="shared" si="39"/>
        <v xml:space="preserve"> </v>
      </c>
      <c r="Z526" t="e">
        <f>IF(AND(V526,W526,Y526&gt;=[1]Constants!$C$3),TRUE,0)</f>
        <v>#NUM!</v>
      </c>
    </row>
    <row r="527" spans="22:26" x14ac:dyDescent="0.2">
      <c r="V527" t="b">
        <f t="shared" si="36"/>
        <v>0</v>
      </c>
      <c r="W527" s="2" t="e">
        <f t="shared" si="37"/>
        <v>#NUM!</v>
      </c>
      <c r="X527" t="e">
        <f t="shared" si="38"/>
        <v>#VALUE!</v>
      </c>
      <c r="Y527" t="str">
        <f t="shared" si="39"/>
        <v xml:space="preserve"> </v>
      </c>
      <c r="Z527" t="e">
        <f>IF(AND(V527,W527,Y527&gt;=[1]Constants!$C$3),TRUE,0)</f>
        <v>#NUM!</v>
      </c>
    </row>
    <row r="528" spans="22:26" x14ac:dyDescent="0.2">
      <c r="V528" t="b">
        <f t="shared" si="36"/>
        <v>0</v>
      </c>
      <c r="W528" s="2" t="e">
        <f t="shared" si="37"/>
        <v>#NUM!</v>
      </c>
      <c r="X528" t="e">
        <f t="shared" si="38"/>
        <v>#VALUE!</v>
      </c>
      <c r="Y528" t="str">
        <f t="shared" si="39"/>
        <v xml:space="preserve"> </v>
      </c>
      <c r="Z528" t="e">
        <f>IF(AND(V528,W528,Y528&gt;=[1]Constants!$C$3),TRUE,0)</f>
        <v>#NUM!</v>
      </c>
    </row>
    <row r="529" spans="22:26" x14ac:dyDescent="0.2">
      <c r="V529" t="b">
        <f t="shared" si="36"/>
        <v>0</v>
      </c>
      <c r="W529" s="2" t="e">
        <f t="shared" si="37"/>
        <v>#NUM!</v>
      </c>
      <c r="X529" t="e">
        <f t="shared" si="38"/>
        <v>#VALUE!</v>
      </c>
      <c r="Y529" t="str">
        <f t="shared" si="39"/>
        <v xml:space="preserve"> </v>
      </c>
      <c r="Z529" t="e">
        <f>IF(AND(V529,W529,Y529&gt;=[1]Constants!$C$3),TRUE,0)</f>
        <v>#NUM!</v>
      </c>
    </row>
    <row r="530" spans="22:26" x14ac:dyDescent="0.2">
      <c r="V530" t="b">
        <f t="shared" si="36"/>
        <v>0</v>
      </c>
      <c r="W530" s="2" t="e">
        <f t="shared" si="37"/>
        <v>#NUM!</v>
      </c>
      <c r="X530" t="e">
        <f t="shared" si="38"/>
        <v>#VALUE!</v>
      </c>
      <c r="Y530" t="str">
        <f t="shared" si="39"/>
        <v xml:space="preserve"> </v>
      </c>
      <c r="Z530" t="e">
        <f>IF(AND(V530,W530,Y530&gt;=[1]Constants!$C$3),TRUE,0)</f>
        <v>#NUM!</v>
      </c>
    </row>
    <row r="531" spans="22:26" x14ac:dyDescent="0.2">
      <c r="V531" t="b">
        <f t="shared" si="36"/>
        <v>0</v>
      </c>
      <c r="W531" s="2" t="e">
        <f t="shared" si="37"/>
        <v>#NUM!</v>
      </c>
      <c r="X531" t="e">
        <f t="shared" si="38"/>
        <v>#VALUE!</v>
      </c>
      <c r="Y531" t="str">
        <f t="shared" si="39"/>
        <v xml:space="preserve"> </v>
      </c>
      <c r="Z531" t="e">
        <f>IF(AND(V531,W531,Y531&gt;=[1]Constants!$C$3),TRUE,0)</f>
        <v>#NUM!</v>
      </c>
    </row>
    <row r="532" spans="22:26" x14ac:dyDescent="0.2">
      <c r="V532" t="b">
        <f t="shared" si="36"/>
        <v>0</v>
      </c>
      <c r="W532" s="2" t="e">
        <f t="shared" si="37"/>
        <v>#NUM!</v>
      </c>
      <c r="X532" t="e">
        <f t="shared" si="38"/>
        <v>#VALUE!</v>
      </c>
      <c r="Y532" t="str">
        <f t="shared" si="39"/>
        <v xml:space="preserve"> </v>
      </c>
      <c r="Z532" t="e">
        <f>IF(AND(V532,W532,Y532&gt;=[1]Constants!$C$3),TRUE,0)</f>
        <v>#NUM!</v>
      </c>
    </row>
    <row r="533" spans="22:26" x14ac:dyDescent="0.2">
      <c r="V533" t="b">
        <f t="shared" si="36"/>
        <v>0</v>
      </c>
      <c r="W533" s="2" t="e">
        <f t="shared" si="37"/>
        <v>#NUM!</v>
      </c>
      <c r="X533" t="e">
        <f t="shared" si="38"/>
        <v>#VALUE!</v>
      </c>
      <c r="Y533" t="str">
        <f t="shared" si="39"/>
        <v xml:space="preserve"> </v>
      </c>
      <c r="Z533" t="e">
        <f>IF(AND(V533,W533,Y533&gt;=[1]Constants!$C$3),TRUE,0)</f>
        <v>#NUM!</v>
      </c>
    </row>
    <row r="534" spans="22:26" x14ac:dyDescent="0.2">
      <c r="V534" t="b">
        <f t="shared" si="36"/>
        <v>0</v>
      </c>
      <c r="W534" s="2" t="e">
        <f t="shared" si="37"/>
        <v>#NUM!</v>
      </c>
      <c r="X534" t="e">
        <f t="shared" si="38"/>
        <v>#VALUE!</v>
      </c>
      <c r="Y534" t="str">
        <f t="shared" si="39"/>
        <v xml:space="preserve"> </v>
      </c>
      <c r="Z534" t="e">
        <f>IF(AND(V534,W534,Y534&gt;=[1]Constants!$C$3),TRUE,0)</f>
        <v>#NUM!</v>
      </c>
    </row>
    <row r="535" spans="22:26" x14ac:dyDescent="0.2">
      <c r="V535" t="b">
        <f t="shared" si="36"/>
        <v>0</v>
      </c>
      <c r="W535" s="2" t="e">
        <f t="shared" si="37"/>
        <v>#NUM!</v>
      </c>
      <c r="X535" t="e">
        <f t="shared" si="38"/>
        <v>#VALUE!</v>
      </c>
      <c r="Y535" t="str">
        <f t="shared" si="39"/>
        <v xml:space="preserve"> </v>
      </c>
      <c r="Z535" t="e">
        <f>IF(AND(V535,W535,Y535&gt;=[1]Constants!$C$3),TRUE,0)</f>
        <v>#NUM!</v>
      </c>
    </row>
    <row r="536" spans="22:26" x14ac:dyDescent="0.2">
      <c r="V536" t="b">
        <f t="shared" si="36"/>
        <v>0</v>
      </c>
      <c r="W536" s="2" t="e">
        <f t="shared" si="37"/>
        <v>#NUM!</v>
      </c>
      <c r="X536" t="e">
        <f t="shared" si="38"/>
        <v>#VALUE!</v>
      </c>
      <c r="Y536" t="str">
        <f t="shared" si="39"/>
        <v xml:space="preserve"> </v>
      </c>
      <c r="Z536" t="e">
        <f>IF(AND(V536,W536,Y536&gt;=[1]Constants!$C$3),TRUE,0)</f>
        <v>#NUM!</v>
      </c>
    </row>
    <row r="537" spans="22:26" x14ac:dyDescent="0.2">
      <c r="V537" t="b">
        <f t="shared" si="36"/>
        <v>0</v>
      </c>
      <c r="W537" s="2" t="e">
        <f t="shared" si="37"/>
        <v>#NUM!</v>
      </c>
      <c r="X537" t="e">
        <f t="shared" si="38"/>
        <v>#VALUE!</v>
      </c>
      <c r="Y537" t="str">
        <f t="shared" si="39"/>
        <v xml:space="preserve"> </v>
      </c>
      <c r="Z537" t="e">
        <f>IF(AND(V537,W537,Y537&gt;=[1]Constants!$C$3),TRUE,0)</f>
        <v>#NUM!</v>
      </c>
    </row>
    <row r="538" spans="22:26" x14ac:dyDescent="0.2">
      <c r="V538" t="b">
        <f t="shared" si="36"/>
        <v>0</v>
      </c>
      <c r="W538" s="2" t="e">
        <f t="shared" si="37"/>
        <v>#NUM!</v>
      </c>
      <c r="X538" t="e">
        <f t="shared" si="38"/>
        <v>#VALUE!</v>
      </c>
      <c r="Y538" t="str">
        <f t="shared" si="39"/>
        <v xml:space="preserve"> </v>
      </c>
      <c r="Z538" t="e">
        <f>IF(AND(V538,W538,Y538&gt;=[1]Constants!$C$3),TRUE,0)</f>
        <v>#NUM!</v>
      </c>
    </row>
    <row r="539" spans="22:26" x14ac:dyDescent="0.2">
      <c r="V539" t="b">
        <f t="shared" si="36"/>
        <v>0</v>
      </c>
      <c r="W539" s="2" t="e">
        <f t="shared" si="37"/>
        <v>#NUM!</v>
      </c>
      <c r="X539" t="e">
        <f t="shared" si="38"/>
        <v>#VALUE!</v>
      </c>
      <c r="Y539" t="str">
        <f t="shared" si="39"/>
        <v xml:space="preserve"> </v>
      </c>
      <c r="Z539" t="e">
        <f>IF(AND(V539,W539,Y539&gt;=[1]Constants!$C$3),TRUE,0)</f>
        <v>#NUM!</v>
      </c>
    </row>
    <row r="540" spans="22:26" x14ac:dyDescent="0.2">
      <c r="V540" t="b">
        <f t="shared" si="36"/>
        <v>0</v>
      </c>
      <c r="W540" s="2" t="e">
        <f t="shared" si="37"/>
        <v>#NUM!</v>
      </c>
      <c r="X540" t="e">
        <f t="shared" si="38"/>
        <v>#VALUE!</v>
      </c>
      <c r="Y540" t="str">
        <f t="shared" si="39"/>
        <v xml:space="preserve"> </v>
      </c>
      <c r="Z540" t="e">
        <f>IF(AND(V540,W540,Y540&gt;=[1]Constants!$C$3),TRUE,0)</f>
        <v>#NUM!</v>
      </c>
    </row>
    <row r="541" spans="22:26" x14ac:dyDescent="0.2">
      <c r="V541" t="b">
        <f t="shared" si="36"/>
        <v>0</v>
      </c>
      <c r="W541" s="2" t="e">
        <f t="shared" si="37"/>
        <v>#NUM!</v>
      </c>
      <c r="X541" t="e">
        <f t="shared" si="38"/>
        <v>#VALUE!</v>
      </c>
      <c r="Y541" t="str">
        <f t="shared" si="39"/>
        <v xml:space="preserve"> </v>
      </c>
      <c r="Z541" t="e">
        <f>IF(AND(V541,W541,Y541&gt;=[1]Constants!$C$3),TRUE,0)</f>
        <v>#NUM!</v>
      </c>
    </row>
    <row r="542" spans="22:26" x14ac:dyDescent="0.2">
      <c r="V542" t="b">
        <f t="shared" si="36"/>
        <v>0</v>
      </c>
      <c r="W542" s="2" t="e">
        <f t="shared" si="37"/>
        <v>#NUM!</v>
      </c>
      <c r="X542" t="e">
        <f t="shared" si="38"/>
        <v>#VALUE!</v>
      </c>
      <c r="Y542" t="str">
        <f t="shared" si="39"/>
        <v xml:space="preserve"> </v>
      </c>
      <c r="Z542" t="e">
        <f>IF(AND(V542,W542,Y542&gt;=[1]Constants!$C$3),TRUE,0)</f>
        <v>#NUM!</v>
      </c>
    </row>
    <row r="543" spans="22:26" x14ac:dyDescent="0.2">
      <c r="V543" t="b">
        <f t="shared" si="36"/>
        <v>0</v>
      </c>
      <c r="W543" s="2" t="e">
        <f t="shared" si="37"/>
        <v>#NUM!</v>
      </c>
      <c r="X543" t="e">
        <f t="shared" si="38"/>
        <v>#VALUE!</v>
      </c>
      <c r="Y543" t="str">
        <f t="shared" si="39"/>
        <v xml:space="preserve"> </v>
      </c>
      <c r="Z543" t="e">
        <f>IF(AND(V543,W543,Y543&gt;=[1]Constants!$C$3),TRUE,0)</f>
        <v>#NUM!</v>
      </c>
    </row>
    <row r="544" spans="22:26" x14ac:dyDescent="0.2">
      <c r="V544" t="b">
        <f t="shared" si="36"/>
        <v>0</v>
      </c>
      <c r="W544" s="2" t="e">
        <f t="shared" si="37"/>
        <v>#NUM!</v>
      </c>
      <c r="X544" t="e">
        <f t="shared" si="38"/>
        <v>#VALUE!</v>
      </c>
      <c r="Y544" t="str">
        <f t="shared" si="39"/>
        <v xml:space="preserve"> </v>
      </c>
      <c r="Z544" t="e">
        <f>IF(AND(V544,W544,Y544&gt;=[1]Constants!$C$3),TRUE,0)</f>
        <v>#NUM!</v>
      </c>
    </row>
    <row r="545" spans="1:26" x14ac:dyDescent="0.2">
      <c r="V545" t="b">
        <f t="shared" si="36"/>
        <v>0</v>
      </c>
      <c r="W545" s="2" t="e">
        <f t="shared" si="37"/>
        <v>#NUM!</v>
      </c>
      <c r="X545" t="e">
        <f t="shared" si="38"/>
        <v>#VALUE!</v>
      </c>
      <c r="Y545" t="str">
        <f t="shared" si="39"/>
        <v xml:space="preserve"> </v>
      </c>
      <c r="Z545" t="e">
        <f>IF(AND(V545,W545,Y545&gt;=[1]Constants!$C$3),TRUE,0)</f>
        <v>#NUM!</v>
      </c>
    </row>
    <row r="546" spans="1:26" x14ac:dyDescent="0.2">
      <c r="V546" t="b">
        <f t="shared" si="36"/>
        <v>0</v>
      </c>
      <c r="W546" s="2" t="e">
        <f t="shared" si="37"/>
        <v>#NUM!</v>
      </c>
      <c r="X546" t="e">
        <f t="shared" si="38"/>
        <v>#VALUE!</v>
      </c>
      <c r="Y546" t="str">
        <f t="shared" si="39"/>
        <v xml:space="preserve"> </v>
      </c>
      <c r="Z546" t="e">
        <f>IF(AND(V546,W546,Y546&gt;=[1]Constants!$C$3),TRUE,0)</f>
        <v>#NUM!</v>
      </c>
    </row>
    <row r="547" spans="1:26" s="5" customFormat="1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V547" t="b">
        <f t="shared" si="36"/>
        <v>0</v>
      </c>
      <c r="W547" s="2" t="e">
        <f t="shared" si="37"/>
        <v>#NUM!</v>
      </c>
      <c r="X547" t="e">
        <f t="shared" si="38"/>
        <v>#VALUE!</v>
      </c>
      <c r="Y547" t="str">
        <f t="shared" si="39"/>
        <v xml:space="preserve"> </v>
      </c>
      <c r="Z547" t="e">
        <f>IF(AND(V547,W547,Y547&gt;=[1]Constants!$C$3),TRUE,0)</f>
        <v>#NUM!</v>
      </c>
    </row>
    <row r="548" spans="1:26" x14ac:dyDescent="0.2">
      <c r="V548" t="b">
        <f t="shared" si="36"/>
        <v>0</v>
      </c>
      <c r="W548" s="2" t="e">
        <f t="shared" si="37"/>
        <v>#NUM!</v>
      </c>
      <c r="X548" t="e">
        <f t="shared" si="38"/>
        <v>#VALUE!</v>
      </c>
      <c r="Y548" t="str">
        <f t="shared" si="39"/>
        <v xml:space="preserve"> </v>
      </c>
      <c r="Z548" t="e">
        <f>IF(AND(V548,W548,Y548&gt;=[1]Constants!$C$3),TRUE,0)</f>
        <v>#NUM!</v>
      </c>
    </row>
    <row r="549" spans="1:26" x14ac:dyDescent="0.2">
      <c r="V549" t="b">
        <f t="shared" si="36"/>
        <v>0</v>
      </c>
      <c r="W549" s="2" t="e">
        <f t="shared" si="37"/>
        <v>#NUM!</v>
      </c>
      <c r="X549" t="e">
        <f t="shared" si="38"/>
        <v>#VALUE!</v>
      </c>
      <c r="Y549" t="str">
        <f t="shared" si="39"/>
        <v xml:space="preserve"> </v>
      </c>
      <c r="Z549" t="e">
        <f>IF(AND(V549,W549,Y549&gt;=[1]Constants!$C$3),TRUE,0)</f>
        <v>#NUM!</v>
      </c>
    </row>
    <row r="550" spans="1:26" x14ac:dyDescent="0.2">
      <c r="V550" t="b">
        <f t="shared" si="36"/>
        <v>0</v>
      </c>
      <c r="W550" s="2" t="e">
        <f t="shared" si="37"/>
        <v>#NUM!</v>
      </c>
      <c r="X550" t="e">
        <f t="shared" si="38"/>
        <v>#VALUE!</v>
      </c>
      <c r="Y550" t="str">
        <f t="shared" si="39"/>
        <v xml:space="preserve"> </v>
      </c>
      <c r="Z550" t="e">
        <f>IF(AND(V550,W550,Y550&gt;=[1]Constants!$C$3),TRUE,0)</f>
        <v>#NUM!</v>
      </c>
    </row>
    <row r="551" spans="1:26" x14ac:dyDescent="0.2">
      <c r="V551" t="b">
        <f t="shared" si="36"/>
        <v>0</v>
      </c>
      <c r="W551" s="2" t="e">
        <f t="shared" si="37"/>
        <v>#NUM!</v>
      </c>
      <c r="X551" t="e">
        <f t="shared" si="38"/>
        <v>#VALUE!</v>
      </c>
      <c r="Y551" t="str">
        <f t="shared" si="39"/>
        <v xml:space="preserve"> </v>
      </c>
      <c r="Z551" t="e">
        <f>IF(AND(V551,W551,Y551&gt;=[1]Constants!$C$3),TRUE,0)</f>
        <v>#NUM!</v>
      </c>
    </row>
    <row r="552" spans="1:26" x14ac:dyDescent="0.2">
      <c r="V552" t="b">
        <f t="shared" si="36"/>
        <v>0</v>
      </c>
      <c r="W552" s="2" t="e">
        <f t="shared" si="37"/>
        <v>#NUM!</v>
      </c>
      <c r="X552" t="e">
        <f t="shared" si="38"/>
        <v>#VALUE!</v>
      </c>
      <c r="Y552" t="str">
        <f t="shared" si="39"/>
        <v xml:space="preserve"> </v>
      </c>
      <c r="Z552" t="e">
        <f>IF(AND(V552,W552,Y552&gt;=[1]Constants!$C$3),TRUE,0)</f>
        <v>#NUM!</v>
      </c>
    </row>
    <row r="553" spans="1:26" x14ac:dyDescent="0.2">
      <c r="V553" t="b">
        <f t="shared" si="36"/>
        <v>0</v>
      </c>
      <c r="W553" s="2" t="e">
        <f t="shared" si="37"/>
        <v>#NUM!</v>
      </c>
      <c r="X553" t="e">
        <f t="shared" si="38"/>
        <v>#VALUE!</v>
      </c>
      <c r="Y553" t="str">
        <f t="shared" si="39"/>
        <v xml:space="preserve"> </v>
      </c>
      <c r="Z553" t="e">
        <f>IF(AND(V553,W553,Y553&gt;=[1]Constants!$C$3),TRUE,0)</f>
        <v>#NUM!</v>
      </c>
    </row>
    <row r="554" spans="1:26" x14ac:dyDescent="0.2">
      <c r="V554" t="b">
        <f t="shared" si="36"/>
        <v>0</v>
      </c>
      <c r="W554" s="2" t="e">
        <f t="shared" si="37"/>
        <v>#NUM!</v>
      </c>
      <c r="X554" t="e">
        <f t="shared" si="38"/>
        <v>#VALUE!</v>
      </c>
      <c r="Y554" t="str">
        <f t="shared" si="39"/>
        <v xml:space="preserve"> </v>
      </c>
      <c r="Z554" t="e">
        <f>IF(AND(V554,W554,Y554&gt;=[1]Constants!$C$3),TRUE,0)</f>
        <v>#NUM!</v>
      </c>
    </row>
    <row r="555" spans="1:26" x14ac:dyDescent="0.2">
      <c r="V555" t="b">
        <f t="shared" si="36"/>
        <v>0</v>
      </c>
      <c r="W555" s="2" t="e">
        <f t="shared" si="37"/>
        <v>#NUM!</v>
      </c>
      <c r="X555" t="e">
        <f t="shared" si="38"/>
        <v>#VALUE!</v>
      </c>
      <c r="Y555" t="str">
        <f t="shared" si="39"/>
        <v xml:space="preserve"> </v>
      </c>
      <c r="Z555" t="e">
        <f>IF(AND(V555,W555,Y555&gt;=[1]Constants!$C$3),TRUE,0)</f>
        <v>#NUM!</v>
      </c>
    </row>
    <row r="556" spans="1:26" x14ac:dyDescent="0.2">
      <c r="V556" t="b">
        <f t="shared" si="36"/>
        <v>0</v>
      </c>
      <c r="W556" s="2" t="e">
        <f t="shared" si="37"/>
        <v>#NUM!</v>
      </c>
      <c r="X556" t="e">
        <f t="shared" si="38"/>
        <v>#VALUE!</v>
      </c>
      <c r="Y556" t="str">
        <f t="shared" si="39"/>
        <v xml:space="preserve"> </v>
      </c>
      <c r="Z556" t="e">
        <f>IF(AND(V556,W556,Y556&gt;=[1]Constants!$C$3),TRUE,0)</f>
        <v>#NUM!</v>
      </c>
    </row>
    <row r="557" spans="1:26" x14ac:dyDescent="0.2">
      <c r="V557" t="b">
        <f t="shared" si="36"/>
        <v>0</v>
      </c>
      <c r="W557" s="2" t="e">
        <f t="shared" si="37"/>
        <v>#NUM!</v>
      </c>
      <c r="X557" t="e">
        <f t="shared" si="38"/>
        <v>#VALUE!</v>
      </c>
      <c r="Y557" t="str">
        <f t="shared" si="39"/>
        <v xml:space="preserve"> </v>
      </c>
      <c r="Z557" t="e">
        <f>IF(AND(V557,W557,Y557&gt;=[1]Constants!$C$3),TRUE,0)</f>
        <v>#NUM!</v>
      </c>
    </row>
    <row r="558" spans="1:26" x14ac:dyDescent="0.2">
      <c r="V558" t="b">
        <f t="shared" si="36"/>
        <v>0</v>
      </c>
      <c r="W558" s="2" t="e">
        <f t="shared" si="37"/>
        <v>#NUM!</v>
      </c>
      <c r="X558" t="e">
        <f t="shared" si="38"/>
        <v>#VALUE!</v>
      </c>
      <c r="Y558" t="str">
        <f t="shared" si="39"/>
        <v xml:space="preserve"> </v>
      </c>
      <c r="Z558" t="e">
        <f>IF(AND(V558,W558,Y558&gt;=[1]Constants!$C$3),TRUE,0)</f>
        <v>#NUM!</v>
      </c>
    </row>
    <row r="559" spans="1:26" x14ac:dyDescent="0.2">
      <c r="V559" t="b">
        <f t="shared" si="36"/>
        <v>0</v>
      </c>
      <c r="W559" s="2" t="e">
        <f t="shared" si="37"/>
        <v>#NUM!</v>
      </c>
      <c r="X559" t="e">
        <f t="shared" si="38"/>
        <v>#VALUE!</v>
      </c>
      <c r="Y559" t="str">
        <f t="shared" si="39"/>
        <v xml:space="preserve"> </v>
      </c>
      <c r="Z559" t="e">
        <f>IF(AND(V559,W559,Y559&gt;=[1]Constants!$C$3),TRUE,0)</f>
        <v>#NUM!</v>
      </c>
    </row>
    <row r="560" spans="1:26" x14ac:dyDescent="0.2">
      <c r="V560" t="b">
        <f t="shared" si="36"/>
        <v>0</v>
      </c>
      <c r="W560" s="2" t="e">
        <f t="shared" si="37"/>
        <v>#NUM!</v>
      </c>
      <c r="X560" t="e">
        <f t="shared" si="38"/>
        <v>#VALUE!</v>
      </c>
      <c r="Y560" t="str">
        <f t="shared" si="39"/>
        <v xml:space="preserve"> </v>
      </c>
      <c r="Z560" t="e">
        <f>IF(AND(V560,W560,Y560&gt;=[1]Constants!$C$3),TRUE,0)</f>
        <v>#NUM!</v>
      </c>
    </row>
    <row r="561" spans="22:26" x14ac:dyDescent="0.2">
      <c r="V561" t="b">
        <f t="shared" si="36"/>
        <v>0</v>
      </c>
      <c r="W561" s="2" t="e">
        <f t="shared" si="37"/>
        <v>#NUM!</v>
      </c>
      <c r="X561" t="e">
        <f t="shared" si="38"/>
        <v>#VALUE!</v>
      </c>
      <c r="Y561" t="str">
        <f t="shared" si="39"/>
        <v xml:space="preserve"> </v>
      </c>
      <c r="Z561" t="e">
        <f>IF(AND(V561,W561,Y561&gt;=[1]Constants!$C$3),TRUE,0)</f>
        <v>#NUM!</v>
      </c>
    </row>
    <row r="562" spans="22:26" x14ac:dyDescent="0.2">
      <c r="V562" t="b">
        <f t="shared" si="36"/>
        <v>0</v>
      </c>
      <c r="W562" s="2" t="e">
        <f t="shared" si="37"/>
        <v>#NUM!</v>
      </c>
      <c r="X562" t="e">
        <f t="shared" si="38"/>
        <v>#VALUE!</v>
      </c>
      <c r="Y562" t="str">
        <f t="shared" si="39"/>
        <v xml:space="preserve"> </v>
      </c>
      <c r="Z562" t="e">
        <f>IF(AND(V562,W562,Y562&gt;=[1]Constants!$C$3),TRUE,0)</f>
        <v>#NUM!</v>
      </c>
    </row>
    <row r="563" spans="22:26" x14ac:dyDescent="0.2">
      <c r="V563" t="b">
        <f t="shared" si="36"/>
        <v>0</v>
      </c>
      <c r="W563" s="2" t="e">
        <f t="shared" si="37"/>
        <v>#NUM!</v>
      </c>
      <c r="X563" t="e">
        <f t="shared" si="38"/>
        <v>#VALUE!</v>
      </c>
      <c r="Y563" t="str">
        <f t="shared" si="39"/>
        <v xml:space="preserve"> </v>
      </c>
      <c r="Z563" t="e">
        <f>IF(AND(V563,W563,Y563&gt;=[1]Constants!$C$3),TRUE,0)</f>
        <v>#NUM!</v>
      </c>
    </row>
    <row r="564" spans="22:26" x14ac:dyDescent="0.2">
      <c r="V564" t="b">
        <f t="shared" si="36"/>
        <v>0</v>
      </c>
      <c r="W564" s="2" t="e">
        <f t="shared" si="37"/>
        <v>#NUM!</v>
      </c>
      <c r="X564" t="e">
        <f t="shared" si="38"/>
        <v>#VALUE!</v>
      </c>
      <c r="Y564" t="str">
        <f t="shared" si="39"/>
        <v xml:space="preserve"> </v>
      </c>
      <c r="Z564" t="e">
        <f>IF(AND(V564,W564,Y564&gt;=[1]Constants!$C$3),TRUE,0)</f>
        <v>#NUM!</v>
      </c>
    </row>
    <row r="565" spans="22:26" x14ac:dyDescent="0.2">
      <c r="V565" t="b">
        <f t="shared" si="36"/>
        <v>0</v>
      </c>
      <c r="W565" s="2" t="e">
        <f t="shared" si="37"/>
        <v>#NUM!</v>
      </c>
      <c r="X565" t="e">
        <f t="shared" si="38"/>
        <v>#VALUE!</v>
      </c>
      <c r="Y565" t="str">
        <f t="shared" si="39"/>
        <v xml:space="preserve"> </v>
      </c>
      <c r="Z565" t="e">
        <f>IF(AND(V565,W565,Y565&gt;=[1]Constants!$C$3),TRUE,0)</f>
        <v>#NUM!</v>
      </c>
    </row>
    <row r="566" spans="22:26" x14ac:dyDescent="0.2">
      <c r="V566" t="b">
        <f t="shared" si="36"/>
        <v>0</v>
      </c>
      <c r="W566" s="2" t="e">
        <f t="shared" si="37"/>
        <v>#NUM!</v>
      </c>
      <c r="X566" t="e">
        <f t="shared" si="38"/>
        <v>#VALUE!</v>
      </c>
      <c r="Y566" t="str">
        <f t="shared" si="39"/>
        <v xml:space="preserve"> </v>
      </c>
      <c r="Z566" t="e">
        <f>IF(AND(V566,W566,Y566&gt;=[1]Constants!$C$3),TRUE,0)</f>
        <v>#NUM!</v>
      </c>
    </row>
    <row r="567" spans="22:26" x14ac:dyDescent="0.2">
      <c r="V567" t="b">
        <f t="shared" si="36"/>
        <v>0</v>
      </c>
      <c r="W567" s="2" t="e">
        <f t="shared" si="37"/>
        <v>#NUM!</v>
      </c>
      <c r="X567" t="e">
        <f t="shared" si="38"/>
        <v>#VALUE!</v>
      </c>
      <c r="Y567" t="str">
        <f t="shared" si="39"/>
        <v xml:space="preserve"> </v>
      </c>
      <c r="Z567" t="e">
        <f>IF(AND(V567,W567,Y567&gt;=[1]Constants!$C$3),TRUE,0)</f>
        <v>#NUM!</v>
      </c>
    </row>
    <row r="568" spans="22:26" x14ac:dyDescent="0.2">
      <c r="V568" t="b">
        <f t="shared" si="36"/>
        <v>0</v>
      </c>
      <c r="W568" s="2" t="e">
        <f t="shared" si="37"/>
        <v>#NUM!</v>
      </c>
      <c r="X568" t="e">
        <f t="shared" si="38"/>
        <v>#VALUE!</v>
      </c>
      <c r="Y568" t="str">
        <f t="shared" si="39"/>
        <v xml:space="preserve"> </v>
      </c>
      <c r="Z568" t="e">
        <f>IF(AND(V568,W568,Y568&gt;=[1]Constants!$C$3),TRUE,0)</f>
        <v>#NUM!</v>
      </c>
    </row>
    <row r="569" spans="22:26" x14ac:dyDescent="0.2">
      <c r="V569" t="b">
        <f t="shared" si="36"/>
        <v>0</v>
      </c>
      <c r="W569" s="2" t="e">
        <f t="shared" si="37"/>
        <v>#NUM!</v>
      </c>
      <c r="X569" t="e">
        <f t="shared" si="38"/>
        <v>#VALUE!</v>
      </c>
      <c r="Y569" t="str">
        <f t="shared" si="39"/>
        <v xml:space="preserve"> </v>
      </c>
      <c r="Z569" t="e">
        <f>IF(AND(V569,W569,Y569&gt;=[1]Constants!$C$3),TRUE,0)</f>
        <v>#NUM!</v>
      </c>
    </row>
    <row r="570" spans="22:26" x14ac:dyDescent="0.2">
      <c r="V570" t="b">
        <f t="shared" si="36"/>
        <v>0</v>
      </c>
      <c r="W570" s="2" t="e">
        <f t="shared" si="37"/>
        <v>#NUM!</v>
      </c>
      <c r="X570" t="e">
        <f t="shared" si="38"/>
        <v>#VALUE!</v>
      </c>
      <c r="Y570" t="str">
        <f t="shared" si="39"/>
        <v xml:space="preserve"> </v>
      </c>
      <c r="Z570" t="e">
        <f>IF(AND(V570,W570,Y570&gt;=[1]Constants!$C$3),TRUE,0)</f>
        <v>#NUM!</v>
      </c>
    </row>
    <row r="571" spans="22:26" x14ac:dyDescent="0.2">
      <c r="V571" t="b">
        <f t="shared" si="36"/>
        <v>0</v>
      </c>
      <c r="W571" s="2" t="e">
        <f t="shared" si="37"/>
        <v>#NUM!</v>
      </c>
      <c r="X571" t="e">
        <f t="shared" si="38"/>
        <v>#VALUE!</v>
      </c>
      <c r="Y571" t="str">
        <f t="shared" si="39"/>
        <v xml:space="preserve"> </v>
      </c>
      <c r="Z571" t="e">
        <f>IF(AND(V571,W571,Y571&gt;=[1]Constants!$C$3),TRUE,0)</f>
        <v>#NUM!</v>
      </c>
    </row>
    <row r="572" spans="22:26" x14ac:dyDescent="0.2">
      <c r="V572" t="b">
        <f t="shared" si="36"/>
        <v>0</v>
      </c>
      <c r="W572" s="2" t="e">
        <f t="shared" si="37"/>
        <v>#NUM!</v>
      </c>
      <c r="X572" t="e">
        <f t="shared" si="38"/>
        <v>#VALUE!</v>
      </c>
      <c r="Y572" t="str">
        <f t="shared" si="39"/>
        <v xml:space="preserve"> </v>
      </c>
      <c r="Z572" t="e">
        <f>IF(AND(V572,W572,Y572&gt;=[1]Constants!$C$3),TRUE,0)</f>
        <v>#NUM!</v>
      </c>
    </row>
    <row r="573" spans="22:26" x14ac:dyDescent="0.2">
      <c r="V573" t="b">
        <f t="shared" si="36"/>
        <v>0</v>
      </c>
      <c r="W573" s="2" t="e">
        <f t="shared" si="37"/>
        <v>#NUM!</v>
      </c>
      <c r="X573" t="e">
        <f t="shared" si="38"/>
        <v>#VALUE!</v>
      </c>
      <c r="Y573" t="str">
        <f t="shared" si="39"/>
        <v xml:space="preserve"> </v>
      </c>
      <c r="Z573" t="e">
        <f>IF(AND(V573,W573,Y573&gt;=[1]Constants!$C$3),TRUE,0)</f>
        <v>#NUM!</v>
      </c>
    </row>
    <row r="574" spans="22:26" x14ac:dyDescent="0.2">
      <c r="V574" t="b">
        <f t="shared" si="36"/>
        <v>0</v>
      </c>
      <c r="W574" s="2" t="e">
        <f t="shared" si="37"/>
        <v>#NUM!</v>
      </c>
      <c r="X574" t="e">
        <f t="shared" si="38"/>
        <v>#VALUE!</v>
      </c>
      <c r="Y574" t="str">
        <f t="shared" si="39"/>
        <v xml:space="preserve"> </v>
      </c>
      <c r="Z574" t="e">
        <f>IF(AND(V574,W574,Y574&gt;=[1]Constants!$C$3),TRUE,0)</f>
        <v>#NUM!</v>
      </c>
    </row>
    <row r="575" spans="22:26" x14ac:dyDescent="0.2">
      <c r="V575" t="b">
        <f t="shared" si="36"/>
        <v>0</v>
      </c>
      <c r="W575" s="2" t="e">
        <f t="shared" si="37"/>
        <v>#NUM!</v>
      </c>
      <c r="X575" t="e">
        <f t="shared" si="38"/>
        <v>#VALUE!</v>
      </c>
      <c r="Y575" t="str">
        <f t="shared" si="39"/>
        <v xml:space="preserve"> </v>
      </c>
      <c r="Z575" t="e">
        <f>IF(AND(V575,W575,Y575&gt;=[1]Constants!$C$3),TRUE,0)</f>
        <v>#NUM!</v>
      </c>
    </row>
    <row r="576" spans="22:26" x14ac:dyDescent="0.2">
      <c r="V576" t="b">
        <f t="shared" si="36"/>
        <v>0</v>
      </c>
      <c r="W576" s="2" t="e">
        <f t="shared" si="37"/>
        <v>#NUM!</v>
      </c>
      <c r="X576" t="e">
        <f t="shared" si="38"/>
        <v>#VALUE!</v>
      </c>
      <c r="Y576" t="str">
        <f t="shared" si="39"/>
        <v xml:space="preserve"> </v>
      </c>
      <c r="Z576" t="e">
        <f>IF(AND(V576,W576,Y576&gt;=[1]Constants!$C$3),TRUE,0)</f>
        <v>#NUM!</v>
      </c>
    </row>
    <row r="577" spans="22:26" x14ac:dyDescent="0.2">
      <c r="V577" t="b">
        <f t="shared" si="36"/>
        <v>0</v>
      </c>
      <c r="W577" s="2" t="e">
        <f t="shared" si="37"/>
        <v>#NUM!</v>
      </c>
      <c r="X577" t="e">
        <f t="shared" si="38"/>
        <v>#VALUE!</v>
      </c>
      <c r="Y577" t="str">
        <f t="shared" si="39"/>
        <v xml:space="preserve"> </v>
      </c>
      <c r="Z577" t="e">
        <f>IF(AND(V577,W577,Y577&gt;=[1]Constants!$C$3),TRUE,0)</f>
        <v>#NUM!</v>
      </c>
    </row>
    <row r="578" spans="22:26" x14ac:dyDescent="0.2">
      <c r="V578" t="b">
        <f t="shared" si="36"/>
        <v>0</v>
      </c>
      <c r="W578" s="2" t="e">
        <f t="shared" si="37"/>
        <v>#NUM!</v>
      </c>
      <c r="X578" t="e">
        <f t="shared" si="38"/>
        <v>#VALUE!</v>
      </c>
      <c r="Y578" t="str">
        <f t="shared" si="39"/>
        <v xml:space="preserve"> </v>
      </c>
      <c r="Z578" t="e">
        <f>IF(AND(V578,W578,Y578&gt;=[1]Constants!$C$3),TRUE,0)</f>
        <v>#NUM!</v>
      </c>
    </row>
    <row r="579" spans="22:26" x14ac:dyDescent="0.2">
      <c r="V579" t="b">
        <f t="shared" si="36"/>
        <v>0</v>
      </c>
      <c r="W579" s="2" t="e">
        <f t="shared" si="37"/>
        <v>#NUM!</v>
      </c>
      <c r="X579" t="e">
        <f t="shared" si="38"/>
        <v>#VALUE!</v>
      </c>
      <c r="Y579" t="str">
        <f t="shared" si="39"/>
        <v xml:space="preserve"> </v>
      </c>
      <c r="Z579" t="e">
        <f>IF(AND(V579,W579,Y579&gt;=[1]Constants!$C$3),TRUE,0)</f>
        <v>#NUM!</v>
      </c>
    </row>
    <row r="580" spans="22:26" x14ac:dyDescent="0.2">
      <c r="V580" t="b">
        <f t="shared" ref="V580:V643" si="40">NOT(ISERROR(MATCH(G580,G579,0)))</f>
        <v>0</v>
      </c>
      <c r="W580" s="2" t="e">
        <f t="shared" ref="W580:W643" si="41">IF(DATE(L580,K580,J580)-DATE(L579,K579,J579)&lt;&gt;0,FALSE,TRUE)</f>
        <v>#NUM!</v>
      </c>
      <c r="X580" t="e">
        <f t="shared" ref="X580:X643" si="42">TIMEVALUE(CONCATENATE(M580,":",N580))</f>
        <v>#VALUE!</v>
      </c>
      <c r="Y580" t="str">
        <f t="shared" ref="Y580:Y643" si="43">IF(ISERROR((X580-X579))," ", IF(W580,ABS(X580-X579)," "))</f>
        <v xml:space="preserve"> </v>
      </c>
      <c r="Z580" t="e">
        <f>IF(AND(V580,W580,Y580&gt;=[1]Constants!$C$3),TRUE,0)</f>
        <v>#NUM!</v>
      </c>
    </row>
    <row r="581" spans="22:26" x14ac:dyDescent="0.2">
      <c r="V581" t="b">
        <f t="shared" si="40"/>
        <v>0</v>
      </c>
      <c r="W581" s="2" t="e">
        <f t="shared" si="41"/>
        <v>#NUM!</v>
      </c>
      <c r="X581" t="e">
        <f t="shared" si="42"/>
        <v>#VALUE!</v>
      </c>
      <c r="Y581" t="str">
        <f t="shared" si="43"/>
        <v xml:space="preserve"> </v>
      </c>
      <c r="Z581" t="e">
        <f>IF(AND(V581,W581,Y581&gt;=[1]Constants!$C$3),TRUE,0)</f>
        <v>#NUM!</v>
      </c>
    </row>
    <row r="582" spans="22:26" x14ac:dyDescent="0.2">
      <c r="V582" t="b">
        <f t="shared" si="40"/>
        <v>0</v>
      </c>
      <c r="W582" s="2" t="e">
        <f t="shared" si="41"/>
        <v>#NUM!</v>
      </c>
      <c r="X582" t="e">
        <f t="shared" si="42"/>
        <v>#VALUE!</v>
      </c>
      <c r="Y582" t="str">
        <f t="shared" si="43"/>
        <v xml:space="preserve"> </v>
      </c>
      <c r="Z582" t="e">
        <f>IF(AND(V582,W582,Y582&gt;=[1]Constants!$C$3),TRUE,0)</f>
        <v>#NUM!</v>
      </c>
    </row>
    <row r="583" spans="22:26" x14ac:dyDescent="0.2">
      <c r="V583" t="b">
        <f t="shared" si="40"/>
        <v>0</v>
      </c>
      <c r="W583" s="2" t="e">
        <f t="shared" si="41"/>
        <v>#NUM!</v>
      </c>
      <c r="X583" t="e">
        <f t="shared" si="42"/>
        <v>#VALUE!</v>
      </c>
      <c r="Y583" t="str">
        <f t="shared" si="43"/>
        <v xml:space="preserve"> </v>
      </c>
      <c r="Z583" t="e">
        <f>IF(AND(V583,W583,Y583&gt;=[1]Constants!$C$3),TRUE,0)</f>
        <v>#NUM!</v>
      </c>
    </row>
    <row r="584" spans="22:26" x14ac:dyDescent="0.2">
      <c r="V584" t="b">
        <f t="shared" si="40"/>
        <v>0</v>
      </c>
      <c r="W584" s="2" t="e">
        <f t="shared" si="41"/>
        <v>#NUM!</v>
      </c>
      <c r="X584" t="e">
        <f t="shared" si="42"/>
        <v>#VALUE!</v>
      </c>
      <c r="Y584" t="str">
        <f t="shared" si="43"/>
        <v xml:space="preserve"> </v>
      </c>
      <c r="Z584" t="e">
        <f>IF(AND(V584,W584,Y584&gt;=[1]Constants!$C$3),TRUE,0)</f>
        <v>#NUM!</v>
      </c>
    </row>
    <row r="585" spans="22:26" x14ac:dyDescent="0.2">
      <c r="V585" t="b">
        <f t="shared" si="40"/>
        <v>0</v>
      </c>
      <c r="W585" s="2" t="e">
        <f t="shared" si="41"/>
        <v>#NUM!</v>
      </c>
      <c r="X585" t="e">
        <f t="shared" si="42"/>
        <v>#VALUE!</v>
      </c>
      <c r="Y585" t="str">
        <f t="shared" si="43"/>
        <v xml:space="preserve"> </v>
      </c>
      <c r="Z585" t="e">
        <f>IF(AND(V585,W585,Y585&gt;=[1]Constants!$C$3),TRUE,0)</f>
        <v>#NUM!</v>
      </c>
    </row>
    <row r="586" spans="22:26" x14ac:dyDescent="0.2">
      <c r="V586" t="b">
        <f t="shared" si="40"/>
        <v>0</v>
      </c>
      <c r="W586" s="2" t="e">
        <f t="shared" si="41"/>
        <v>#NUM!</v>
      </c>
      <c r="X586" t="e">
        <f t="shared" si="42"/>
        <v>#VALUE!</v>
      </c>
      <c r="Y586" t="str">
        <f t="shared" si="43"/>
        <v xml:space="preserve"> </v>
      </c>
      <c r="Z586" t="e">
        <f>IF(AND(V586,W586,Y586&gt;=[1]Constants!$C$3),TRUE,0)</f>
        <v>#NUM!</v>
      </c>
    </row>
    <row r="587" spans="22:26" x14ac:dyDescent="0.2">
      <c r="V587" t="b">
        <f t="shared" si="40"/>
        <v>0</v>
      </c>
      <c r="W587" s="2" t="e">
        <f t="shared" si="41"/>
        <v>#NUM!</v>
      </c>
      <c r="X587" t="e">
        <f t="shared" si="42"/>
        <v>#VALUE!</v>
      </c>
      <c r="Y587" t="str">
        <f t="shared" si="43"/>
        <v xml:space="preserve"> </v>
      </c>
      <c r="Z587" t="e">
        <f>IF(AND(V587,W587,Y587&gt;=[1]Constants!$C$3),TRUE,0)</f>
        <v>#NUM!</v>
      </c>
    </row>
    <row r="588" spans="22:26" x14ac:dyDescent="0.2">
      <c r="V588" t="b">
        <f t="shared" si="40"/>
        <v>0</v>
      </c>
      <c r="W588" s="2" t="e">
        <f t="shared" si="41"/>
        <v>#NUM!</v>
      </c>
      <c r="X588" t="e">
        <f t="shared" si="42"/>
        <v>#VALUE!</v>
      </c>
      <c r="Y588" t="str">
        <f t="shared" si="43"/>
        <v xml:space="preserve"> </v>
      </c>
      <c r="Z588" t="e">
        <f>IF(AND(V588,W588,Y588&gt;=[1]Constants!$C$3),TRUE,0)</f>
        <v>#NUM!</v>
      </c>
    </row>
    <row r="589" spans="22:26" x14ac:dyDescent="0.2">
      <c r="V589" t="b">
        <f t="shared" si="40"/>
        <v>0</v>
      </c>
      <c r="W589" s="2" t="e">
        <f t="shared" si="41"/>
        <v>#NUM!</v>
      </c>
      <c r="X589" t="e">
        <f t="shared" si="42"/>
        <v>#VALUE!</v>
      </c>
      <c r="Y589" t="str">
        <f t="shared" si="43"/>
        <v xml:space="preserve"> </v>
      </c>
      <c r="Z589" t="e">
        <f>IF(AND(V589,W589,Y589&gt;=[1]Constants!$C$3),TRUE,0)</f>
        <v>#NUM!</v>
      </c>
    </row>
    <row r="590" spans="22:26" x14ac:dyDescent="0.2">
      <c r="V590" t="b">
        <f t="shared" si="40"/>
        <v>0</v>
      </c>
      <c r="W590" s="2" t="e">
        <f t="shared" si="41"/>
        <v>#NUM!</v>
      </c>
      <c r="X590" t="e">
        <f t="shared" si="42"/>
        <v>#VALUE!</v>
      </c>
      <c r="Y590" t="str">
        <f t="shared" si="43"/>
        <v xml:space="preserve"> </v>
      </c>
      <c r="Z590" t="e">
        <f>IF(AND(V590,W590,Y590&gt;=[1]Constants!$C$3),TRUE,0)</f>
        <v>#NUM!</v>
      </c>
    </row>
    <row r="591" spans="22:26" x14ac:dyDescent="0.2">
      <c r="V591" t="b">
        <f t="shared" si="40"/>
        <v>0</v>
      </c>
      <c r="W591" s="2" t="e">
        <f t="shared" si="41"/>
        <v>#NUM!</v>
      </c>
      <c r="X591" t="e">
        <f t="shared" si="42"/>
        <v>#VALUE!</v>
      </c>
      <c r="Y591" t="str">
        <f t="shared" si="43"/>
        <v xml:space="preserve"> </v>
      </c>
      <c r="Z591" t="e">
        <f>IF(AND(V591,W591,Y591&gt;=[1]Constants!$C$3),TRUE,0)</f>
        <v>#NUM!</v>
      </c>
    </row>
    <row r="592" spans="22:26" x14ac:dyDescent="0.2">
      <c r="V592" t="b">
        <f t="shared" si="40"/>
        <v>0</v>
      </c>
      <c r="W592" s="2" t="e">
        <f t="shared" si="41"/>
        <v>#NUM!</v>
      </c>
      <c r="X592" t="e">
        <f t="shared" si="42"/>
        <v>#VALUE!</v>
      </c>
      <c r="Y592" t="str">
        <f t="shared" si="43"/>
        <v xml:space="preserve"> </v>
      </c>
      <c r="Z592" t="e">
        <f>IF(AND(V592,W592,Y592&gt;=[1]Constants!$C$3),TRUE,0)</f>
        <v>#NUM!</v>
      </c>
    </row>
    <row r="593" spans="22:26" x14ac:dyDescent="0.2">
      <c r="V593" t="b">
        <f t="shared" si="40"/>
        <v>0</v>
      </c>
      <c r="W593" s="2" t="e">
        <f t="shared" si="41"/>
        <v>#NUM!</v>
      </c>
      <c r="X593" t="e">
        <f t="shared" si="42"/>
        <v>#VALUE!</v>
      </c>
      <c r="Y593" t="str">
        <f t="shared" si="43"/>
        <v xml:space="preserve"> </v>
      </c>
      <c r="Z593" t="e">
        <f>IF(AND(V593,W593,Y593&gt;=[1]Constants!$C$3),TRUE,0)</f>
        <v>#NUM!</v>
      </c>
    </row>
    <row r="594" spans="22:26" x14ac:dyDescent="0.2">
      <c r="V594" t="b">
        <f t="shared" si="40"/>
        <v>0</v>
      </c>
      <c r="W594" s="2" t="e">
        <f t="shared" si="41"/>
        <v>#NUM!</v>
      </c>
      <c r="X594" t="e">
        <f t="shared" si="42"/>
        <v>#VALUE!</v>
      </c>
      <c r="Y594" t="str">
        <f t="shared" si="43"/>
        <v xml:space="preserve"> </v>
      </c>
      <c r="Z594" t="e">
        <f>IF(AND(V594,W594,Y594&gt;=[1]Constants!$C$3),TRUE,0)</f>
        <v>#NUM!</v>
      </c>
    </row>
    <row r="595" spans="22:26" x14ac:dyDescent="0.2">
      <c r="V595" t="b">
        <f t="shared" si="40"/>
        <v>0</v>
      </c>
      <c r="W595" s="2" t="e">
        <f t="shared" si="41"/>
        <v>#NUM!</v>
      </c>
      <c r="X595" t="e">
        <f t="shared" si="42"/>
        <v>#VALUE!</v>
      </c>
      <c r="Y595" t="str">
        <f t="shared" si="43"/>
        <v xml:space="preserve"> </v>
      </c>
      <c r="Z595" t="e">
        <f>IF(AND(V595,W595,Y595&gt;=[1]Constants!$C$3),TRUE,0)</f>
        <v>#NUM!</v>
      </c>
    </row>
    <row r="596" spans="22:26" x14ac:dyDescent="0.2">
      <c r="V596" t="b">
        <f t="shared" si="40"/>
        <v>0</v>
      </c>
      <c r="W596" s="2" t="e">
        <f t="shared" si="41"/>
        <v>#NUM!</v>
      </c>
      <c r="X596" t="e">
        <f t="shared" si="42"/>
        <v>#VALUE!</v>
      </c>
      <c r="Y596" t="str">
        <f t="shared" si="43"/>
        <v xml:space="preserve"> </v>
      </c>
      <c r="Z596" t="e">
        <f>IF(AND(V596,W596,Y596&gt;=[1]Constants!$C$3),TRUE,0)</f>
        <v>#NUM!</v>
      </c>
    </row>
    <row r="597" spans="22:26" x14ac:dyDescent="0.2">
      <c r="V597" t="b">
        <f t="shared" si="40"/>
        <v>0</v>
      </c>
      <c r="W597" s="2" t="e">
        <f t="shared" si="41"/>
        <v>#NUM!</v>
      </c>
      <c r="X597" t="e">
        <f t="shared" si="42"/>
        <v>#VALUE!</v>
      </c>
      <c r="Y597" t="str">
        <f t="shared" si="43"/>
        <v xml:space="preserve"> </v>
      </c>
      <c r="Z597" t="e">
        <f>IF(AND(V597,W597,Y597&gt;=[1]Constants!$C$3),TRUE,0)</f>
        <v>#NUM!</v>
      </c>
    </row>
    <row r="598" spans="22:26" x14ac:dyDescent="0.2">
      <c r="V598" t="b">
        <f t="shared" si="40"/>
        <v>0</v>
      </c>
      <c r="W598" s="2" t="e">
        <f t="shared" si="41"/>
        <v>#NUM!</v>
      </c>
      <c r="X598" t="e">
        <f t="shared" si="42"/>
        <v>#VALUE!</v>
      </c>
      <c r="Y598" t="str">
        <f t="shared" si="43"/>
        <v xml:space="preserve"> </v>
      </c>
      <c r="Z598" t="e">
        <f>IF(AND(V598,W598,Y598&gt;=[1]Constants!$C$3),TRUE,0)</f>
        <v>#NUM!</v>
      </c>
    </row>
    <row r="599" spans="22:26" x14ac:dyDescent="0.2">
      <c r="V599" t="b">
        <f t="shared" si="40"/>
        <v>0</v>
      </c>
      <c r="W599" s="2" t="e">
        <f t="shared" si="41"/>
        <v>#NUM!</v>
      </c>
      <c r="X599" t="e">
        <f t="shared" si="42"/>
        <v>#VALUE!</v>
      </c>
      <c r="Y599" t="str">
        <f t="shared" si="43"/>
        <v xml:space="preserve"> </v>
      </c>
      <c r="Z599" t="e">
        <f>IF(AND(V599,W599,Y599&gt;=[1]Constants!$C$3),TRUE,0)</f>
        <v>#NUM!</v>
      </c>
    </row>
    <row r="600" spans="22:26" x14ac:dyDescent="0.2">
      <c r="V600" t="b">
        <f t="shared" si="40"/>
        <v>0</v>
      </c>
      <c r="W600" s="2" t="e">
        <f t="shared" si="41"/>
        <v>#NUM!</v>
      </c>
      <c r="X600" t="e">
        <f t="shared" si="42"/>
        <v>#VALUE!</v>
      </c>
      <c r="Y600" t="str">
        <f t="shared" si="43"/>
        <v xml:space="preserve"> </v>
      </c>
      <c r="Z600" t="e">
        <f>IF(AND(V600,W600,Y600&gt;=[1]Constants!$C$3),TRUE,0)</f>
        <v>#NUM!</v>
      </c>
    </row>
    <row r="601" spans="22:26" x14ac:dyDescent="0.2">
      <c r="V601" t="b">
        <f t="shared" si="40"/>
        <v>0</v>
      </c>
      <c r="W601" s="2" t="e">
        <f t="shared" si="41"/>
        <v>#NUM!</v>
      </c>
      <c r="X601" t="e">
        <f t="shared" si="42"/>
        <v>#VALUE!</v>
      </c>
      <c r="Y601" t="str">
        <f t="shared" si="43"/>
        <v xml:space="preserve"> </v>
      </c>
      <c r="Z601" t="e">
        <f>IF(AND(V601,W601,Y601&gt;=[1]Constants!$C$3),TRUE,0)</f>
        <v>#NUM!</v>
      </c>
    </row>
    <row r="602" spans="22:26" x14ac:dyDescent="0.2">
      <c r="V602" t="b">
        <f t="shared" si="40"/>
        <v>0</v>
      </c>
      <c r="W602" s="2" t="e">
        <f t="shared" si="41"/>
        <v>#NUM!</v>
      </c>
      <c r="X602" t="e">
        <f t="shared" si="42"/>
        <v>#VALUE!</v>
      </c>
      <c r="Y602" t="str">
        <f t="shared" si="43"/>
        <v xml:space="preserve"> </v>
      </c>
      <c r="Z602" t="e">
        <f>IF(AND(V602,W602,Y602&gt;=[1]Constants!$C$3),TRUE,0)</f>
        <v>#NUM!</v>
      </c>
    </row>
    <row r="603" spans="22:26" x14ac:dyDescent="0.2">
      <c r="V603" t="b">
        <f t="shared" si="40"/>
        <v>0</v>
      </c>
      <c r="W603" s="2" t="e">
        <f t="shared" si="41"/>
        <v>#NUM!</v>
      </c>
      <c r="X603" t="e">
        <f t="shared" si="42"/>
        <v>#VALUE!</v>
      </c>
      <c r="Y603" t="str">
        <f t="shared" si="43"/>
        <v xml:space="preserve"> </v>
      </c>
      <c r="Z603" t="e">
        <f>IF(AND(V603,W603,Y603&gt;=[1]Constants!$C$3),TRUE,0)</f>
        <v>#NUM!</v>
      </c>
    </row>
    <row r="604" spans="22:26" x14ac:dyDescent="0.2">
      <c r="V604" t="b">
        <f t="shared" si="40"/>
        <v>0</v>
      </c>
      <c r="W604" s="2" t="e">
        <f t="shared" si="41"/>
        <v>#NUM!</v>
      </c>
      <c r="X604" t="e">
        <f t="shared" si="42"/>
        <v>#VALUE!</v>
      </c>
      <c r="Y604" t="str">
        <f t="shared" si="43"/>
        <v xml:space="preserve"> </v>
      </c>
      <c r="Z604" t="e">
        <f>IF(AND(V604,W604,Y604&gt;=[1]Constants!$C$3),TRUE,0)</f>
        <v>#NUM!</v>
      </c>
    </row>
    <row r="605" spans="22:26" x14ac:dyDescent="0.2">
      <c r="V605" t="b">
        <f t="shared" si="40"/>
        <v>0</v>
      </c>
      <c r="W605" s="2" t="e">
        <f t="shared" si="41"/>
        <v>#NUM!</v>
      </c>
      <c r="X605" t="e">
        <f t="shared" si="42"/>
        <v>#VALUE!</v>
      </c>
      <c r="Y605" t="str">
        <f t="shared" si="43"/>
        <v xml:space="preserve"> </v>
      </c>
      <c r="Z605" t="e">
        <f>IF(AND(V605,W605,Y605&gt;=[1]Constants!$C$3),TRUE,0)</f>
        <v>#NUM!</v>
      </c>
    </row>
    <row r="606" spans="22:26" x14ac:dyDescent="0.2">
      <c r="V606" t="b">
        <f t="shared" si="40"/>
        <v>0</v>
      </c>
      <c r="W606" s="2" t="e">
        <f t="shared" si="41"/>
        <v>#NUM!</v>
      </c>
      <c r="X606" t="e">
        <f t="shared" si="42"/>
        <v>#VALUE!</v>
      </c>
      <c r="Y606" t="str">
        <f t="shared" si="43"/>
        <v xml:space="preserve"> </v>
      </c>
      <c r="Z606" t="e">
        <f>IF(AND(V606,W606,Y606&gt;=[1]Constants!$C$3),TRUE,0)</f>
        <v>#NUM!</v>
      </c>
    </row>
    <row r="607" spans="22:26" x14ac:dyDescent="0.2">
      <c r="V607" t="b">
        <f t="shared" si="40"/>
        <v>0</v>
      </c>
      <c r="W607" s="2" t="e">
        <f t="shared" si="41"/>
        <v>#NUM!</v>
      </c>
      <c r="X607" t="e">
        <f t="shared" si="42"/>
        <v>#VALUE!</v>
      </c>
      <c r="Y607" t="str">
        <f t="shared" si="43"/>
        <v xml:space="preserve"> </v>
      </c>
      <c r="Z607" t="e">
        <f>IF(AND(V607,W607,Y607&gt;=[1]Constants!$C$3),TRUE,0)</f>
        <v>#NUM!</v>
      </c>
    </row>
    <row r="608" spans="22:26" x14ac:dyDescent="0.2">
      <c r="V608" t="b">
        <f t="shared" si="40"/>
        <v>0</v>
      </c>
      <c r="W608" s="2" t="e">
        <f t="shared" si="41"/>
        <v>#NUM!</v>
      </c>
      <c r="X608" t="e">
        <f t="shared" si="42"/>
        <v>#VALUE!</v>
      </c>
      <c r="Y608" t="str">
        <f t="shared" si="43"/>
        <v xml:space="preserve"> </v>
      </c>
      <c r="Z608" t="e">
        <f>IF(AND(V608,W608,Y608&gt;=[1]Constants!$C$3),TRUE,0)</f>
        <v>#NUM!</v>
      </c>
    </row>
    <row r="609" spans="22:26" x14ac:dyDescent="0.2">
      <c r="V609" t="b">
        <f t="shared" si="40"/>
        <v>0</v>
      </c>
      <c r="W609" s="2" t="e">
        <f t="shared" si="41"/>
        <v>#NUM!</v>
      </c>
      <c r="X609" t="e">
        <f t="shared" si="42"/>
        <v>#VALUE!</v>
      </c>
      <c r="Y609" t="str">
        <f t="shared" si="43"/>
        <v xml:space="preserve"> </v>
      </c>
      <c r="Z609" t="e">
        <f>IF(AND(V609,W609,Y609&gt;=[1]Constants!$C$3),TRUE,0)</f>
        <v>#NUM!</v>
      </c>
    </row>
    <row r="610" spans="22:26" x14ac:dyDescent="0.2">
      <c r="V610" t="b">
        <f t="shared" si="40"/>
        <v>0</v>
      </c>
      <c r="W610" s="2" t="e">
        <f t="shared" si="41"/>
        <v>#NUM!</v>
      </c>
      <c r="X610" t="e">
        <f t="shared" si="42"/>
        <v>#VALUE!</v>
      </c>
      <c r="Y610" t="str">
        <f t="shared" si="43"/>
        <v xml:space="preserve"> </v>
      </c>
      <c r="Z610" t="e">
        <f>IF(AND(V610,W610,Y610&gt;=[1]Constants!$C$3),TRUE,0)</f>
        <v>#NUM!</v>
      </c>
    </row>
    <row r="611" spans="22:26" x14ac:dyDescent="0.2">
      <c r="V611" t="b">
        <f t="shared" si="40"/>
        <v>0</v>
      </c>
      <c r="W611" s="2" t="e">
        <f t="shared" si="41"/>
        <v>#NUM!</v>
      </c>
      <c r="X611" t="e">
        <f t="shared" si="42"/>
        <v>#VALUE!</v>
      </c>
      <c r="Y611" t="str">
        <f t="shared" si="43"/>
        <v xml:space="preserve"> </v>
      </c>
      <c r="Z611" t="e">
        <f>IF(AND(V611,W611,Y611&gt;=[1]Constants!$C$3),TRUE,0)</f>
        <v>#NUM!</v>
      </c>
    </row>
    <row r="612" spans="22:26" x14ac:dyDescent="0.2">
      <c r="V612" t="b">
        <f t="shared" si="40"/>
        <v>0</v>
      </c>
      <c r="W612" s="2" t="e">
        <f t="shared" si="41"/>
        <v>#NUM!</v>
      </c>
      <c r="X612" t="e">
        <f t="shared" si="42"/>
        <v>#VALUE!</v>
      </c>
      <c r="Y612" t="str">
        <f t="shared" si="43"/>
        <v xml:space="preserve"> </v>
      </c>
      <c r="Z612" t="e">
        <f>IF(AND(V612,W612,Y612&gt;=[1]Constants!$C$3),TRUE,0)</f>
        <v>#NUM!</v>
      </c>
    </row>
    <row r="613" spans="22:26" x14ac:dyDescent="0.2">
      <c r="V613" t="b">
        <f t="shared" si="40"/>
        <v>0</v>
      </c>
      <c r="W613" s="2" t="e">
        <f t="shared" si="41"/>
        <v>#NUM!</v>
      </c>
      <c r="X613" t="e">
        <f t="shared" si="42"/>
        <v>#VALUE!</v>
      </c>
      <c r="Y613" t="str">
        <f t="shared" si="43"/>
        <v xml:space="preserve"> </v>
      </c>
      <c r="Z613" t="e">
        <f>IF(AND(V613,W613,Y613&gt;=[1]Constants!$C$3),TRUE,0)</f>
        <v>#NUM!</v>
      </c>
    </row>
    <row r="614" spans="22:26" x14ac:dyDescent="0.2">
      <c r="V614" t="b">
        <f t="shared" si="40"/>
        <v>0</v>
      </c>
      <c r="W614" s="2" t="e">
        <f t="shared" si="41"/>
        <v>#NUM!</v>
      </c>
      <c r="X614" t="e">
        <f t="shared" si="42"/>
        <v>#VALUE!</v>
      </c>
      <c r="Y614" t="str">
        <f t="shared" si="43"/>
        <v xml:space="preserve"> </v>
      </c>
      <c r="Z614" t="e">
        <f>IF(AND(V614,W614,Y614&gt;=[1]Constants!$C$3),TRUE,0)</f>
        <v>#NUM!</v>
      </c>
    </row>
    <row r="615" spans="22:26" x14ac:dyDescent="0.2">
      <c r="V615" t="b">
        <f t="shared" si="40"/>
        <v>0</v>
      </c>
      <c r="W615" s="2" t="e">
        <f t="shared" si="41"/>
        <v>#NUM!</v>
      </c>
      <c r="X615" t="e">
        <f t="shared" si="42"/>
        <v>#VALUE!</v>
      </c>
      <c r="Y615" t="str">
        <f t="shared" si="43"/>
        <v xml:space="preserve"> </v>
      </c>
      <c r="Z615" t="e">
        <f>IF(AND(V615,W615,Y615&gt;=[1]Constants!$C$3),TRUE,0)</f>
        <v>#NUM!</v>
      </c>
    </row>
    <row r="616" spans="22:26" x14ac:dyDescent="0.2">
      <c r="V616" t="b">
        <f t="shared" si="40"/>
        <v>0</v>
      </c>
      <c r="W616" s="2" t="e">
        <f t="shared" si="41"/>
        <v>#NUM!</v>
      </c>
      <c r="X616" t="e">
        <f t="shared" si="42"/>
        <v>#VALUE!</v>
      </c>
      <c r="Y616" t="str">
        <f t="shared" si="43"/>
        <v xml:space="preserve"> </v>
      </c>
      <c r="Z616" t="e">
        <f>IF(AND(V616,W616,Y616&gt;=[1]Constants!$C$3),TRUE,0)</f>
        <v>#NUM!</v>
      </c>
    </row>
    <row r="617" spans="22:26" x14ac:dyDescent="0.2">
      <c r="V617" t="b">
        <f t="shared" si="40"/>
        <v>0</v>
      </c>
      <c r="W617" s="2" t="e">
        <f t="shared" si="41"/>
        <v>#NUM!</v>
      </c>
      <c r="X617" t="e">
        <f t="shared" si="42"/>
        <v>#VALUE!</v>
      </c>
      <c r="Y617" t="str">
        <f t="shared" si="43"/>
        <v xml:space="preserve"> </v>
      </c>
      <c r="Z617" t="e">
        <f>IF(AND(V617,W617,Y617&gt;=[1]Constants!$C$3),TRUE,0)</f>
        <v>#NUM!</v>
      </c>
    </row>
    <row r="618" spans="22:26" x14ac:dyDescent="0.2">
      <c r="V618" t="b">
        <f t="shared" si="40"/>
        <v>0</v>
      </c>
      <c r="W618" s="2" t="e">
        <f t="shared" si="41"/>
        <v>#NUM!</v>
      </c>
      <c r="X618" t="e">
        <f t="shared" si="42"/>
        <v>#VALUE!</v>
      </c>
      <c r="Y618" t="str">
        <f t="shared" si="43"/>
        <v xml:space="preserve"> </v>
      </c>
      <c r="Z618" t="e">
        <f>IF(AND(V618,W618,Y618&gt;=[1]Constants!$C$3),TRUE,0)</f>
        <v>#NUM!</v>
      </c>
    </row>
    <row r="619" spans="22:26" x14ac:dyDescent="0.2">
      <c r="V619" t="b">
        <f t="shared" si="40"/>
        <v>0</v>
      </c>
      <c r="W619" s="2" t="e">
        <f t="shared" si="41"/>
        <v>#NUM!</v>
      </c>
      <c r="X619" t="e">
        <f t="shared" si="42"/>
        <v>#VALUE!</v>
      </c>
      <c r="Y619" t="str">
        <f t="shared" si="43"/>
        <v xml:space="preserve"> </v>
      </c>
      <c r="Z619" t="e">
        <f>IF(AND(V619,W619,Y619&gt;=[1]Constants!$C$3),TRUE,0)</f>
        <v>#NUM!</v>
      </c>
    </row>
    <row r="620" spans="22:26" x14ac:dyDescent="0.2">
      <c r="V620" t="b">
        <f t="shared" si="40"/>
        <v>0</v>
      </c>
      <c r="W620" s="2" t="e">
        <f t="shared" si="41"/>
        <v>#NUM!</v>
      </c>
      <c r="X620" t="e">
        <f t="shared" si="42"/>
        <v>#VALUE!</v>
      </c>
      <c r="Y620" t="str">
        <f t="shared" si="43"/>
        <v xml:space="preserve"> </v>
      </c>
      <c r="Z620" t="e">
        <f>IF(AND(V620,W620,Y620&gt;=[1]Constants!$C$3),TRUE,0)</f>
        <v>#NUM!</v>
      </c>
    </row>
    <row r="621" spans="22:26" x14ac:dyDescent="0.2">
      <c r="V621" t="b">
        <f t="shared" si="40"/>
        <v>0</v>
      </c>
      <c r="W621" s="2" t="e">
        <f t="shared" si="41"/>
        <v>#NUM!</v>
      </c>
      <c r="X621" t="e">
        <f t="shared" si="42"/>
        <v>#VALUE!</v>
      </c>
      <c r="Y621" t="str">
        <f t="shared" si="43"/>
        <v xml:space="preserve"> </v>
      </c>
      <c r="Z621" t="e">
        <f>IF(AND(V621,W621,Y621&gt;=[1]Constants!$C$3),TRUE,0)</f>
        <v>#NUM!</v>
      </c>
    </row>
    <row r="622" spans="22:26" x14ac:dyDescent="0.2">
      <c r="V622" t="b">
        <f t="shared" si="40"/>
        <v>0</v>
      </c>
      <c r="W622" s="2" t="e">
        <f t="shared" si="41"/>
        <v>#NUM!</v>
      </c>
      <c r="X622" t="e">
        <f t="shared" si="42"/>
        <v>#VALUE!</v>
      </c>
      <c r="Y622" t="str">
        <f t="shared" si="43"/>
        <v xml:space="preserve"> </v>
      </c>
      <c r="Z622" t="e">
        <f>IF(AND(V622,W622,Y622&gt;=[1]Constants!$C$3),TRUE,0)</f>
        <v>#NUM!</v>
      </c>
    </row>
    <row r="623" spans="22:26" x14ac:dyDescent="0.2">
      <c r="V623" t="b">
        <f t="shared" si="40"/>
        <v>0</v>
      </c>
      <c r="W623" s="2" t="e">
        <f t="shared" si="41"/>
        <v>#NUM!</v>
      </c>
      <c r="X623" t="e">
        <f t="shared" si="42"/>
        <v>#VALUE!</v>
      </c>
      <c r="Y623" t="str">
        <f t="shared" si="43"/>
        <v xml:space="preserve"> </v>
      </c>
      <c r="Z623" t="e">
        <f>IF(AND(V623,W623,Y623&gt;=[1]Constants!$C$3),TRUE,0)</f>
        <v>#NUM!</v>
      </c>
    </row>
    <row r="624" spans="22:26" x14ac:dyDescent="0.2">
      <c r="V624" t="b">
        <f t="shared" si="40"/>
        <v>0</v>
      </c>
      <c r="W624" s="2" t="e">
        <f t="shared" si="41"/>
        <v>#NUM!</v>
      </c>
      <c r="X624" t="e">
        <f t="shared" si="42"/>
        <v>#VALUE!</v>
      </c>
      <c r="Y624" t="str">
        <f t="shared" si="43"/>
        <v xml:space="preserve"> </v>
      </c>
      <c r="Z624" t="e">
        <f>IF(AND(V624,W624,Y624&gt;=[1]Constants!$C$3),TRUE,0)</f>
        <v>#NUM!</v>
      </c>
    </row>
    <row r="625" spans="22:26" x14ac:dyDescent="0.2">
      <c r="V625" t="b">
        <f t="shared" si="40"/>
        <v>0</v>
      </c>
      <c r="W625" s="2" t="e">
        <f t="shared" si="41"/>
        <v>#NUM!</v>
      </c>
      <c r="X625" t="e">
        <f t="shared" si="42"/>
        <v>#VALUE!</v>
      </c>
      <c r="Y625" t="str">
        <f t="shared" si="43"/>
        <v xml:space="preserve"> </v>
      </c>
      <c r="Z625" t="e">
        <f>IF(AND(V625,W625,Y625&gt;=[1]Constants!$C$3),TRUE,0)</f>
        <v>#NUM!</v>
      </c>
    </row>
    <row r="626" spans="22:26" x14ac:dyDescent="0.2">
      <c r="V626" t="b">
        <f t="shared" si="40"/>
        <v>0</v>
      </c>
      <c r="W626" s="2" t="e">
        <f t="shared" si="41"/>
        <v>#NUM!</v>
      </c>
      <c r="X626" t="e">
        <f t="shared" si="42"/>
        <v>#VALUE!</v>
      </c>
      <c r="Y626" t="str">
        <f t="shared" si="43"/>
        <v xml:space="preserve"> </v>
      </c>
      <c r="Z626" t="e">
        <f>IF(AND(V626,W626,Y626&gt;=[1]Constants!$C$3),TRUE,0)</f>
        <v>#NUM!</v>
      </c>
    </row>
    <row r="627" spans="22:26" x14ac:dyDescent="0.2">
      <c r="V627" t="b">
        <f t="shared" si="40"/>
        <v>0</v>
      </c>
      <c r="W627" s="2" t="e">
        <f t="shared" si="41"/>
        <v>#NUM!</v>
      </c>
      <c r="X627" t="e">
        <f t="shared" si="42"/>
        <v>#VALUE!</v>
      </c>
      <c r="Y627" t="str">
        <f t="shared" si="43"/>
        <v xml:space="preserve"> </v>
      </c>
      <c r="Z627" t="e">
        <f>IF(AND(V627,W627,Y627&gt;=[1]Constants!$C$3),TRUE,0)</f>
        <v>#NUM!</v>
      </c>
    </row>
    <row r="628" spans="22:26" x14ac:dyDescent="0.2">
      <c r="V628" t="b">
        <f t="shared" si="40"/>
        <v>0</v>
      </c>
      <c r="W628" s="2" t="e">
        <f t="shared" si="41"/>
        <v>#NUM!</v>
      </c>
      <c r="X628" t="e">
        <f t="shared" si="42"/>
        <v>#VALUE!</v>
      </c>
      <c r="Y628" t="str">
        <f t="shared" si="43"/>
        <v xml:space="preserve"> </v>
      </c>
      <c r="Z628" t="e">
        <f>IF(AND(V628,W628,Y628&gt;=[1]Constants!$C$3),TRUE,0)</f>
        <v>#NUM!</v>
      </c>
    </row>
    <row r="629" spans="22:26" x14ac:dyDescent="0.2">
      <c r="V629" t="b">
        <f t="shared" si="40"/>
        <v>0</v>
      </c>
      <c r="W629" s="2" t="e">
        <f t="shared" si="41"/>
        <v>#NUM!</v>
      </c>
      <c r="X629" t="e">
        <f t="shared" si="42"/>
        <v>#VALUE!</v>
      </c>
      <c r="Y629" t="str">
        <f t="shared" si="43"/>
        <v xml:space="preserve"> </v>
      </c>
      <c r="Z629" t="e">
        <f>IF(AND(V629,W629,Y629&gt;=[1]Constants!$C$3),TRUE,0)</f>
        <v>#NUM!</v>
      </c>
    </row>
    <row r="630" spans="22:26" x14ac:dyDescent="0.2">
      <c r="V630" t="b">
        <f t="shared" si="40"/>
        <v>0</v>
      </c>
      <c r="W630" s="2" t="e">
        <f t="shared" si="41"/>
        <v>#NUM!</v>
      </c>
      <c r="X630" t="e">
        <f t="shared" si="42"/>
        <v>#VALUE!</v>
      </c>
      <c r="Y630" t="str">
        <f t="shared" si="43"/>
        <v xml:space="preserve"> </v>
      </c>
      <c r="Z630" t="e">
        <f>IF(AND(V630,W630,Y630&gt;=[1]Constants!$C$3),TRUE,0)</f>
        <v>#NUM!</v>
      </c>
    </row>
    <row r="631" spans="22:26" x14ac:dyDescent="0.2">
      <c r="V631" t="b">
        <f t="shared" si="40"/>
        <v>0</v>
      </c>
      <c r="W631" s="2" t="e">
        <f t="shared" si="41"/>
        <v>#NUM!</v>
      </c>
      <c r="X631" t="e">
        <f t="shared" si="42"/>
        <v>#VALUE!</v>
      </c>
      <c r="Y631" t="str">
        <f t="shared" si="43"/>
        <v xml:space="preserve"> </v>
      </c>
      <c r="Z631" t="e">
        <f>IF(AND(V631,W631,Y631&gt;=[1]Constants!$C$3),TRUE,0)</f>
        <v>#NUM!</v>
      </c>
    </row>
    <row r="632" spans="22:26" x14ac:dyDescent="0.2">
      <c r="V632" t="b">
        <f t="shared" si="40"/>
        <v>0</v>
      </c>
      <c r="W632" s="2" t="e">
        <f t="shared" si="41"/>
        <v>#NUM!</v>
      </c>
      <c r="X632" t="e">
        <f t="shared" si="42"/>
        <v>#VALUE!</v>
      </c>
      <c r="Y632" t="str">
        <f t="shared" si="43"/>
        <v xml:space="preserve"> </v>
      </c>
      <c r="Z632" t="e">
        <f>IF(AND(V632,W632,Y632&gt;=[1]Constants!$C$3),TRUE,0)</f>
        <v>#NUM!</v>
      </c>
    </row>
    <row r="633" spans="22:26" x14ac:dyDescent="0.2">
      <c r="V633" t="b">
        <f t="shared" si="40"/>
        <v>0</v>
      </c>
      <c r="W633" s="2" t="e">
        <f t="shared" si="41"/>
        <v>#NUM!</v>
      </c>
      <c r="X633" t="e">
        <f t="shared" si="42"/>
        <v>#VALUE!</v>
      </c>
      <c r="Y633" t="str">
        <f t="shared" si="43"/>
        <v xml:space="preserve"> </v>
      </c>
      <c r="Z633" t="e">
        <f>IF(AND(V633,W633,Y633&gt;=[1]Constants!$C$3),TRUE,0)</f>
        <v>#NUM!</v>
      </c>
    </row>
    <row r="634" spans="22:26" x14ac:dyDescent="0.2">
      <c r="V634" t="b">
        <f t="shared" si="40"/>
        <v>0</v>
      </c>
      <c r="W634" s="2" t="e">
        <f t="shared" si="41"/>
        <v>#NUM!</v>
      </c>
      <c r="X634" t="e">
        <f t="shared" si="42"/>
        <v>#VALUE!</v>
      </c>
      <c r="Y634" t="str">
        <f t="shared" si="43"/>
        <v xml:space="preserve"> </v>
      </c>
      <c r="Z634" t="e">
        <f>IF(AND(V634,W634,Y634&gt;=[1]Constants!$C$3),TRUE,0)</f>
        <v>#NUM!</v>
      </c>
    </row>
    <row r="635" spans="22:26" x14ac:dyDescent="0.2">
      <c r="V635" t="b">
        <f t="shared" si="40"/>
        <v>0</v>
      </c>
      <c r="W635" s="2" t="e">
        <f t="shared" si="41"/>
        <v>#NUM!</v>
      </c>
      <c r="X635" t="e">
        <f t="shared" si="42"/>
        <v>#VALUE!</v>
      </c>
      <c r="Y635" t="str">
        <f t="shared" si="43"/>
        <v xml:space="preserve"> </v>
      </c>
      <c r="Z635" t="e">
        <f>IF(AND(V635,W635,Y635&gt;=[1]Constants!$C$3),TRUE,0)</f>
        <v>#NUM!</v>
      </c>
    </row>
    <row r="636" spans="22:26" x14ac:dyDescent="0.2">
      <c r="V636" t="b">
        <f t="shared" si="40"/>
        <v>0</v>
      </c>
      <c r="W636" s="2" t="e">
        <f t="shared" si="41"/>
        <v>#NUM!</v>
      </c>
      <c r="X636" t="e">
        <f t="shared" si="42"/>
        <v>#VALUE!</v>
      </c>
      <c r="Y636" t="str">
        <f t="shared" si="43"/>
        <v xml:space="preserve"> </v>
      </c>
      <c r="Z636" t="e">
        <f>IF(AND(V636,W636,Y636&gt;=[1]Constants!$C$3),TRUE,0)</f>
        <v>#NUM!</v>
      </c>
    </row>
    <row r="637" spans="22:26" x14ac:dyDescent="0.2">
      <c r="V637" t="b">
        <f t="shared" si="40"/>
        <v>0</v>
      </c>
      <c r="W637" s="2" t="e">
        <f t="shared" si="41"/>
        <v>#NUM!</v>
      </c>
      <c r="X637" t="e">
        <f t="shared" si="42"/>
        <v>#VALUE!</v>
      </c>
      <c r="Y637" t="str">
        <f t="shared" si="43"/>
        <v xml:space="preserve"> </v>
      </c>
      <c r="Z637" t="e">
        <f>IF(AND(V637,W637,Y637&gt;=[1]Constants!$C$3),TRUE,0)</f>
        <v>#NUM!</v>
      </c>
    </row>
    <row r="638" spans="22:26" x14ac:dyDescent="0.2">
      <c r="V638" t="b">
        <f t="shared" si="40"/>
        <v>0</v>
      </c>
      <c r="W638" s="2" t="e">
        <f t="shared" si="41"/>
        <v>#NUM!</v>
      </c>
      <c r="X638" t="e">
        <f t="shared" si="42"/>
        <v>#VALUE!</v>
      </c>
      <c r="Y638" t="str">
        <f t="shared" si="43"/>
        <v xml:space="preserve"> </v>
      </c>
      <c r="Z638" t="e">
        <f>IF(AND(V638,W638,Y638&gt;=[1]Constants!$C$3),TRUE,0)</f>
        <v>#NUM!</v>
      </c>
    </row>
    <row r="639" spans="22:26" x14ac:dyDescent="0.2">
      <c r="V639" t="b">
        <f t="shared" si="40"/>
        <v>0</v>
      </c>
      <c r="W639" s="2" t="e">
        <f t="shared" si="41"/>
        <v>#NUM!</v>
      </c>
      <c r="X639" t="e">
        <f t="shared" si="42"/>
        <v>#VALUE!</v>
      </c>
      <c r="Y639" t="str">
        <f t="shared" si="43"/>
        <v xml:space="preserve"> </v>
      </c>
      <c r="Z639" t="e">
        <f>IF(AND(V639,W639,Y639&gt;=[1]Constants!$C$3),TRUE,0)</f>
        <v>#NUM!</v>
      </c>
    </row>
    <row r="640" spans="22:26" x14ac:dyDescent="0.2">
      <c r="V640" t="b">
        <f t="shared" si="40"/>
        <v>0</v>
      </c>
      <c r="W640" s="2" t="e">
        <f t="shared" si="41"/>
        <v>#NUM!</v>
      </c>
      <c r="X640" t="e">
        <f t="shared" si="42"/>
        <v>#VALUE!</v>
      </c>
      <c r="Y640" t="str">
        <f t="shared" si="43"/>
        <v xml:space="preserve"> </v>
      </c>
      <c r="Z640" t="e">
        <f>IF(AND(V640,W640,Y640&gt;=[1]Constants!$C$3),TRUE,0)</f>
        <v>#NUM!</v>
      </c>
    </row>
    <row r="641" spans="22:26" x14ac:dyDescent="0.2">
      <c r="V641" t="b">
        <f t="shared" si="40"/>
        <v>0</v>
      </c>
      <c r="W641" s="2" t="e">
        <f t="shared" si="41"/>
        <v>#NUM!</v>
      </c>
      <c r="X641" t="e">
        <f t="shared" si="42"/>
        <v>#VALUE!</v>
      </c>
      <c r="Y641" t="str">
        <f t="shared" si="43"/>
        <v xml:space="preserve"> </v>
      </c>
      <c r="Z641" t="e">
        <f>IF(AND(V641,W641,Y641&gt;=[1]Constants!$C$3),TRUE,0)</f>
        <v>#NUM!</v>
      </c>
    </row>
    <row r="642" spans="22:26" x14ac:dyDescent="0.2">
      <c r="V642" t="b">
        <f t="shared" si="40"/>
        <v>0</v>
      </c>
      <c r="W642" s="2" t="e">
        <f t="shared" si="41"/>
        <v>#NUM!</v>
      </c>
      <c r="X642" t="e">
        <f t="shared" si="42"/>
        <v>#VALUE!</v>
      </c>
      <c r="Y642" t="str">
        <f t="shared" si="43"/>
        <v xml:space="preserve"> </v>
      </c>
      <c r="Z642" t="e">
        <f>IF(AND(V642,W642,Y642&gt;=[1]Constants!$C$3),TRUE,0)</f>
        <v>#NUM!</v>
      </c>
    </row>
    <row r="643" spans="22:26" x14ac:dyDescent="0.2">
      <c r="V643" t="b">
        <f t="shared" si="40"/>
        <v>0</v>
      </c>
      <c r="W643" s="2" t="e">
        <f t="shared" si="41"/>
        <v>#NUM!</v>
      </c>
      <c r="X643" t="e">
        <f t="shared" si="42"/>
        <v>#VALUE!</v>
      </c>
      <c r="Y643" t="str">
        <f t="shared" si="43"/>
        <v xml:space="preserve"> </v>
      </c>
      <c r="Z643" t="e">
        <f>IF(AND(V643,W643,Y643&gt;=[1]Constants!$C$3),TRUE,0)</f>
        <v>#NUM!</v>
      </c>
    </row>
    <row r="644" spans="22:26" x14ac:dyDescent="0.2">
      <c r="V644" t="b">
        <f t="shared" ref="V644:V707" si="44">NOT(ISERROR(MATCH(G644,G643,0)))</f>
        <v>0</v>
      </c>
      <c r="W644" s="2" t="e">
        <f t="shared" ref="W644:W707" si="45">IF(DATE(L644,K644,J644)-DATE(L643,K643,J643)&lt;&gt;0,FALSE,TRUE)</f>
        <v>#NUM!</v>
      </c>
      <c r="X644" t="e">
        <f t="shared" ref="X644:X707" si="46">TIMEVALUE(CONCATENATE(M644,":",N644))</f>
        <v>#VALUE!</v>
      </c>
      <c r="Y644" t="str">
        <f t="shared" ref="Y644:Y707" si="47">IF(ISERROR((X644-X643))," ", IF(W644,ABS(X644-X643)," "))</f>
        <v xml:space="preserve"> </v>
      </c>
      <c r="Z644" t="e">
        <f>IF(AND(V644,W644,Y644&gt;=[1]Constants!$C$3),TRUE,0)</f>
        <v>#NUM!</v>
      </c>
    </row>
    <row r="645" spans="22:26" x14ac:dyDescent="0.2">
      <c r="V645" t="b">
        <f t="shared" si="44"/>
        <v>0</v>
      </c>
      <c r="W645" s="2" t="e">
        <f t="shared" si="45"/>
        <v>#NUM!</v>
      </c>
      <c r="X645" t="e">
        <f t="shared" si="46"/>
        <v>#VALUE!</v>
      </c>
      <c r="Y645" t="str">
        <f t="shared" si="47"/>
        <v xml:space="preserve"> </v>
      </c>
      <c r="Z645" t="e">
        <f>IF(AND(V645,W645,Y645&gt;=[1]Constants!$C$3),TRUE,0)</f>
        <v>#NUM!</v>
      </c>
    </row>
    <row r="646" spans="22:26" x14ac:dyDescent="0.2">
      <c r="V646" t="b">
        <f t="shared" si="44"/>
        <v>0</v>
      </c>
      <c r="W646" s="2" t="e">
        <f t="shared" si="45"/>
        <v>#NUM!</v>
      </c>
      <c r="X646" t="e">
        <f t="shared" si="46"/>
        <v>#VALUE!</v>
      </c>
      <c r="Y646" t="str">
        <f t="shared" si="47"/>
        <v xml:space="preserve"> </v>
      </c>
      <c r="Z646" t="e">
        <f>IF(AND(V646,W646,Y646&gt;=[1]Constants!$C$3),TRUE,0)</f>
        <v>#NUM!</v>
      </c>
    </row>
    <row r="647" spans="22:26" x14ac:dyDescent="0.2">
      <c r="V647" t="b">
        <f t="shared" si="44"/>
        <v>0</v>
      </c>
      <c r="W647" s="2" t="e">
        <f t="shared" si="45"/>
        <v>#NUM!</v>
      </c>
      <c r="X647" t="e">
        <f t="shared" si="46"/>
        <v>#VALUE!</v>
      </c>
      <c r="Y647" t="str">
        <f t="shared" si="47"/>
        <v xml:space="preserve"> </v>
      </c>
      <c r="Z647" t="e">
        <f>IF(AND(V647,W647,Y647&gt;=[1]Constants!$C$3),TRUE,0)</f>
        <v>#NUM!</v>
      </c>
    </row>
    <row r="648" spans="22:26" x14ac:dyDescent="0.2">
      <c r="V648" t="b">
        <f t="shared" si="44"/>
        <v>0</v>
      </c>
      <c r="W648" s="2" t="e">
        <f t="shared" si="45"/>
        <v>#NUM!</v>
      </c>
      <c r="X648" t="e">
        <f t="shared" si="46"/>
        <v>#VALUE!</v>
      </c>
      <c r="Y648" t="str">
        <f t="shared" si="47"/>
        <v xml:space="preserve"> </v>
      </c>
      <c r="Z648" t="e">
        <f>IF(AND(V648,W648,Y648&gt;=[1]Constants!$C$3),TRUE,0)</f>
        <v>#NUM!</v>
      </c>
    </row>
    <row r="649" spans="22:26" x14ac:dyDescent="0.2">
      <c r="V649" t="b">
        <f t="shared" si="44"/>
        <v>0</v>
      </c>
      <c r="W649" s="2" t="e">
        <f t="shared" si="45"/>
        <v>#NUM!</v>
      </c>
      <c r="X649" t="e">
        <f t="shared" si="46"/>
        <v>#VALUE!</v>
      </c>
      <c r="Y649" t="str">
        <f t="shared" si="47"/>
        <v xml:space="preserve"> </v>
      </c>
      <c r="Z649" t="e">
        <f>IF(AND(V649,W649,Y649&gt;=[1]Constants!$C$3),TRUE,0)</f>
        <v>#NUM!</v>
      </c>
    </row>
    <row r="650" spans="22:26" x14ac:dyDescent="0.2">
      <c r="V650" t="b">
        <f t="shared" si="44"/>
        <v>0</v>
      </c>
      <c r="W650" s="2" t="e">
        <f t="shared" si="45"/>
        <v>#NUM!</v>
      </c>
      <c r="X650" t="e">
        <f t="shared" si="46"/>
        <v>#VALUE!</v>
      </c>
      <c r="Y650" t="str">
        <f t="shared" si="47"/>
        <v xml:space="preserve"> </v>
      </c>
      <c r="Z650" t="e">
        <f>IF(AND(V650,W650,Y650&gt;=[1]Constants!$C$3),TRUE,0)</f>
        <v>#NUM!</v>
      </c>
    </row>
    <row r="651" spans="22:26" x14ac:dyDescent="0.2">
      <c r="V651" t="b">
        <f t="shared" si="44"/>
        <v>0</v>
      </c>
      <c r="W651" s="2" t="e">
        <f t="shared" si="45"/>
        <v>#NUM!</v>
      </c>
      <c r="X651" t="e">
        <f t="shared" si="46"/>
        <v>#VALUE!</v>
      </c>
      <c r="Y651" t="str">
        <f t="shared" si="47"/>
        <v xml:space="preserve"> </v>
      </c>
      <c r="Z651" t="e">
        <f>IF(AND(V651,W651,Y651&gt;=[1]Constants!$C$3),TRUE,0)</f>
        <v>#NUM!</v>
      </c>
    </row>
    <row r="652" spans="22:26" x14ac:dyDescent="0.2">
      <c r="V652" t="b">
        <f t="shared" si="44"/>
        <v>0</v>
      </c>
      <c r="W652" s="2" t="e">
        <f t="shared" si="45"/>
        <v>#NUM!</v>
      </c>
      <c r="X652" t="e">
        <f t="shared" si="46"/>
        <v>#VALUE!</v>
      </c>
      <c r="Y652" t="str">
        <f t="shared" si="47"/>
        <v xml:space="preserve"> </v>
      </c>
      <c r="Z652" t="e">
        <f>IF(AND(V652,W652,Y652&gt;=[1]Constants!$C$3),TRUE,0)</f>
        <v>#NUM!</v>
      </c>
    </row>
    <row r="653" spans="22:26" x14ac:dyDescent="0.2">
      <c r="V653" t="b">
        <f t="shared" si="44"/>
        <v>0</v>
      </c>
      <c r="W653" s="2" t="e">
        <f t="shared" si="45"/>
        <v>#NUM!</v>
      </c>
      <c r="X653" t="e">
        <f t="shared" si="46"/>
        <v>#VALUE!</v>
      </c>
      <c r="Y653" t="str">
        <f t="shared" si="47"/>
        <v xml:space="preserve"> </v>
      </c>
      <c r="Z653" t="e">
        <f>IF(AND(V653,W653,Y653&gt;=[1]Constants!$C$3),TRUE,0)</f>
        <v>#NUM!</v>
      </c>
    </row>
    <row r="654" spans="22:26" x14ac:dyDescent="0.2">
      <c r="V654" t="b">
        <f t="shared" si="44"/>
        <v>0</v>
      </c>
      <c r="W654" s="2" t="e">
        <f t="shared" si="45"/>
        <v>#NUM!</v>
      </c>
      <c r="X654" t="e">
        <f t="shared" si="46"/>
        <v>#VALUE!</v>
      </c>
      <c r="Y654" t="str">
        <f t="shared" si="47"/>
        <v xml:space="preserve"> </v>
      </c>
      <c r="Z654" t="e">
        <f>IF(AND(V654,W654,Y654&gt;=[1]Constants!$C$3),TRUE,0)</f>
        <v>#NUM!</v>
      </c>
    </row>
    <row r="655" spans="22:26" x14ac:dyDescent="0.2">
      <c r="V655" t="b">
        <f t="shared" si="44"/>
        <v>0</v>
      </c>
      <c r="W655" s="2" t="e">
        <f t="shared" si="45"/>
        <v>#NUM!</v>
      </c>
      <c r="X655" t="e">
        <f t="shared" si="46"/>
        <v>#VALUE!</v>
      </c>
      <c r="Y655" t="str">
        <f t="shared" si="47"/>
        <v xml:space="preserve"> </v>
      </c>
      <c r="Z655" t="e">
        <f>IF(AND(V655,W655,Y655&gt;=[1]Constants!$C$3),TRUE,0)</f>
        <v>#NUM!</v>
      </c>
    </row>
    <row r="656" spans="22:26" x14ac:dyDescent="0.2">
      <c r="V656" t="b">
        <f t="shared" si="44"/>
        <v>0</v>
      </c>
      <c r="W656" s="2" t="e">
        <f t="shared" si="45"/>
        <v>#NUM!</v>
      </c>
      <c r="X656" t="e">
        <f t="shared" si="46"/>
        <v>#VALUE!</v>
      </c>
      <c r="Y656" t="str">
        <f t="shared" si="47"/>
        <v xml:space="preserve"> </v>
      </c>
      <c r="Z656" t="e">
        <f>IF(AND(V656,W656,Y656&gt;=[1]Constants!$C$3),TRUE,0)</f>
        <v>#NUM!</v>
      </c>
    </row>
    <row r="657" spans="1:26" x14ac:dyDescent="0.2">
      <c r="V657" t="b">
        <f t="shared" si="44"/>
        <v>0</v>
      </c>
      <c r="W657" s="2" t="e">
        <f t="shared" si="45"/>
        <v>#NUM!</v>
      </c>
      <c r="X657" t="e">
        <f t="shared" si="46"/>
        <v>#VALUE!</v>
      </c>
      <c r="Y657" t="str">
        <f t="shared" si="47"/>
        <v xml:space="preserve"> </v>
      </c>
      <c r="Z657" t="e">
        <f>IF(AND(V657,W657,Y657&gt;=[1]Constants!$C$3),TRUE,0)</f>
        <v>#NUM!</v>
      </c>
    </row>
    <row r="658" spans="1:26" x14ac:dyDescent="0.2">
      <c r="V658" t="b">
        <f t="shared" si="44"/>
        <v>0</v>
      </c>
      <c r="W658" s="2" t="e">
        <f t="shared" si="45"/>
        <v>#NUM!</v>
      </c>
      <c r="X658" t="e">
        <f t="shared" si="46"/>
        <v>#VALUE!</v>
      </c>
      <c r="Y658" t="str">
        <f t="shared" si="47"/>
        <v xml:space="preserve"> </v>
      </c>
      <c r="Z658" t="e">
        <f>IF(AND(V658,W658,Y658&gt;=[1]Constants!$C$3),TRUE,0)</f>
        <v>#NUM!</v>
      </c>
    </row>
    <row r="659" spans="1:26" x14ac:dyDescent="0.2">
      <c r="V659" t="b">
        <f t="shared" si="44"/>
        <v>0</v>
      </c>
      <c r="W659" s="2" t="e">
        <f t="shared" si="45"/>
        <v>#NUM!</v>
      </c>
      <c r="X659" t="e">
        <f t="shared" si="46"/>
        <v>#VALUE!</v>
      </c>
      <c r="Y659" t="str">
        <f t="shared" si="47"/>
        <v xml:space="preserve"> </v>
      </c>
      <c r="Z659" t="e">
        <f>IF(AND(V659,W659,Y659&gt;=[1]Constants!$C$3),TRUE,0)</f>
        <v>#NUM!</v>
      </c>
    </row>
    <row r="660" spans="1:26" x14ac:dyDescent="0.2">
      <c r="V660" t="b">
        <f t="shared" si="44"/>
        <v>0</v>
      </c>
      <c r="W660" s="2" t="e">
        <f t="shared" si="45"/>
        <v>#NUM!</v>
      </c>
      <c r="X660" t="e">
        <f t="shared" si="46"/>
        <v>#VALUE!</v>
      </c>
      <c r="Y660" t="str">
        <f t="shared" si="47"/>
        <v xml:space="preserve"> </v>
      </c>
      <c r="Z660" t="e">
        <f>IF(AND(V660,W660,Y660&gt;=[1]Constants!$C$3),TRUE,0)</f>
        <v>#NUM!</v>
      </c>
    </row>
    <row r="661" spans="1:26" s="5" customFormat="1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V661" t="b">
        <f t="shared" si="44"/>
        <v>0</v>
      </c>
      <c r="W661" s="2" t="e">
        <f t="shared" si="45"/>
        <v>#NUM!</v>
      </c>
      <c r="X661" t="e">
        <f t="shared" si="46"/>
        <v>#VALUE!</v>
      </c>
      <c r="Y661" t="str">
        <f t="shared" si="47"/>
        <v xml:space="preserve"> </v>
      </c>
      <c r="Z661" t="e">
        <f>IF(AND(V661,W661,Y661&gt;=[1]Constants!$C$3),TRUE,0)</f>
        <v>#NUM!</v>
      </c>
    </row>
    <row r="662" spans="1:26" x14ac:dyDescent="0.2">
      <c r="V662" t="b">
        <f t="shared" si="44"/>
        <v>0</v>
      </c>
      <c r="W662" s="2" t="e">
        <f t="shared" si="45"/>
        <v>#NUM!</v>
      </c>
      <c r="X662" t="e">
        <f t="shared" si="46"/>
        <v>#VALUE!</v>
      </c>
      <c r="Y662" t="str">
        <f t="shared" si="47"/>
        <v xml:space="preserve"> </v>
      </c>
      <c r="Z662" t="e">
        <f>IF(AND(V662,W662,Y662&gt;=[1]Constants!$C$3),TRUE,0)</f>
        <v>#NUM!</v>
      </c>
    </row>
    <row r="663" spans="1:26" x14ac:dyDescent="0.2">
      <c r="V663" t="b">
        <f t="shared" si="44"/>
        <v>0</v>
      </c>
      <c r="W663" s="2" t="e">
        <f t="shared" si="45"/>
        <v>#NUM!</v>
      </c>
      <c r="X663" t="e">
        <f t="shared" si="46"/>
        <v>#VALUE!</v>
      </c>
      <c r="Y663" t="str">
        <f t="shared" si="47"/>
        <v xml:space="preserve"> </v>
      </c>
      <c r="Z663" t="e">
        <f>IF(AND(V663,W663,Y663&gt;=[1]Constants!$C$3),TRUE,0)</f>
        <v>#NUM!</v>
      </c>
    </row>
    <row r="664" spans="1:26" x14ac:dyDescent="0.2">
      <c r="V664" t="b">
        <f t="shared" si="44"/>
        <v>0</v>
      </c>
      <c r="W664" s="2" t="e">
        <f t="shared" si="45"/>
        <v>#NUM!</v>
      </c>
      <c r="X664" t="e">
        <f t="shared" si="46"/>
        <v>#VALUE!</v>
      </c>
      <c r="Y664" t="str">
        <f t="shared" si="47"/>
        <v xml:space="preserve"> </v>
      </c>
      <c r="Z664" t="e">
        <f>IF(AND(V664,W664,Y664&gt;=[1]Constants!$C$3),TRUE,0)</f>
        <v>#NUM!</v>
      </c>
    </row>
    <row r="665" spans="1:26" x14ac:dyDescent="0.2">
      <c r="V665" t="b">
        <f t="shared" si="44"/>
        <v>0</v>
      </c>
      <c r="W665" s="2" t="e">
        <f t="shared" si="45"/>
        <v>#NUM!</v>
      </c>
      <c r="X665" t="e">
        <f t="shared" si="46"/>
        <v>#VALUE!</v>
      </c>
      <c r="Y665" t="str">
        <f t="shared" si="47"/>
        <v xml:space="preserve"> </v>
      </c>
      <c r="Z665" t="e">
        <f>IF(AND(V665,W665,Y665&gt;=[1]Constants!$C$3),TRUE,0)</f>
        <v>#NUM!</v>
      </c>
    </row>
    <row r="666" spans="1:26" x14ac:dyDescent="0.2">
      <c r="V666" t="b">
        <f t="shared" si="44"/>
        <v>0</v>
      </c>
      <c r="W666" s="2" t="e">
        <f t="shared" si="45"/>
        <v>#NUM!</v>
      </c>
      <c r="X666" t="e">
        <f t="shared" si="46"/>
        <v>#VALUE!</v>
      </c>
      <c r="Y666" t="str">
        <f t="shared" si="47"/>
        <v xml:space="preserve"> </v>
      </c>
      <c r="Z666" t="e">
        <f>IF(AND(V666,W666,Y666&gt;=[1]Constants!$C$3),TRUE,0)</f>
        <v>#NUM!</v>
      </c>
    </row>
    <row r="667" spans="1:26" x14ac:dyDescent="0.2">
      <c r="V667" t="b">
        <f t="shared" si="44"/>
        <v>0</v>
      </c>
      <c r="W667" s="2" t="e">
        <f t="shared" si="45"/>
        <v>#NUM!</v>
      </c>
      <c r="X667" t="e">
        <f t="shared" si="46"/>
        <v>#VALUE!</v>
      </c>
      <c r="Y667" t="str">
        <f t="shared" si="47"/>
        <v xml:space="preserve"> </v>
      </c>
      <c r="Z667" t="e">
        <f>IF(AND(V667,W667,Y667&gt;=[1]Constants!$C$3),TRUE,0)</f>
        <v>#NUM!</v>
      </c>
    </row>
    <row r="668" spans="1:26" x14ac:dyDescent="0.2">
      <c r="V668" t="b">
        <f t="shared" si="44"/>
        <v>0</v>
      </c>
      <c r="W668" s="2" t="e">
        <f t="shared" si="45"/>
        <v>#NUM!</v>
      </c>
      <c r="X668" t="e">
        <f t="shared" si="46"/>
        <v>#VALUE!</v>
      </c>
      <c r="Y668" t="str">
        <f t="shared" si="47"/>
        <v xml:space="preserve"> </v>
      </c>
      <c r="Z668" t="e">
        <f>IF(AND(V668,W668,Y668&gt;=[1]Constants!$C$3),TRUE,0)</f>
        <v>#NUM!</v>
      </c>
    </row>
    <row r="669" spans="1:26" x14ac:dyDescent="0.2">
      <c r="V669" t="b">
        <f t="shared" si="44"/>
        <v>0</v>
      </c>
      <c r="W669" s="2" t="e">
        <f t="shared" si="45"/>
        <v>#NUM!</v>
      </c>
      <c r="X669" t="e">
        <f t="shared" si="46"/>
        <v>#VALUE!</v>
      </c>
      <c r="Y669" t="str">
        <f t="shared" si="47"/>
        <v xml:space="preserve"> </v>
      </c>
      <c r="Z669" t="e">
        <f>IF(AND(V669,W669,Y669&gt;=[1]Constants!$C$3),TRUE,0)</f>
        <v>#NUM!</v>
      </c>
    </row>
    <row r="670" spans="1:26" x14ac:dyDescent="0.2">
      <c r="V670" t="b">
        <f t="shared" si="44"/>
        <v>0</v>
      </c>
      <c r="W670" s="2" t="e">
        <f t="shared" si="45"/>
        <v>#NUM!</v>
      </c>
      <c r="X670" t="e">
        <f t="shared" si="46"/>
        <v>#VALUE!</v>
      </c>
      <c r="Y670" t="str">
        <f t="shared" si="47"/>
        <v xml:space="preserve"> </v>
      </c>
      <c r="Z670" t="e">
        <f>IF(AND(V670,W670,Y670&gt;=[1]Constants!$C$3),TRUE,0)</f>
        <v>#NUM!</v>
      </c>
    </row>
    <row r="671" spans="1:26" x14ac:dyDescent="0.2">
      <c r="V671" t="b">
        <f t="shared" si="44"/>
        <v>0</v>
      </c>
      <c r="W671" s="2" t="e">
        <f t="shared" si="45"/>
        <v>#NUM!</v>
      </c>
      <c r="X671" t="e">
        <f t="shared" si="46"/>
        <v>#VALUE!</v>
      </c>
      <c r="Y671" t="str">
        <f t="shared" si="47"/>
        <v xml:space="preserve"> </v>
      </c>
      <c r="Z671" t="e">
        <f>IF(AND(V671,W671,Y671&gt;=[1]Constants!$C$3),TRUE,0)</f>
        <v>#NUM!</v>
      </c>
    </row>
    <row r="672" spans="1:26" x14ac:dyDescent="0.2">
      <c r="V672" t="b">
        <f t="shared" si="44"/>
        <v>0</v>
      </c>
      <c r="W672" s="2" t="e">
        <f t="shared" si="45"/>
        <v>#NUM!</v>
      </c>
      <c r="X672" t="e">
        <f t="shared" si="46"/>
        <v>#VALUE!</v>
      </c>
      <c r="Y672" t="str">
        <f t="shared" si="47"/>
        <v xml:space="preserve"> </v>
      </c>
      <c r="Z672" t="e">
        <f>IF(AND(V672,W672,Y672&gt;=[1]Constants!$C$3),TRUE,0)</f>
        <v>#NUM!</v>
      </c>
    </row>
    <row r="673" spans="1:26" x14ac:dyDescent="0.2">
      <c r="V673" t="b">
        <f t="shared" si="44"/>
        <v>0</v>
      </c>
      <c r="W673" s="2" t="e">
        <f t="shared" si="45"/>
        <v>#NUM!</v>
      </c>
      <c r="X673" t="e">
        <f t="shared" si="46"/>
        <v>#VALUE!</v>
      </c>
      <c r="Y673" t="str">
        <f t="shared" si="47"/>
        <v xml:space="preserve"> </v>
      </c>
      <c r="Z673" t="e">
        <f>IF(AND(V673,W673,Y673&gt;=[1]Constants!$C$3),TRUE,0)</f>
        <v>#NUM!</v>
      </c>
    </row>
    <row r="674" spans="1:26" x14ac:dyDescent="0.2">
      <c r="V674" t="b">
        <f t="shared" si="44"/>
        <v>0</v>
      </c>
      <c r="W674" s="2" t="e">
        <f t="shared" si="45"/>
        <v>#NUM!</v>
      </c>
      <c r="X674" t="e">
        <f t="shared" si="46"/>
        <v>#VALUE!</v>
      </c>
      <c r="Y674" t="str">
        <f t="shared" si="47"/>
        <v xml:space="preserve"> </v>
      </c>
      <c r="Z674" t="e">
        <f>IF(AND(V674,W674,Y674&gt;=[1]Constants!$C$3),TRUE,0)</f>
        <v>#NUM!</v>
      </c>
    </row>
    <row r="675" spans="1:26" x14ac:dyDescent="0.2">
      <c r="V675" t="b">
        <f t="shared" si="44"/>
        <v>0</v>
      </c>
      <c r="W675" s="2" t="e">
        <f t="shared" si="45"/>
        <v>#NUM!</v>
      </c>
      <c r="X675" t="e">
        <f t="shared" si="46"/>
        <v>#VALUE!</v>
      </c>
      <c r="Y675" t="str">
        <f t="shared" si="47"/>
        <v xml:space="preserve"> </v>
      </c>
      <c r="Z675" t="e">
        <f>IF(AND(V675,W675,Y675&gt;=[1]Constants!$C$3),TRUE,0)</f>
        <v>#NUM!</v>
      </c>
    </row>
    <row r="676" spans="1:26" x14ac:dyDescent="0.2">
      <c r="V676" t="b">
        <f t="shared" si="44"/>
        <v>0</v>
      </c>
      <c r="W676" s="2" t="e">
        <f t="shared" si="45"/>
        <v>#NUM!</v>
      </c>
      <c r="X676" t="e">
        <f t="shared" si="46"/>
        <v>#VALUE!</v>
      </c>
      <c r="Y676" t="str">
        <f t="shared" si="47"/>
        <v xml:space="preserve"> </v>
      </c>
      <c r="Z676" t="e">
        <f>IF(AND(V676,W676,Y676&gt;=[1]Constants!$C$3),TRUE,0)</f>
        <v>#NUM!</v>
      </c>
    </row>
    <row r="677" spans="1:26" x14ac:dyDescent="0.2">
      <c r="V677" t="b">
        <f t="shared" si="44"/>
        <v>0</v>
      </c>
      <c r="W677" s="2" t="e">
        <f t="shared" si="45"/>
        <v>#NUM!</v>
      </c>
      <c r="X677" t="e">
        <f t="shared" si="46"/>
        <v>#VALUE!</v>
      </c>
      <c r="Y677" t="str">
        <f t="shared" si="47"/>
        <v xml:space="preserve"> </v>
      </c>
      <c r="Z677" t="e">
        <f>IF(AND(V677,W677,Y677&gt;=[1]Constants!$C$3),TRUE,0)</f>
        <v>#NUM!</v>
      </c>
    </row>
    <row r="678" spans="1:26" s="5" customFormat="1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V678" t="b">
        <f t="shared" si="44"/>
        <v>0</v>
      </c>
      <c r="W678" s="2" t="e">
        <f t="shared" si="45"/>
        <v>#NUM!</v>
      </c>
      <c r="X678" t="e">
        <f t="shared" si="46"/>
        <v>#VALUE!</v>
      </c>
      <c r="Y678" t="str">
        <f t="shared" si="47"/>
        <v xml:space="preserve"> </v>
      </c>
      <c r="Z678" t="e">
        <f>IF(AND(V678,W678,Y678&gt;=[1]Constants!$C$3),TRUE,0)</f>
        <v>#NUM!</v>
      </c>
    </row>
    <row r="679" spans="1:26" x14ac:dyDescent="0.2">
      <c r="V679" t="b">
        <f t="shared" si="44"/>
        <v>0</v>
      </c>
      <c r="W679" s="2" t="e">
        <f t="shared" si="45"/>
        <v>#NUM!</v>
      </c>
      <c r="X679" t="e">
        <f t="shared" si="46"/>
        <v>#VALUE!</v>
      </c>
      <c r="Y679" t="str">
        <f t="shared" si="47"/>
        <v xml:space="preserve"> </v>
      </c>
      <c r="Z679" t="e">
        <f>IF(AND(V679,W679,Y679&gt;=[1]Constants!$C$3),TRUE,0)</f>
        <v>#NUM!</v>
      </c>
    </row>
    <row r="680" spans="1:26" x14ac:dyDescent="0.2">
      <c r="V680" t="b">
        <f t="shared" si="44"/>
        <v>0</v>
      </c>
      <c r="W680" s="2" t="e">
        <f t="shared" si="45"/>
        <v>#NUM!</v>
      </c>
      <c r="X680" t="e">
        <f t="shared" si="46"/>
        <v>#VALUE!</v>
      </c>
      <c r="Y680" t="str">
        <f t="shared" si="47"/>
        <v xml:space="preserve"> </v>
      </c>
      <c r="Z680" t="e">
        <f>IF(AND(V680,W680,Y680&gt;=[1]Constants!$C$3),TRUE,0)</f>
        <v>#NUM!</v>
      </c>
    </row>
    <row r="681" spans="1:26" x14ac:dyDescent="0.2">
      <c r="V681" t="b">
        <f t="shared" si="44"/>
        <v>0</v>
      </c>
      <c r="W681" s="2" t="e">
        <f t="shared" si="45"/>
        <v>#NUM!</v>
      </c>
      <c r="X681" t="e">
        <f t="shared" si="46"/>
        <v>#VALUE!</v>
      </c>
      <c r="Y681" t="str">
        <f t="shared" si="47"/>
        <v xml:space="preserve"> </v>
      </c>
      <c r="Z681" t="e">
        <f>IF(AND(V681,W681,Y681&gt;=[1]Constants!$C$3),TRUE,0)</f>
        <v>#NUM!</v>
      </c>
    </row>
    <row r="682" spans="1:26" x14ac:dyDescent="0.2">
      <c r="V682" t="b">
        <f t="shared" si="44"/>
        <v>0</v>
      </c>
      <c r="W682" s="2" t="e">
        <f t="shared" si="45"/>
        <v>#NUM!</v>
      </c>
      <c r="X682" t="e">
        <f t="shared" si="46"/>
        <v>#VALUE!</v>
      </c>
      <c r="Y682" t="str">
        <f t="shared" si="47"/>
        <v xml:space="preserve"> </v>
      </c>
      <c r="Z682" t="e">
        <f>IF(AND(V682,W682,Y682&gt;=[1]Constants!$C$3),TRUE,0)</f>
        <v>#NUM!</v>
      </c>
    </row>
    <row r="683" spans="1:26" x14ac:dyDescent="0.2">
      <c r="V683" t="b">
        <f t="shared" si="44"/>
        <v>0</v>
      </c>
      <c r="W683" s="2" t="e">
        <f t="shared" si="45"/>
        <v>#NUM!</v>
      </c>
      <c r="X683" t="e">
        <f t="shared" si="46"/>
        <v>#VALUE!</v>
      </c>
      <c r="Y683" t="str">
        <f t="shared" si="47"/>
        <v xml:space="preserve"> </v>
      </c>
      <c r="Z683" t="e">
        <f>IF(AND(V683,W683,Y683&gt;=[1]Constants!$C$3),TRUE,0)</f>
        <v>#NUM!</v>
      </c>
    </row>
    <row r="684" spans="1:26" x14ac:dyDescent="0.2">
      <c r="V684" t="b">
        <f t="shared" si="44"/>
        <v>0</v>
      </c>
      <c r="W684" s="2" t="e">
        <f t="shared" si="45"/>
        <v>#NUM!</v>
      </c>
      <c r="X684" t="e">
        <f t="shared" si="46"/>
        <v>#VALUE!</v>
      </c>
      <c r="Y684" t="str">
        <f t="shared" si="47"/>
        <v xml:space="preserve"> </v>
      </c>
      <c r="Z684" t="e">
        <f>IF(AND(V684,W684,Y684&gt;=[1]Constants!$C$3),TRUE,0)</f>
        <v>#NUM!</v>
      </c>
    </row>
    <row r="685" spans="1:26" x14ac:dyDescent="0.2">
      <c r="V685" t="b">
        <f t="shared" si="44"/>
        <v>0</v>
      </c>
      <c r="W685" s="2" t="e">
        <f t="shared" si="45"/>
        <v>#NUM!</v>
      </c>
      <c r="X685" t="e">
        <f t="shared" si="46"/>
        <v>#VALUE!</v>
      </c>
      <c r="Y685" t="str">
        <f t="shared" si="47"/>
        <v xml:space="preserve"> </v>
      </c>
      <c r="Z685" t="e">
        <f>IF(AND(V685,W685,Y685&gt;=[1]Constants!$C$3),TRUE,0)</f>
        <v>#NUM!</v>
      </c>
    </row>
    <row r="686" spans="1:26" x14ac:dyDescent="0.2">
      <c r="V686" t="b">
        <f t="shared" si="44"/>
        <v>0</v>
      </c>
      <c r="W686" s="2" t="e">
        <f t="shared" si="45"/>
        <v>#NUM!</v>
      </c>
      <c r="X686" t="e">
        <f t="shared" si="46"/>
        <v>#VALUE!</v>
      </c>
      <c r="Y686" t="str">
        <f t="shared" si="47"/>
        <v xml:space="preserve"> </v>
      </c>
      <c r="Z686" t="e">
        <f>IF(AND(V686,W686,Y686&gt;=[1]Constants!$C$3),TRUE,0)</f>
        <v>#NUM!</v>
      </c>
    </row>
    <row r="687" spans="1:26" x14ac:dyDescent="0.2">
      <c r="V687" t="b">
        <f t="shared" si="44"/>
        <v>0</v>
      </c>
      <c r="W687" s="2" t="e">
        <f t="shared" si="45"/>
        <v>#NUM!</v>
      </c>
      <c r="X687" t="e">
        <f t="shared" si="46"/>
        <v>#VALUE!</v>
      </c>
      <c r="Y687" t="str">
        <f t="shared" si="47"/>
        <v xml:space="preserve"> </v>
      </c>
      <c r="Z687" t="e">
        <f>IF(AND(V687,W687,Y687&gt;=[1]Constants!$C$3),TRUE,0)</f>
        <v>#NUM!</v>
      </c>
    </row>
    <row r="688" spans="1:26" x14ac:dyDescent="0.2">
      <c r="V688" t="b">
        <f t="shared" si="44"/>
        <v>0</v>
      </c>
      <c r="W688" s="2" t="e">
        <f t="shared" si="45"/>
        <v>#NUM!</v>
      </c>
      <c r="X688" t="e">
        <f t="shared" si="46"/>
        <v>#VALUE!</v>
      </c>
      <c r="Y688" t="str">
        <f t="shared" si="47"/>
        <v xml:space="preserve"> </v>
      </c>
      <c r="Z688" t="e">
        <f>IF(AND(V688,W688,Y688&gt;=[1]Constants!$C$3),TRUE,0)</f>
        <v>#NUM!</v>
      </c>
    </row>
    <row r="689" spans="22:26" x14ac:dyDescent="0.2">
      <c r="V689" t="b">
        <f t="shared" si="44"/>
        <v>0</v>
      </c>
      <c r="W689" s="2" t="e">
        <f t="shared" si="45"/>
        <v>#NUM!</v>
      </c>
      <c r="X689" t="e">
        <f t="shared" si="46"/>
        <v>#VALUE!</v>
      </c>
      <c r="Y689" t="str">
        <f t="shared" si="47"/>
        <v xml:space="preserve"> </v>
      </c>
      <c r="Z689" t="e">
        <f>IF(AND(V689,W689,Y689&gt;=[1]Constants!$C$3),TRUE,0)</f>
        <v>#NUM!</v>
      </c>
    </row>
    <row r="690" spans="22:26" x14ac:dyDescent="0.2">
      <c r="V690" t="b">
        <f t="shared" si="44"/>
        <v>0</v>
      </c>
      <c r="W690" s="2" t="e">
        <f t="shared" si="45"/>
        <v>#NUM!</v>
      </c>
      <c r="X690" t="e">
        <f t="shared" si="46"/>
        <v>#VALUE!</v>
      </c>
      <c r="Y690" t="str">
        <f t="shared" si="47"/>
        <v xml:space="preserve"> </v>
      </c>
      <c r="Z690" t="e">
        <f>IF(AND(V690,W690,Y690&gt;=[1]Constants!$C$3),TRUE,0)</f>
        <v>#NUM!</v>
      </c>
    </row>
    <row r="691" spans="22:26" x14ac:dyDescent="0.2">
      <c r="V691" t="b">
        <f t="shared" si="44"/>
        <v>0</v>
      </c>
      <c r="W691" s="2" t="e">
        <f t="shared" si="45"/>
        <v>#NUM!</v>
      </c>
      <c r="X691" t="e">
        <f t="shared" si="46"/>
        <v>#VALUE!</v>
      </c>
      <c r="Y691" t="str">
        <f t="shared" si="47"/>
        <v xml:space="preserve"> </v>
      </c>
      <c r="Z691" t="e">
        <f>IF(AND(V691,W691,Y691&gt;=[1]Constants!$C$3),TRUE,0)</f>
        <v>#NUM!</v>
      </c>
    </row>
    <row r="692" spans="22:26" x14ac:dyDescent="0.2">
      <c r="V692" t="b">
        <f t="shared" si="44"/>
        <v>0</v>
      </c>
      <c r="W692" s="2" t="e">
        <f t="shared" si="45"/>
        <v>#NUM!</v>
      </c>
      <c r="X692" t="e">
        <f t="shared" si="46"/>
        <v>#VALUE!</v>
      </c>
      <c r="Y692" t="str">
        <f t="shared" si="47"/>
        <v xml:space="preserve"> </v>
      </c>
      <c r="Z692" t="e">
        <f>IF(AND(V692,W692,Y692&gt;=[1]Constants!$C$3),TRUE,0)</f>
        <v>#NUM!</v>
      </c>
    </row>
    <row r="693" spans="22:26" x14ac:dyDescent="0.2">
      <c r="V693" t="b">
        <f t="shared" si="44"/>
        <v>0</v>
      </c>
      <c r="W693" s="2" t="e">
        <f t="shared" si="45"/>
        <v>#NUM!</v>
      </c>
      <c r="X693" t="e">
        <f t="shared" si="46"/>
        <v>#VALUE!</v>
      </c>
      <c r="Y693" t="str">
        <f t="shared" si="47"/>
        <v xml:space="preserve"> </v>
      </c>
      <c r="Z693" t="e">
        <f>IF(AND(V693,W693,Y693&gt;=[1]Constants!$C$3),TRUE,0)</f>
        <v>#NUM!</v>
      </c>
    </row>
    <row r="694" spans="22:26" x14ac:dyDescent="0.2">
      <c r="V694" t="b">
        <f t="shared" si="44"/>
        <v>0</v>
      </c>
      <c r="W694" s="2" t="e">
        <f t="shared" si="45"/>
        <v>#NUM!</v>
      </c>
      <c r="X694" t="e">
        <f t="shared" si="46"/>
        <v>#VALUE!</v>
      </c>
      <c r="Y694" t="str">
        <f t="shared" si="47"/>
        <v xml:space="preserve"> </v>
      </c>
      <c r="Z694" t="e">
        <f>IF(AND(V694,W694,Y694&gt;=[1]Constants!$C$3),TRUE,0)</f>
        <v>#NUM!</v>
      </c>
    </row>
    <row r="695" spans="22:26" x14ac:dyDescent="0.2">
      <c r="V695" t="b">
        <f t="shared" si="44"/>
        <v>0</v>
      </c>
      <c r="W695" s="2" t="e">
        <f t="shared" si="45"/>
        <v>#NUM!</v>
      </c>
      <c r="X695" t="e">
        <f t="shared" si="46"/>
        <v>#VALUE!</v>
      </c>
      <c r="Y695" t="str">
        <f t="shared" si="47"/>
        <v xml:space="preserve"> </v>
      </c>
      <c r="Z695" t="e">
        <f>IF(AND(V695,W695,Y695&gt;=[1]Constants!$C$3),TRUE,0)</f>
        <v>#NUM!</v>
      </c>
    </row>
    <row r="696" spans="22:26" x14ac:dyDescent="0.2">
      <c r="V696" t="b">
        <f t="shared" si="44"/>
        <v>0</v>
      </c>
      <c r="W696" s="2" t="e">
        <f t="shared" si="45"/>
        <v>#NUM!</v>
      </c>
      <c r="X696" t="e">
        <f t="shared" si="46"/>
        <v>#VALUE!</v>
      </c>
      <c r="Y696" t="str">
        <f t="shared" si="47"/>
        <v xml:space="preserve"> </v>
      </c>
      <c r="Z696" t="e">
        <f>IF(AND(V696,W696,Y696&gt;=[1]Constants!$C$3),TRUE,0)</f>
        <v>#NUM!</v>
      </c>
    </row>
    <row r="697" spans="22:26" x14ac:dyDescent="0.2">
      <c r="V697" t="b">
        <f t="shared" si="44"/>
        <v>0</v>
      </c>
      <c r="W697" s="2" t="e">
        <f t="shared" si="45"/>
        <v>#NUM!</v>
      </c>
      <c r="X697" t="e">
        <f t="shared" si="46"/>
        <v>#VALUE!</v>
      </c>
      <c r="Y697" t="str">
        <f t="shared" si="47"/>
        <v xml:space="preserve"> </v>
      </c>
      <c r="Z697" t="e">
        <f>IF(AND(V697,W697,Y697&gt;=[1]Constants!$C$3),TRUE,0)</f>
        <v>#NUM!</v>
      </c>
    </row>
    <row r="698" spans="22:26" x14ac:dyDescent="0.2">
      <c r="V698" t="b">
        <f t="shared" si="44"/>
        <v>0</v>
      </c>
      <c r="W698" s="2" t="e">
        <f t="shared" si="45"/>
        <v>#NUM!</v>
      </c>
      <c r="X698" t="e">
        <f t="shared" si="46"/>
        <v>#VALUE!</v>
      </c>
      <c r="Y698" t="str">
        <f t="shared" si="47"/>
        <v xml:space="preserve"> </v>
      </c>
      <c r="Z698" t="e">
        <f>IF(AND(V698,W698,Y698&gt;=[1]Constants!$C$3),TRUE,0)</f>
        <v>#NUM!</v>
      </c>
    </row>
    <row r="699" spans="22:26" x14ac:dyDescent="0.2">
      <c r="V699" t="b">
        <f t="shared" si="44"/>
        <v>0</v>
      </c>
      <c r="W699" s="2" t="e">
        <f t="shared" si="45"/>
        <v>#NUM!</v>
      </c>
      <c r="X699" t="e">
        <f t="shared" si="46"/>
        <v>#VALUE!</v>
      </c>
      <c r="Y699" t="str">
        <f t="shared" si="47"/>
        <v xml:space="preserve"> </v>
      </c>
      <c r="Z699" t="e">
        <f>IF(AND(V699,W699,Y699&gt;=[1]Constants!$C$3),TRUE,0)</f>
        <v>#NUM!</v>
      </c>
    </row>
    <row r="700" spans="22:26" x14ac:dyDescent="0.2">
      <c r="V700" t="b">
        <f t="shared" si="44"/>
        <v>0</v>
      </c>
      <c r="W700" s="2" t="e">
        <f t="shared" si="45"/>
        <v>#NUM!</v>
      </c>
      <c r="X700" t="e">
        <f t="shared" si="46"/>
        <v>#VALUE!</v>
      </c>
      <c r="Y700" t="str">
        <f t="shared" si="47"/>
        <v xml:space="preserve"> </v>
      </c>
      <c r="Z700" t="e">
        <f>IF(AND(V700,W700,Y700&gt;=[1]Constants!$C$3),TRUE,0)</f>
        <v>#NUM!</v>
      </c>
    </row>
    <row r="701" spans="22:26" x14ac:dyDescent="0.2">
      <c r="V701" t="b">
        <f t="shared" si="44"/>
        <v>0</v>
      </c>
      <c r="W701" s="2" t="e">
        <f t="shared" si="45"/>
        <v>#NUM!</v>
      </c>
      <c r="X701" t="e">
        <f t="shared" si="46"/>
        <v>#VALUE!</v>
      </c>
      <c r="Y701" t="str">
        <f t="shared" si="47"/>
        <v xml:space="preserve"> </v>
      </c>
      <c r="Z701" t="e">
        <f>IF(AND(V701,W701,Y701&gt;=[1]Constants!$C$3),TRUE,0)</f>
        <v>#NUM!</v>
      </c>
    </row>
    <row r="702" spans="22:26" x14ac:dyDescent="0.2">
      <c r="V702" t="b">
        <f t="shared" si="44"/>
        <v>0</v>
      </c>
      <c r="W702" s="2" t="e">
        <f t="shared" si="45"/>
        <v>#NUM!</v>
      </c>
      <c r="X702" t="e">
        <f t="shared" si="46"/>
        <v>#VALUE!</v>
      </c>
      <c r="Y702" t="str">
        <f t="shared" si="47"/>
        <v xml:space="preserve"> </v>
      </c>
      <c r="Z702" t="e">
        <f>IF(AND(V702,W702,Y702&gt;=[1]Constants!$C$3),TRUE,0)</f>
        <v>#NUM!</v>
      </c>
    </row>
    <row r="703" spans="22:26" x14ac:dyDescent="0.2">
      <c r="V703" t="b">
        <f t="shared" si="44"/>
        <v>0</v>
      </c>
      <c r="W703" s="2" t="e">
        <f t="shared" si="45"/>
        <v>#NUM!</v>
      </c>
      <c r="X703" t="e">
        <f t="shared" si="46"/>
        <v>#VALUE!</v>
      </c>
      <c r="Y703" t="str">
        <f t="shared" si="47"/>
        <v xml:space="preserve"> </v>
      </c>
      <c r="Z703" t="e">
        <f>IF(AND(V703,W703,Y703&gt;=[1]Constants!$C$3),TRUE,0)</f>
        <v>#NUM!</v>
      </c>
    </row>
    <row r="704" spans="22:26" x14ac:dyDescent="0.2">
      <c r="V704" t="b">
        <f t="shared" si="44"/>
        <v>0</v>
      </c>
      <c r="W704" s="2" t="e">
        <f t="shared" si="45"/>
        <v>#NUM!</v>
      </c>
      <c r="X704" t="e">
        <f t="shared" si="46"/>
        <v>#VALUE!</v>
      </c>
      <c r="Y704" t="str">
        <f t="shared" si="47"/>
        <v xml:space="preserve"> </v>
      </c>
      <c r="Z704" t="e">
        <f>IF(AND(V704,W704,Y704&gt;=[1]Constants!$C$3),TRUE,0)</f>
        <v>#NUM!</v>
      </c>
    </row>
    <row r="705" spans="22:26" x14ac:dyDescent="0.2">
      <c r="V705" t="b">
        <f t="shared" si="44"/>
        <v>0</v>
      </c>
      <c r="W705" s="2" t="e">
        <f t="shared" si="45"/>
        <v>#NUM!</v>
      </c>
      <c r="X705" t="e">
        <f t="shared" si="46"/>
        <v>#VALUE!</v>
      </c>
      <c r="Y705" t="str">
        <f t="shared" si="47"/>
        <v xml:space="preserve"> </v>
      </c>
      <c r="Z705" t="e">
        <f>IF(AND(V705,W705,Y705&gt;=[1]Constants!$C$3),TRUE,0)</f>
        <v>#NUM!</v>
      </c>
    </row>
    <row r="706" spans="22:26" x14ac:dyDescent="0.2">
      <c r="V706" t="b">
        <f t="shared" si="44"/>
        <v>0</v>
      </c>
      <c r="W706" s="2" t="e">
        <f t="shared" si="45"/>
        <v>#NUM!</v>
      </c>
      <c r="X706" t="e">
        <f t="shared" si="46"/>
        <v>#VALUE!</v>
      </c>
      <c r="Y706" t="str">
        <f t="shared" si="47"/>
        <v xml:space="preserve"> </v>
      </c>
      <c r="Z706" t="e">
        <f>IF(AND(V706,W706,Y706&gt;=[1]Constants!$C$3),TRUE,0)</f>
        <v>#NUM!</v>
      </c>
    </row>
    <row r="707" spans="22:26" x14ac:dyDescent="0.2">
      <c r="V707" t="b">
        <f t="shared" si="44"/>
        <v>0</v>
      </c>
      <c r="W707" s="2" t="e">
        <f t="shared" si="45"/>
        <v>#NUM!</v>
      </c>
      <c r="X707" t="e">
        <f t="shared" si="46"/>
        <v>#VALUE!</v>
      </c>
      <c r="Y707" t="str">
        <f t="shared" si="47"/>
        <v xml:space="preserve"> </v>
      </c>
      <c r="Z707" t="e">
        <f>IF(AND(V707,W707,Y707&gt;=[1]Constants!$C$3),TRUE,0)</f>
        <v>#NUM!</v>
      </c>
    </row>
    <row r="708" spans="22:26" x14ac:dyDescent="0.2">
      <c r="V708" t="b">
        <f t="shared" ref="V708:V771" si="48">NOT(ISERROR(MATCH(G708,G707,0)))</f>
        <v>0</v>
      </c>
      <c r="W708" s="2" t="e">
        <f t="shared" ref="W708:W771" si="49">IF(DATE(L708,K708,J708)-DATE(L707,K707,J707)&lt;&gt;0,FALSE,TRUE)</f>
        <v>#NUM!</v>
      </c>
      <c r="X708" t="e">
        <f t="shared" ref="X708:X771" si="50">TIMEVALUE(CONCATENATE(M708,":",N708))</f>
        <v>#VALUE!</v>
      </c>
      <c r="Y708" t="str">
        <f t="shared" ref="Y708:Y771" si="51">IF(ISERROR((X708-X707))," ", IF(W708,ABS(X708-X707)," "))</f>
        <v xml:space="preserve"> </v>
      </c>
      <c r="Z708" t="e">
        <f>IF(AND(V708,W708,Y708&gt;=[1]Constants!$C$3),TRUE,0)</f>
        <v>#NUM!</v>
      </c>
    </row>
    <row r="709" spans="22:26" x14ac:dyDescent="0.2">
      <c r="V709" t="b">
        <f t="shared" si="48"/>
        <v>0</v>
      </c>
      <c r="W709" s="2" t="e">
        <f t="shared" si="49"/>
        <v>#NUM!</v>
      </c>
      <c r="X709" t="e">
        <f t="shared" si="50"/>
        <v>#VALUE!</v>
      </c>
      <c r="Y709" t="str">
        <f t="shared" si="51"/>
        <v xml:space="preserve"> </v>
      </c>
      <c r="Z709" t="e">
        <f>IF(AND(V709,W709,Y709&gt;=[1]Constants!$C$3),TRUE,0)</f>
        <v>#NUM!</v>
      </c>
    </row>
    <row r="710" spans="22:26" x14ac:dyDescent="0.2">
      <c r="V710" t="b">
        <f t="shared" si="48"/>
        <v>0</v>
      </c>
      <c r="W710" s="2" t="e">
        <f t="shared" si="49"/>
        <v>#NUM!</v>
      </c>
      <c r="X710" t="e">
        <f t="shared" si="50"/>
        <v>#VALUE!</v>
      </c>
      <c r="Y710" t="str">
        <f t="shared" si="51"/>
        <v xml:space="preserve"> </v>
      </c>
      <c r="Z710" t="e">
        <f>IF(AND(V710,W710,Y710&gt;=[1]Constants!$C$3),TRUE,0)</f>
        <v>#NUM!</v>
      </c>
    </row>
    <row r="711" spans="22:26" x14ac:dyDescent="0.2">
      <c r="V711" t="b">
        <f t="shared" si="48"/>
        <v>0</v>
      </c>
      <c r="W711" s="2" t="e">
        <f t="shared" si="49"/>
        <v>#NUM!</v>
      </c>
      <c r="X711" t="e">
        <f t="shared" si="50"/>
        <v>#VALUE!</v>
      </c>
      <c r="Y711" t="str">
        <f t="shared" si="51"/>
        <v xml:space="preserve"> </v>
      </c>
      <c r="Z711" t="e">
        <f>IF(AND(V711,W711,Y711&gt;=[1]Constants!$C$3),TRUE,0)</f>
        <v>#NUM!</v>
      </c>
    </row>
    <row r="712" spans="22:26" x14ac:dyDescent="0.2">
      <c r="V712" t="b">
        <f t="shared" si="48"/>
        <v>0</v>
      </c>
      <c r="W712" s="2" t="e">
        <f t="shared" si="49"/>
        <v>#NUM!</v>
      </c>
      <c r="X712" t="e">
        <f t="shared" si="50"/>
        <v>#VALUE!</v>
      </c>
      <c r="Y712" t="str">
        <f t="shared" si="51"/>
        <v xml:space="preserve"> </v>
      </c>
      <c r="Z712" t="e">
        <f>IF(AND(V712,W712,Y712&gt;=[1]Constants!$C$3),TRUE,0)</f>
        <v>#NUM!</v>
      </c>
    </row>
    <row r="713" spans="22:26" x14ac:dyDescent="0.2">
      <c r="V713" t="b">
        <f t="shared" si="48"/>
        <v>0</v>
      </c>
      <c r="W713" s="2" t="e">
        <f t="shared" si="49"/>
        <v>#NUM!</v>
      </c>
      <c r="X713" t="e">
        <f t="shared" si="50"/>
        <v>#VALUE!</v>
      </c>
      <c r="Y713" t="str">
        <f t="shared" si="51"/>
        <v xml:space="preserve"> </v>
      </c>
      <c r="Z713" t="e">
        <f>IF(AND(V713,W713,Y713&gt;=[1]Constants!$C$3),TRUE,0)</f>
        <v>#NUM!</v>
      </c>
    </row>
    <row r="714" spans="22:26" x14ac:dyDescent="0.2">
      <c r="V714" t="b">
        <f t="shared" si="48"/>
        <v>0</v>
      </c>
      <c r="W714" s="2" t="e">
        <f t="shared" si="49"/>
        <v>#NUM!</v>
      </c>
      <c r="X714" t="e">
        <f t="shared" si="50"/>
        <v>#VALUE!</v>
      </c>
      <c r="Y714" t="str">
        <f t="shared" si="51"/>
        <v xml:space="preserve"> </v>
      </c>
      <c r="Z714" t="e">
        <f>IF(AND(V714,W714,Y714&gt;=[1]Constants!$C$3),TRUE,0)</f>
        <v>#NUM!</v>
      </c>
    </row>
    <row r="715" spans="22:26" x14ac:dyDescent="0.2">
      <c r="V715" t="b">
        <f t="shared" si="48"/>
        <v>0</v>
      </c>
      <c r="W715" s="2" t="e">
        <f t="shared" si="49"/>
        <v>#NUM!</v>
      </c>
      <c r="X715" t="e">
        <f t="shared" si="50"/>
        <v>#VALUE!</v>
      </c>
      <c r="Y715" t="str">
        <f t="shared" si="51"/>
        <v xml:space="preserve"> </v>
      </c>
      <c r="Z715" t="e">
        <f>IF(AND(V715,W715,Y715&gt;=[1]Constants!$C$3),TRUE,0)</f>
        <v>#NUM!</v>
      </c>
    </row>
    <row r="716" spans="22:26" x14ac:dyDescent="0.2">
      <c r="V716" t="b">
        <f t="shared" si="48"/>
        <v>0</v>
      </c>
      <c r="W716" s="2" t="e">
        <f t="shared" si="49"/>
        <v>#NUM!</v>
      </c>
      <c r="X716" t="e">
        <f t="shared" si="50"/>
        <v>#VALUE!</v>
      </c>
      <c r="Y716" t="str">
        <f t="shared" si="51"/>
        <v xml:space="preserve"> </v>
      </c>
      <c r="Z716" t="e">
        <f>IF(AND(V716,W716,Y716&gt;=[1]Constants!$C$3),TRUE,0)</f>
        <v>#NUM!</v>
      </c>
    </row>
    <row r="717" spans="22:26" x14ac:dyDescent="0.2">
      <c r="V717" t="b">
        <f t="shared" si="48"/>
        <v>0</v>
      </c>
      <c r="W717" s="2" t="e">
        <f t="shared" si="49"/>
        <v>#NUM!</v>
      </c>
      <c r="X717" t="e">
        <f t="shared" si="50"/>
        <v>#VALUE!</v>
      </c>
      <c r="Y717" t="str">
        <f t="shared" si="51"/>
        <v xml:space="preserve"> </v>
      </c>
      <c r="Z717" t="e">
        <f>IF(AND(V717,W717,Y717&gt;=[1]Constants!$C$3),TRUE,0)</f>
        <v>#NUM!</v>
      </c>
    </row>
    <row r="718" spans="22:26" x14ac:dyDescent="0.2">
      <c r="V718" t="b">
        <f t="shared" si="48"/>
        <v>0</v>
      </c>
      <c r="W718" s="2" t="e">
        <f t="shared" si="49"/>
        <v>#NUM!</v>
      </c>
      <c r="X718" t="e">
        <f t="shared" si="50"/>
        <v>#VALUE!</v>
      </c>
      <c r="Y718" t="str">
        <f t="shared" si="51"/>
        <v xml:space="preserve"> </v>
      </c>
      <c r="Z718" t="e">
        <f>IF(AND(V718,W718,Y718&gt;=[1]Constants!$C$3),TRUE,0)</f>
        <v>#NUM!</v>
      </c>
    </row>
    <row r="719" spans="22:26" x14ac:dyDescent="0.2">
      <c r="V719" t="b">
        <f t="shared" si="48"/>
        <v>0</v>
      </c>
      <c r="W719" s="2" t="e">
        <f t="shared" si="49"/>
        <v>#NUM!</v>
      </c>
      <c r="X719" t="e">
        <f t="shared" si="50"/>
        <v>#VALUE!</v>
      </c>
      <c r="Y719" t="str">
        <f t="shared" si="51"/>
        <v xml:space="preserve"> </v>
      </c>
      <c r="Z719" t="e">
        <f>IF(AND(V719,W719,Y719&gt;=[1]Constants!$C$3),TRUE,0)</f>
        <v>#NUM!</v>
      </c>
    </row>
    <row r="720" spans="22:26" x14ac:dyDescent="0.2">
      <c r="V720" t="b">
        <f t="shared" si="48"/>
        <v>0</v>
      </c>
      <c r="W720" s="2" t="e">
        <f t="shared" si="49"/>
        <v>#NUM!</v>
      </c>
      <c r="X720" t="e">
        <f t="shared" si="50"/>
        <v>#VALUE!</v>
      </c>
      <c r="Y720" t="str">
        <f t="shared" si="51"/>
        <v xml:space="preserve"> </v>
      </c>
      <c r="Z720" t="e">
        <f>IF(AND(V720,W720,Y720&gt;=[1]Constants!$C$3),TRUE,0)</f>
        <v>#NUM!</v>
      </c>
    </row>
    <row r="721" spans="22:26" x14ac:dyDescent="0.2">
      <c r="V721" t="b">
        <f t="shared" si="48"/>
        <v>0</v>
      </c>
      <c r="W721" s="2" t="e">
        <f t="shared" si="49"/>
        <v>#NUM!</v>
      </c>
      <c r="X721" t="e">
        <f t="shared" si="50"/>
        <v>#VALUE!</v>
      </c>
      <c r="Y721" t="str">
        <f t="shared" si="51"/>
        <v xml:space="preserve"> </v>
      </c>
      <c r="Z721" t="e">
        <f>IF(AND(V721,W721,Y721&gt;=[1]Constants!$C$3),TRUE,0)</f>
        <v>#NUM!</v>
      </c>
    </row>
    <row r="722" spans="22:26" x14ac:dyDescent="0.2">
      <c r="V722" t="b">
        <f t="shared" si="48"/>
        <v>0</v>
      </c>
      <c r="W722" s="2" t="e">
        <f t="shared" si="49"/>
        <v>#NUM!</v>
      </c>
      <c r="X722" t="e">
        <f t="shared" si="50"/>
        <v>#VALUE!</v>
      </c>
      <c r="Y722" t="str">
        <f t="shared" si="51"/>
        <v xml:space="preserve"> </v>
      </c>
      <c r="Z722" t="e">
        <f>IF(AND(V722,W722,Y722&gt;=[1]Constants!$C$3),TRUE,0)</f>
        <v>#NUM!</v>
      </c>
    </row>
    <row r="723" spans="22:26" x14ac:dyDescent="0.2">
      <c r="V723" t="b">
        <f t="shared" si="48"/>
        <v>0</v>
      </c>
      <c r="W723" s="2" t="e">
        <f t="shared" si="49"/>
        <v>#NUM!</v>
      </c>
      <c r="X723" t="e">
        <f t="shared" si="50"/>
        <v>#VALUE!</v>
      </c>
      <c r="Y723" t="str">
        <f t="shared" si="51"/>
        <v xml:space="preserve"> </v>
      </c>
      <c r="Z723" t="e">
        <f>IF(AND(V723,W723,Y723&gt;=[1]Constants!$C$3),TRUE,0)</f>
        <v>#NUM!</v>
      </c>
    </row>
    <row r="724" spans="22:26" x14ac:dyDescent="0.2">
      <c r="V724" t="b">
        <f t="shared" si="48"/>
        <v>0</v>
      </c>
      <c r="W724" s="2" t="e">
        <f t="shared" si="49"/>
        <v>#NUM!</v>
      </c>
      <c r="X724" t="e">
        <f t="shared" si="50"/>
        <v>#VALUE!</v>
      </c>
      <c r="Y724" t="str">
        <f t="shared" si="51"/>
        <v xml:space="preserve"> </v>
      </c>
      <c r="Z724" t="e">
        <f>IF(AND(V724,W724,Y724&gt;=[1]Constants!$C$3),TRUE,0)</f>
        <v>#NUM!</v>
      </c>
    </row>
    <row r="725" spans="22:26" x14ac:dyDescent="0.2">
      <c r="V725" t="b">
        <f t="shared" si="48"/>
        <v>0</v>
      </c>
      <c r="W725" s="2" t="e">
        <f t="shared" si="49"/>
        <v>#NUM!</v>
      </c>
      <c r="X725" t="e">
        <f t="shared" si="50"/>
        <v>#VALUE!</v>
      </c>
      <c r="Y725" t="str">
        <f t="shared" si="51"/>
        <v xml:space="preserve"> </v>
      </c>
      <c r="Z725" t="e">
        <f>IF(AND(V725,W725,Y725&gt;=[1]Constants!$C$3),TRUE,0)</f>
        <v>#NUM!</v>
      </c>
    </row>
    <row r="726" spans="22:26" x14ac:dyDescent="0.2">
      <c r="V726" t="b">
        <f t="shared" si="48"/>
        <v>0</v>
      </c>
      <c r="W726" s="2" t="e">
        <f t="shared" si="49"/>
        <v>#NUM!</v>
      </c>
      <c r="X726" t="e">
        <f t="shared" si="50"/>
        <v>#VALUE!</v>
      </c>
      <c r="Y726" t="str">
        <f t="shared" si="51"/>
        <v xml:space="preserve"> </v>
      </c>
      <c r="Z726" t="e">
        <f>IF(AND(V726,W726,Y726&gt;=[1]Constants!$C$3),TRUE,0)</f>
        <v>#NUM!</v>
      </c>
    </row>
    <row r="727" spans="22:26" x14ac:dyDescent="0.2">
      <c r="V727" t="b">
        <f t="shared" si="48"/>
        <v>0</v>
      </c>
      <c r="W727" s="2" t="e">
        <f t="shared" si="49"/>
        <v>#NUM!</v>
      </c>
      <c r="X727" t="e">
        <f t="shared" si="50"/>
        <v>#VALUE!</v>
      </c>
      <c r="Y727" t="str">
        <f t="shared" si="51"/>
        <v xml:space="preserve"> </v>
      </c>
      <c r="Z727" t="e">
        <f>IF(AND(V727,W727,Y727&gt;=[1]Constants!$C$3),TRUE,0)</f>
        <v>#NUM!</v>
      </c>
    </row>
    <row r="728" spans="22:26" x14ac:dyDescent="0.2">
      <c r="V728" t="b">
        <f t="shared" si="48"/>
        <v>0</v>
      </c>
      <c r="W728" s="2" t="e">
        <f t="shared" si="49"/>
        <v>#NUM!</v>
      </c>
      <c r="X728" t="e">
        <f t="shared" si="50"/>
        <v>#VALUE!</v>
      </c>
      <c r="Y728" t="str">
        <f t="shared" si="51"/>
        <v xml:space="preserve"> </v>
      </c>
      <c r="Z728" t="e">
        <f>IF(AND(V728,W728,Y728&gt;=[1]Constants!$C$3),TRUE,0)</f>
        <v>#NUM!</v>
      </c>
    </row>
    <row r="729" spans="22:26" x14ac:dyDescent="0.2">
      <c r="V729" t="b">
        <f t="shared" si="48"/>
        <v>0</v>
      </c>
      <c r="W729" s="2" t="e">
        <f t="shared" si="49"/>
        <v>#NUM!</v>
      </c>
      <c r="X729" t="e">
        <f t="shared" si="50"/>
        <v>#VALUE!</v>
      </c>
      <c r="Y729" t="str">
        <f t="shared" si="51"/>
        <v xml:space="preserve"> </v>
      </c>
      <c r="Z729" t="e">
        <f>IF(AND(V729,W729,Y729&gt;=[1]Constants!$C$3),TRUE,0)</f>
        <v>#NUM!</v>
      </c>
    </row>
    <row r="730" spans="22:26" x14ac:dyDescent="0.2">
      <c r="V730" t="b">
        <f t="shared" si="48"/>
        <v>0</v>
      </c>
      <c r="W730" s="2" t="e">
        <f t="shared" si="49"/>
        <v>#NUM!</v>
      </c>
      <c r="X730" t="e">
        <f t="shared" si="50"/>
        <v>#VALUE!</v>
      </c>
      <c r="Y730" t="str">
        <f t="shared" si="51"/>
        <v xml:space="preserve"> </v>
      </c>
      <c r="Z730" t="e">
        <f>IF(AND(V730,W730,Y730&gt;=[1]Constants!$C$3),TRUE,0)</f>
        <v>#NUM!</v>
      </c>
    </row>
    <row r="731" spans="22:26" x14ac:dyDescent="0.2">
      <c r="V731" t="b">
        <f t="shared" si="48"/>
        <v>0</v>
      </c>
      <c r="W731" s="2" t="e">
        <f t="shared" si="49"/>
        <v>#NUM!</v>
      </c>
      <c r="X731" t="e">
        <f t="shared" si="50"/>
        <v>#VALUE!</v>
      </c>
      <c r="Y731" t="str">
        <f t="shared" si="51"/>
        <v xml:space="preserve"> </v>
      </c>
      <c r="Z731" t="e">
        <f>IF(AND(V731,W731,Y731&gt;=[1]Constants!$C$3),TRUE,0)</f>
        <v>#NUM!</v>
      </c>
    </row>
    <row r="732" spans="22:26" x14ac:dyDescent="0.2">
      <c r="V732" t="b">
        <f t="shared" si="48"/>
        <v>0</v>
      </c>
      <c r="W732" s="2" t="e">
        <f t="shared" si="49"/>
        <v>#NUM!</v>
      </c>
      <c r="X732" t="e">
        <f t="shared" si="50"/>
        <v>#VALUE!</v>
      </c>
      <c r="Y732" t="str">
        <f t="shared" si="51"/>
        <v xml:space="preserve"> </v>
      </c>
      <c r="Z732" t="e">
        <f>IF(AND(V732,W732,Y732&gt;=[1]Constants!$C$3),TRUE,0)</f>
        <v>#NUM!</v>
      </c>
    </row>
    <row r="733" spans="22:26" x14ac:dyDescent="0.2">
      <c r="V733" t="b">
        <f t="shared" si="48"/>
        <v>0</v>
      </c>
      <c r="W733" s="2" t="e">
        <f t="shared" si="49"/>
        <v>#NUM!</v>
      </c>
      <c r="X733" t="e">
        <f t="shared" si="50"/>
        <v>#VALUE!</v>
      </c>
      <c r="Y733" t="str">
        <f t="shared" si="51"/>
        <v xml:space="preserve"> </v>
      </c>
      <c r="Z733" t="e">
        <f>IF(AND(V733,W733,Y733&gt;=[1]Constants!$C$3),TRUE,0)</f>
        <v>#NUM!</v>
      </c>
    </row>
    <row r="734" spans="22:26" x14ac:dyDescent="0.2">
      <c r="V734" t="b">
        <f t="shared" si="48"/>
        <v>0</v>
      </c>
      <c r="W734" s="2" t="e">
        <f t="shared" si="49"/>
        <v>#NUM!</v>
      </c>
      <c r="X734" t="e">
        <f t="shared" si="50"/>
        <v>#VALUE!</v>
      </c>
      <c r="Y734" t="str">
        <f t="shared" si="51"/>
        <v xml:space="preserve"> </v>
      </c>
      <c r="Z734" t="e">
        <f>IF(AND(V734,W734,Y734&gt;=[1]Constants!$C$3),TRUE,0)</f>
        <v>#NUM!</v>
      </c>
    </row>
    <row r="735" spans="22:26" x14ac:dyDescent="0.2">
      <c r="V735" t="b">
        <f t="shared" si="48"/>
        <v>0</v>
      </c>
      <c r="W735" s="2" t="e">
        <f t="shared" si="49"/>
        <v>#NUM!</v>
      </c>
      <c r="X735" t="e">
        <f t="shared" si="50"/>
        <v>#VALUE!</v>
      </c>
      <c r="Y735" t="str">
        <f t="shared" si="51"/>
        <v xml:space="preserve"> </v>
      </c>
      <c r="Z735" t="e">
        <f>IF(AND(V735,W735,Y735&gt;=[1]Constants!$C$3),TRUE,0)</f>
        <v>#NUM!</v>
      </c>
    </row>
    <row r="736" spans="22:26" x14ac:dyDescent="0.2">
      <c r="V736" t="b">
        <f t="shared" si="48"/>
        <v>0</v>
      </c>
      <c r="W736" s="2" t="e">
        <f t="shared" si="49"/>
        <v>#NUM!</v>
      </c>
      <c r="X736" t="e">
        <f t="shared" si="50"/>
        <v>#VALUE!</v>
      </c>
      <c r="Y736" t="str">
        <f t="shared" si="51"/>
        <v xml:space="preserve"> </v>
      </c>
      <c r="Z736" t="e">
        <f>IF(AND(V736,W736,Y736&gt;=[1]Constants!$C$3),TRUE,0)</f>
        <v>#NUM!</v>
      </c>
    </row>
    <row r="737" spans="22:26" x14ac:dyDescent="0.2">
      <c r="V737" t="b">
        <f t="shared" si="48"/>
        <v>0</v>
      </c>
      <c r="W737" s="2" t="e">
        <f t="shared" si="49"/>
        <v>#NUM!</v>
      </c>
      <c r="X737" t="e">
        <f t="shared" si="50"/>
        <v>#VALUE!</v>
      </c>
      <c r="Y737" t="str">
        <f t="shared" si="51"/>
        <v xml:space="preserve"> </v>
      </c>
      <c r="Z737" t="e">
        <f>IF(AND(V737,W737,Y737&gt;=[1]Constants!$C$3),TRUE,0)</f>
        <v>#NUM!</v>
      </c>
    </row>
    <row r="738" spans="22:26" x14ac:dyDescent="0.2">
      <c r="V738" t="b">
        <f t="shared" si="48"/>
        <v>0</v>
      </c>
      <c r="W738" s="2" t="e">
        <f t="shared" si="49"/>
        <v>#NUM!</v>
      </c>
      <c r="X738" t="e">
        <f t="shared" si="50"/>
        <v>#VALUE!</v>
      </c>
      <c r="Y738" t="str">
        <f t="shared" si="51"/>
        <v xml:space="preserve"> </v>
      </c>
      <c r="Z738" t="e">
        <f>IF(AND(V738,W738,Y738&gt;=[1]Constants!$C$3),TRUE,0)</f>
        <v>#NUM!</v>
      </c>
    </row>
    <row r="739" spans="22:26" x14ac:dyDescent="0.2">
      <c r="V739" t="b">
        <f t="shared" si="48"/>
        <v>0</v>
      </c>
      <c r="W739" s="2" t="e">
        <f t="shared" si="49"/>
        <v>#NUM!</v>
      </c>
      <c r="X739" t="e">
        <f t="shared" si="50"/>
        <v>#VALUE!</v>
      </c>
      <c r="Y739" t="str">
        <f t="shared" si="51"/>
        <v xml:space="preserve"> </v>
      </c>
      <c r="Z739" t="e">
        <f>IF(AND(V739,W739,Y739&gt;=[1]Constants!$C$3),TRUE,0)</f>
        <v>#NUM!</v>
      </c>
    </row>
    <row r="740" spans="22:26" x14ac:dyDescent="0.2">
      <c r="V740" t="b">
        <f t="shared" si="48"/>
        <v>0</v>
      </c>
      <c r="W740" s="2" t="e">
        <f t="shared" si="49"/>
        <v>#NUM!</v>
      </c>
      <c r="X740" t="e">
        <f t="shared" si="50"/>
        <v>#VALUE!</v>
      </c>
      <c r="Y740" t="str">
        <f t="shared" si="51"/>
        <v xml:space="preserve"> </v>
      </c>
      <c r="Z740" t="e">
        <f>IF(AND(V740,W740,Y740&gt;=[1]Constants!$C$3),TRUE,0)</f>
        <v>#NUM!</v>
      </c>
    </row>
    <row r="741" spans="22:26" x14ac:dyDescent="0.2">
      <c r="V741" t="b">
        <f t="shared" si="48"/>
        <v>0</v>
      </c>
      <c r="W741" s="2" t="e">
        <f t="shared" si="49"/>
        <v>#NUM!</v>
      </c>
      <c r="X741" t="e">
        <f t="shared" si="50"/>
        <v>#VALUE!</v>
      </c>
      <c r="Y741" t="str">
        <f t="shared" si="51"/>
        <v xml:space="preserve"> </v>
      </c>
      <c r="Z741" t="e">
        <f>IF(AND(V741,W741,Y741&gt;=[1]Constants!$C$3),TRUE,0)</f>
        <v>#NUM!</v>
      </c>
    </row>
    <row r="742" spans="22:26" x14ac:dyDescent="0.2">
      <c r="V742" t="b">
        <f t="shared" si="48"/>
        <v>0</v>
      </c>
      <c r="W742" s="2" t="e">
        <f t="shared" si="49"/>
        <v>#NUM!</v>
      </c>
      <c r="X742" t="e">
        <f t="shared" si="50"/>
        <v>#VALUE!</v>
      </c>
      <c r="Y742" t="str">
        <f t="shared" si="51"/>
        <v xml:space="preserve"> </v>
      </c>
      <c r="Z742" t="e">
        <f>IF(AND(V742,W742,Y742&gt;=[1]Constants!$C$3),TRUE,0)</f>
        <v>#NUM!</v>
      </c>
    </row>
    <row r="743" spans="22:26" x14ac:dyDescent="0.2">
      <c r="V743" t="b">
        <f t="shared" si="48"/>
        <v>0</v>
      </c>
      <c r="W743" s="2" t="e">
        <f t="shared" si="49"/>
        <v>#NUM!</v>
      </c>
      <c r="X743" t="e">
        <f t="shared" si="50"/>
        <v>#VALUE!</v>
      </c>
      <c r="Y743" t="str">
        <f t="shared" si="51"/>
        <v xml:space="preserve"> </v>
      </c>
      <c r="Z743" t="e">
        <f>IF(AND(V743,W743,Y743&gt;=[1]Constants!$C$3),TRUE,0)</f>
        <v>#NUM!</v>
      </c>
    </row>
    <row r="744" spans="22:26" x14ac:dyDescent="0.2">
      <c r="V744" t="b">
        <f t="shared" si="48"/>
        <v>0</v>
      </c>
      <c r="W744" s="2" t="e">
        <f t="shared" si="49"/>
        <v>#NUM!</v>
      </c>
      <c r="X744" t="e">
        <f t="shared" si="50"/>
        <v>#VALUE!</v>
      </c>
      <c r="Y744" t="str">
        <f t="shared" si="51"/>
        <v xml:space="preserve"> </v>
      </c>
      <c r="Z744" t="e">
        <f>IF(AND(V744,W744,Y744&gt;=[1]Constants!$C$3),TRUE,0)</f>
        <v>#NUM!</v>
      </c>
    </row>
    <row r="745" spans="22:26" x14ac:dyDescent="0.2">
      <c r="V745" t="b">
        <f t="shared" si="48"/>
        <v>0</v>
      </c>
      <c r="W745" s="2" t="e">
        <f t="shared" si="49"/>
        <v>#NUM!</v>
      </c>
      <c r="X745" t="e">
        <f t="shared" si="50"/>
        <v>#VALUE!</v>
      </c>
      <c r="Y745" t="str">
        <f t="shared" si="51"/>
        <v xml:space="preserve"> </v>
      </c>
      <c r="Z745" t="e">
        <f>IF(AND(V745,W745,Y745&gt;=[1]Constants!$C$3),TRUE,0)</f>
        <v>#NUM!</v>
      </c>
    </row>
    <row r="746" spans="22:26" x14ac:dyDescent="0.2">
      <c r="V746" t="b">
        <f t="shared" si="48"/>
        <v>0</v>
      </c>
      <c r="W746" s="2" t="e">
        <f t="shared" si="49"/>
        <v>#NUM!</v>
      </c>
      <c r="X746" t="e">
        <f t="shared" si="50"/>
        <v>#VALUE!</v>
      </c>
      <c r="Y746" t="str">
        <f t="shared" si="51"/>
        <v xml:space="preserve"> </v>
      </c>
      <c r="Z746" t="e">
        <f>IF(AND(V746,W746,Y746&gt;=[1]Constants!$C$3),TRUE,0)</f>
        <v>#NUM!</v>
      </c>
    </row>
    <row r="747" spans="22:26" x14ac:dyDescent="0.2">
      <c r="V747" t="b">
        <f t="shared" si="48"/>
        <v>0</v>
      </c>
      <c r="W747" s="2" t="e">
        <f t="shared" si="49"/>
        <v>#NUM!</v>
      </c>
      <c r="X747" t="e">
        <f t="shared" si="50"/>
        <v>#VALUE!</v>
      </c>
      <c r="Y747" t="str">
        <f t="shared" si="51"/>
        <v xml:space="preserve"> </v>
      </c>
      <c r="Z747" t="e">
        <f>IF(AND(V747,W747,Y747&gt;=[1]Constants!$C$3),TRUE,0)</f>
        <v>#NUM!</v>
      </c>
    </row>
    <row r="748" spans="22:26" x14ac:dyDescent="0.2">
      <c r="V748" t="b">
        <f t="shared" si="48"/>
        <v>0</v>
      </c>
      <c r="W748" s="2" t="e">
        <f t="shared" si="49"/>
        <v>#NUM!</v>
      </c>
      <c r="X748" t="e">
        <f t="shared" si="50"/>
        <v>#VALUE!</v>
      </c>
      <c r="Y748" t="str">
        <f t="shared" si="51"/>
        <v xml:space="preserve"> </v>
      </c>
      <c r="Z748" t="e">
        <f>IF(AND(V748,W748,Y748&gt;=[1]Constants!$C$3),TRUE,0)</f>
        <v>#NUM!</v>
      </c>
    </row>
    <row r="749" spans="22:26" x14ac:dyDescent="0.2">
      <c r="V749" t="b">
        <f t="shared" si="48"/>
        <v>0</v>
      </c>
      <c r="W749" s="2" t="e">
        <f t="shared" si="49"/>
        <v>#NUM!</v>
      </c>
      <c r="X749" t="e">
        <f t="shared" si="50"/>
        <v>#VALUE!</v>
      </c>
      <c r="Y749" t="str">
        <f t="shared" si="51"/>
        <v xml:space="preserve"> </v>
      </c>
      <c r="Z749" t="e">
        <f>IF(AND(V749,W749,Y749&gt;=[1]Constants!$C$3),TRUE,0)</f>
        <v>#NUM!</v>
      </c>
    </row>
    <row r="750" spans="22:26" x14ac:dyDescent="0.2">
      <c r="V750" t="b">
        <f t="shared" si="48"/>
        <v>0</v>
      </c>
      <c r="W750" s="2" t="e">
        <f t="shared" si="49"/>
        <v>#NUM!</v>
      </c>
      <c r="X750" t="e">
        <f t="shared" si="50"/>
        <v>#VALUE!</v>
      </c>
      <c r="Y750" t="str">
        <f t="shared" si="51"/>
        <v xml:space="preserve"> </v>
      </c>
      <c r="Z750" t="e">
        <f>IF(AND(V750,W750,Y750&gt;=[1]Constants!$C$3),TRUE,0)</f>
        <v>#NUM!</v>
      </c>
    </row>
    <row r="751" spans="22:26" x14ac:dyDescent="0.2">
      <c r="V751" t="b">
        <f t="shared" si="48"/>
        <v>0</v>
      </c>
      <c r="W751" s="2" t="e">
        <f t="shared" si="49"/>
        <v>#NUM!</v>
      </c>
      <c r="X751" t="e">
        <f t="shared" si="50"/>
        <v>#VALUE!</v>
      </c>
      <c r="Y751" t="str">
        <f t="shared" si="51"/>
        <v xml:space="preserve"> </v>
      </c>
      <c r="Z751" t="e">
        <f>IF(AND(V751,W751,Y751&gt;=[1]Constants!$C$3),TRUE,0)</f>
        <v>#NUM!</v>
      </c>
    </row>
    <row r="752" spans="22:26" x14ac:dyDescent="0.2">
      <c r="V752" t="b">
        <f t="shared" si="48"/>
        <v>0</v>
      </c>
      <c r="W752" s="2" t="e">
        <f t="shared" si="49"/>
        <v>#NUM!</v>
      </c>
      <c r="X752" t="e">
        <f t="shared" si="50"/>
        <v>#VALUE!</v>
      </c>
      <c r="Y752" t="str">
        <f t="shared" si="51"/>
        <v xml:space="preserve"> </v>
      </c>
      <c r="Z752" t="e">
        <f>IF(AND(V752,W752,Y752&gt;=[1]Constants!$C$3),TRUE,0)</f>
        <v>#NUM!</v>
      </c>
    </row>
    <row r="753" spans="22:26" x14ac:dyDescent="0.2">
      <c r="V753" t="b">
        <f t="shared" si="48"/>
        <v>0</v>
      </c>
      <c r="W753" s="2" t="e">
        <f t="shared" si="49"/>
        <v>#NUM!</v>
      </c>
      <c r="X753" t="e">
        <f t="shared" si="50"/>
        <v>#VALUE!</v>
      </c>
      <c r="Y753" t="str">
        <f t="shared" si="51"/>
        <v xml:space="preserve"> </v>
      </c>
      <c r="Z753" t="e">
        <f>IF(AND(V753,W753,Y753&gt;=[1]Constants!$C$3),TRUE,0)</f>
        <v>#NUM!</v>
      </c>
    </row>
    <row r="754" spans="22:26" x14ac:dyDescent="0.2">
      <c r="V754" t="b">
        <f t="shared" si="48"/>
        <v>0</v>
      </c>
      <c r="W754" s="2" t="e">
        <f t="shared" si="49"/>
        <v>#NUM!</v>
      </c>
      <c r="X754" t="e">
        <f t="shared" si="50"/>
        <v>#VALUE!</v>
      </c>
      <c r="Y754" t="str">
        <f t="shared" si="51"/>
        <v xml:space="preserve"> </v>
      </c>
      <c r="Z754" t="e">
        <f>IF(AND(V754,W754,Y754&gt;=[1]Constants!$C$3),TRUE,0)</f>
        <v>#NUM!</v>
      </c>
    </row>
    <row r="755" spans="22:26" x14ac:dyDescent="0.2">
      <c r="V755" t="b">
        <f t="shared" si="48"/>
        <v>0</v>
      </c>
      <c r="W755" s="2" t="e">
        <f t="shared" si="49"/>
        <v>#NUM!</v>
      </c>
      <c r="X755" t="e">
        <f t="shared" si="50"/>
        <v>#VALUE!</v>
      </c>
      <c r="Y755" t="str">
        <f t="shared" si="51"/>
        <v xml:space="preserve"> </v>
      </c>
      <c r="Z755" t="e">
        <f>IF(AND(V755,W755,Y755&gt;=[1]Constants!$C$3),TRUE,0)</f>
        <v>#NUM!</v>
      </c>
    </row>
    <row r="756" spans="22:26" x14ac:dyDescent="0.2">
      <c r="V756" t="b">
        <f t="shared" si="48"/>
        <v>0</v>
      </c>
      <c r="W756" s="2" t="e">
        <f t="shared" si="49"/>
        <v>#NUM!</v>
      </c>
      <c r="X756" t="e">
        <f t="shared" si="50"/>
        <v>#VALUE!</v>
      </c>
      <c r="Y756" t="str">
        <f t="shared" si="51"/>
        <v xml:space="preserve"> </v>
      </c>
      <c r="Z756" t="e">
        <f>IF(AND(V756,W756,Y756&gt;=[1]Constants!$C$3),TRUE,0)</f>
        <v>#NUM!</v>
      </c>
    </row>
    <row r="757" spans="22:26" x14ac:dyDescent="0.2">
      <c r="V757" t="b">
        <f t="shared" si="48"/>
        <v>0</v>
      </c>
      <c r="W757" s="2" t="e">
        <f t="shared" si="49"/>
        <v>#NUM!</v>
      </c>
      <c r="X757" t="e">
        <f t="shared" si="50"/>
        <v>#VALUE!</v>
      </c>
      <c r="Y757" t="str">
        <f t="shared" si="51"/>
        <v xml:space="preserve"> </v>
      </c>
      <c r="Z757" t="e">
        <f>IF(AND(V757,W757,Y757&gt;=[1]Constants!$C$3),TRUE,0)</f>
        <v>#NUM!</v>
      </c>
    </row>
    <row r="758" spans="22:26" x14ac:dyDescent="0.2">
      <c r="V758" t="b">
        <f t="shared" si="48"/>
        <v>0</v>
      </c>
      <c r="W758" s="2" t="e">
        <f t="shared" si="49"/>
        <v>#NUM!</v>
      </c>
      <c r="X758" t="e">
        <f t="shared" si="50"/>
        <v>#VALUE!</v>
      </c>
      <c r="Y758" t="str">
        <f t="shared" si="51"/>
        <v xml:space="preserve"> </v>
      </c>
      <c r="Z758" t="e">
        <f>IF(AND(V758,W758,Y758&gt;=[1]Constants!$C$3),TRUE,0)</f>
        <v>#NUM!</v>
      </c>
    </row>
    <row r="759" spans="22:26" x14ac:dyDescent="0.2">
      <c r="V759" t="b">
        <f t="shared" si="48"/>
        <v>0</v>
      </c>
      <c r="W759" s="2" t="e">
        <f t="shared" si="49"/>
        <v>#NUM!</v>
      </c>
      <c r="X759" t="e">
        <f t="shared" si="50"/>
        <v>#VALUE!</v>
      </c>
      <c r="Y759" t="str">
        <f t="shared" si="51"/>
        <v xml:space="preserve"> </v>
      </c>
      <c r="Z759" t="e">
        <f>IF(AND(V759,W759,Y759&gt;=[1]Constants!$C$3),TRUE,0)</f>
        <v>#NUM!</v>
      </c>
    </row>
    <row r="760" spans="22:26" x14ac:dyDescent="0.2">
      <c r="V760" t="b">
        <f t="shared" si="48"/>
        <v>0</v>
      </c>
      <c r="W760" s="2" t="e">
        <f t="shared" si="49"/>
        <v>#NUM!</v>
      </c>
      <c r="X760" t="e">
        <f t="shared" si="50"/>
        <v>#VALUE!</v>
      </c>
      <c r="Y760" t="str">
        <f t="shared" si="51"/>
        <v xml:space="preserve"> </v>
      </c>
      <c r="Z760" t="e">
        <f>IF(AND(V760,W760,Y760&gt;=[1]Constants!$C$3),TRUE,0)</f>
        <v>#NUM!</v>
      </c>
    </row>
    <row r="761" spans="22:26" x14ac:dyDescent="0.2">
      <c r="V761" t="b">
        <f t="shared" si="48"/>
        <v>0</v>
      </c>
      <c r="W761" s="2" t="e">
        <f t="shared" si="49"/>
        <v>#NUM!</v>
      </c>
      <c r="X761" t="e">
        <f t="shared" si="50"/>
        <v>#VALUE!</v>
      </c>
      <c r="Y761" t="str">
        <f t="shared" si="51"/>
        <v xml:space="preserve"> </v>
      </c>
      <c r="Z761" t="e">
        <f>IF(AND(V761,W761,Y761&gt;=[1]Constants!$C$3),TRUE,0)</f>
        <v>#NUM!</v>
      </c>
    </row>
    <row r="762" spans="22:26" x14ac:dyDescent="0.2">
      <c r="V762" t="b">
        <f t="shared" si="48"/>
        <v>0</v>
      </c>
      <c r="W762" s="2" t="e">
        <f t="shared" si="49"/>
        <v>#NUM!</v>
      </c>
      <c r="X762" t="e">
        <f t="shared" si="50"/>
        <v>#VALUE!</v>
      </c>
      <c r="Y762" t="str">
        <f t="shared" si="51"/>
        <v xml:space="preserve"> </v>
      </c>
      <c r="Z762" t="e">
        <f>IF(AND(V762,W762,Y762&gt;=[1]Constants!$C$3),TRUE,0)</f>
        <v>#NUM!</v>
      </c>
    </row>
    <row r="763" spans="22:26" x14ac:dyDescent="0.2">
      <c r="V763" t="b">
        <f t="shared" si="48"/>
        <v>0</v>
      </c>
      <c r="W763" s="2" t="e">
        <f t="shared" si="49"/>
        <v>#NUM!</v>
      </c>
      <c r="X763" t="e">
        <f t="shared" si="50"/>
        <v>#VALUE!</v>
      </c>
      <c r="Y763" t="str">
        <f t="shared" si="51"/>
        <v xml:space="preserve"> </v>
      </c>
      <c r="Z763" t="e">
        <f>IF(AND(V763,W763,Y763&gt;=[1]Constants!$C$3),TRUE,0)</f>
        <v>#NUM!</v>
      </c>
    </row>
    <row r="764" spans="22:26" x14ac:dyDescent="0.2">
      <c r="V764" t="b">
        <f t="shared" si="48"/>
        <v>0</v>
      </c>
      <c r="W764" s="2" t="e">
        <f t="shared" si="49"/>
        <v>#NUM!</v>
      </c>
      <c r="X764" t="e">
        <f t="shared" si="50"/>
        <v>#VALUE!</v>
      </c>
      <c r="Y764" t="str">
        <f t="shared" si="51"/>
        <v xml:space="preserve"> </v>
      </c>
      <c r="Z764" t="e">
        <f>IF(AND(V764,W764,Y764&gt;=[1]Constants!$C$3),TRUE,0)</f>
        <v>#NUM!</v>
      </c>
    </row>
    <row r="765" spans="22:26" x14ac:dyDescent="0.2">
      <c r="V765" t="b">
        <f t="shared" si="48"/>
        <v>0</v>
      </c>
      <c r="W765" s="2" t="e">
        <f t="shared" si="49"/>
        <v>#NUM!</v>
      </c>
      <c r="X765" t="e">
        <f t="shared" si="50"/>
        <v>#VALUE!</v>
      </c>
      <c r="Y765" t="str">
        <f t="shared" si="51"/>
        <v xml:space="preserve"> </v>
      </c>
      <c r="Z765" t="e">
        <f>IF(AND(V765,W765,Y765&gt;=[1]Constants!$C$3),TRUE,0)</f>
        <v>#NUM!</v>
      </c>
    </row>
    <row r="766" spans="22:26" x14ac:dyDescent="0.2">
      <c r="V766" t="b">
        <f t="shared" si="48"/>
        <v>0</v>
      </c>
      <c r="W766" s="2" t="e">
        <f t="shared" si="49"/>
        <v>#NUM!</v>
      </c>
      <c r="X766" t="e">
        <f t="shared" si="50"/>
        <v>#VALUE!</v>
      </c>
      <c r="Y766" t="str">
        <f t="shared" si="51"/>
        <v xml:space="preserve"> </v>
      </c>
      <c r="Z766" t="e">
        <f>IF(AND(V766,W766,Y766&gt;=[1]Constants!$C$3),TRUE,0)</f>
        <v>#NUM!</v>
      </c>
    </row>
    <row r="767" spans="22:26" x14ac:dyDescent="0.2">
      <c r="V767" t="b">
        <f t="shared" si="48"/>
        <v>0</v>
      </c>
      <c r="W767" s="2" t="e">
        <f t="shared" si="49"/>
        <v>#NUM!</v>
      </c>
      <c r="X767" t="e">
        <f t="shared" si="50"/>
        <v>#VALUE!</v>
      </c>
      <c r="Y767" t="str">
        <f t="shared" si="51"/>
        <v xml:space="preserve"> </v>
      </c>
      <c r="Z767" t="e">
        <f>IF(AND(V767,W767,Y767&gt;=[1]Constants!$C$3),TRUE,0)</f>
        <v>#NUM!</v>
      </c>
    </row>
    <row r="768" spans="22:26" x14ac:dyDescent="0.2">
      <c r="V768" t="b">
        <f t="shared" si="48"/>
        <v>0</v>
      </c>
      <c r="W768" s="2" t="e">
        <f t="shared" si="49"/>
        <v>#NUM!</v>
      </c>
      <c r="X768" t="e">
        <f t="shared" si="50"/>
        <v>#VALUE!</v>
      </c>
      <c r="Y768" t="str">
        <f t="shared" si="51"/>
        <v xml:space="preserve"> </v>
      </c>
      <c r="Z768" t="e">
        <f>IF(AND(V768,W768,Y768&gt;=[1]Constants!$C$3),TRUE,0)</f>
        <v>#NUM!</v>
      </c>
    </row>
    <row r="769" spans="22:26" x14ac:dyDescent="0.2">
      <c r="V769" t="b">
        <f t="shared" si="48"/>
        <v>0</v>
      </c>
      <c r="W769" s="2" t="e">
        <f t="shared" si="49"/>
        <v>#NUM!</v>
      </c>
      <c r="X769" t="e">
        <f t="shared" si="50"/>
        <v>#VALUE!</v>
      </c>
      <c r="Y769" t="str">
        <f t="shared" si="51"/>
        <v xml:space="preserve"> </v>
      </c>
      <c r="Z769" t="e">
        <f>IF(AND(V769,W769,Y769&gt;=[1]Constants!$C$3),TRUE,0)</f>
        <v>#NUM!</v>
      </c>
    </row>
    <row r="770" spans="22:26" x14ac:dyDescent="0.2">
      <c r="V770" t="b">
        <f t="shared" si="48"/>
        <v>0</v>
      </c>
      <c r="W770" s="2" t="e">
        <f t="shared" si="49"/>
        <v>#NUM!</v>
      </c>
      <c r="X770" t="e">
        <f t="shared" si="50"/>
        <v>#VALUE!</v>
      </c>
      <c r="Y770" t="str">
        <f t="shared" si="51"/>
        <v xml:space="preserve"> </v>
      </c>
      <c r="Z770" t="e">
        <f>IF(AND(V770,W770,Y770&gt;=[1]Constants!$C$3),TRUE,0)</f>
        <v>#NUM!</v>
      </c>
    </row>
    <row r="771" spans="22:26" x14ac:dyDescent="0.2">
      <c r="V771" t="b">
        <f t="shared" si="48"/>
        <v>0</v>
      </c>
      <c r="W771" s="2" t="e">
        <f t="shared" si="49"/>
        <v>#NUM!</v>
      </c>
      <c r="X771" t="e">
        <f t="shared" si="50"/>
        <v>#VALUE!</v>
      </c>
      <c r="Y771" t="str">
        <f t="shared" si="51"/>
        <v xml:space="preserve"> </v>
      </c>
      <c r="Z771" t="e">
        <f>IF(AND(V771,W771,Y771&gt;=[1]Constants!$C$3),TRUE,0)</f>
        <v>#NUM!</v>
      </c>
    </row>
    <row r="772" spans="22:26" x14ac:dyDescent="0.2">
      <c r="V772" t="b">
        <f t="shared" ref="V772:V835" si="52">NOT(ISERROR(MATCH(G772,G771,0)))</f>
        <v>0</v>
      </c>
      <c r="W772" s="2" t="e">
        <f t="shared" ref="W772:W835" si="53">IF(DATE(L772,K772,J772)-DATE(L771,K771,J771)&lt;&gt;0,FALSE,TRUE)</f>
        <v>#NUM!</v>
      </c>
      <c r="X772" t="e">
        <f t="shared" ref="X772:X835" si="54">TIMEVALUE(CONCATENATE(M772,":",N772))</f>
        <v>#VALUE!</v>
      </c>
      <c r="Y772" t="str">
        <f t="shared" ref="Y772:Y835" si="55">IF(ISERROR((X772-X771))," ", IF(W772,ABS(X772-X771)," "))</f>
        <v xml:space="preserve"> </v>
      </c>
      <c r="Z772" t="e">
        <f>IF(AND(V772,W772,Y772&gt;=[1]Constants!$C$3),TRUE,0)</f>
        <v>#NUM!</v>
      </c>
    </row>
    <row r="773" spans="22:26" x14ac:dyDescent="0.2">
      <c r="V773" t="b">
        <f t="shared" si="52"/>
        <v>0</v>
      </c>
      <c r="W773" s="2" t="e">
        <f t="shared" si="53"/>
        <v>#NUM!</v>
      </c>
      <c r="X773" t="e">
        <f t="shared" si="54"/>
        <v>#VALUE!</v>
      </c>
      <c r="Y773" t="str">
        <f t="shared" si="55"/>
        <v xml:space="preserve"> </v>
      </c>
      <c r="Z773" t="e">
        <f>IF(AND(V773,W773,Y773&gt;=[1]Constants!$C$3),TRUE,0)</f>
        <v>#NUM!</v>
      </c>
    </row>
    <row r="774" spans="22:26" x14ac:dyDescent="0.2">
      <c r="V774" t="b">
        <f t="shared" si="52"/>
        <v>0</v>
      </c>
      <c r="W774" s="2" t="e">
        <f t="shared" si="53"/>
        <v>#NUM!</v>
      </c>
      <c r="X774" t="e">
        <f t="shared" si="54"/>
        <v>#VALUE!</v>
      </c>
      <c r="Y774" t="str">
        <f t="shared" si="55"/>
        <v xml:space="preserve"> </v>
      </c>
      <c r="Z774" t="e">
        <f>IF(AND(V774,W774,Y774&gt;=[1]Constants!$C$3),TRUE,0)</f>
        <v>#NUM!</v>
      </c>
    </row>
    <row r="775" spans="22:26" x14ac:dyDescent="0.2">
      <c r="V775" t="b">
        <f t="shared" si="52"/>
        <v>0</v>
      </c>
      <c r="W775" s="2" t="e">
        <f t="shared" si="53"/>
        <v>#NUM!</v>
      </c>
      <c r="X775" t="e">
        <f t="shared" si="54"/>
        <v>#VALUE!</v>
      </c>
      <c r="Y775" t="str">
        <f t="shared" si="55"/>
        <v xml:space="preserve"> </v>
      </c>
      <c r="Z775" t="e">
        <f>IF(AND(V775,W775,Y775&gt;=[1]Constants!$C$3),TRUE,0)</f>
        <v>#NUM!</v>
      </c>
    </row>
    <row r="776" spans="22:26" x14ac:dyDescent="0.2">
      <c r="V776" t="b">
        <f t="shared" si="52"/>
        <v>0</v>
      </c>
      <c r="W776" s="2" t="e">
        <f t="shared" si="53"/>
        <v>#NUM!</v>
      </c>
      <c r="X776" t="e">
        <f t="shared" si="54"/>
        <v>#VALUE!</v>
      </c>
      <c r="Y776" t="str">
        <f t="shared" si="55"/>
        <v xml:space="preserve"> </v>
      </c>
      <c r="Z776" t="e">
        <f>IF(AND(V776,W776,Y776&gt;=[1]Constants!$C$3),TRUE,0)</f>
        <v>#NUM!</v>
      </c>
    </row>
    <row r="777" spans="22:26" x14ac:dyDescent="0.2">
      <c r="V777" t="b">
        <f t="shared" si="52"/>
        <v>0</v>
      </c>
      <c r="W777" s="2" t="e">
        <f t="shared" si="53"/>
        <v>#NUM!</v>
      </c>
      <c r="X777" t="e">
        <f t="shared" si="54"/>
        <v>#VALUE!</v>
      </c>
      <c r="Y777" t="str">
        <f t="shared" si="55"/>
        <v xml:space="preserve"> </v>
      </c>
      <c r="Z777" t="e">
        <f>IF(AND(V777,W777,Y777&gt;=[1]Constants!$C$3),TRUE,0)</f>
        <v>#NUM!</v>
      </c>
    </row>
    <row r="778" spans="22:26" x14ac:dyDescent="0.2">
      <c r="V778" t="b">
        <f t="shared" si="52"/>
        <v>0</v>
      </c>
      <c r="W778" s="2" t="e">
        <f t="shared" si="53"/>
        <v>#NUM!</v>
      </c>
      <c r="X778" t="e">
        <f t="shared" si="54"/>
        <v>#VALUE!</v>
      </c>
      <c r="Y778" t="str">
        <f t="shared" si="55"/>
        <v xml:space="preserve"> </v>
      </c>
      <c r="Z778" t="e">
        <f>IF(AND(V778,W778,Y778&gt;=[1]Constants!$C$3),TRUE,0)</f>
        <v>#NUM!</v>
      </c>
    </row>
    <row r="779" spans="22:26" x14ac:dyDescent="0.2">
      <c r="V779" t="b">
        <f t="shared" si="52"/>
        <v>0</v>
      </c>
      <c r="W779" s="2" t="e">
        <f t="shared" si="53"/>
        <v>#NUM!</v>
      </c>
      <c r="X779" t="e">
        <f t="shared" si="54"/>
        <v>#VALUE!</v>
      </c>
      <c r="Y779" t="str">
        <f t="shared" si="55"/>
        <v xml:space="preserve"> </v>
      </c>
      <c r="Z779" t="e">
        <f>IF(AND(V779,W779,Y779&gt;=[1]Constants!$C$3),TRUE,0)</f>
        <v>#NUM!</v>
      </c>
    </row>
    <row r="780" spans="22:26" x14ac:dyDescent="0.2">
      <c r="V780" t="b">
        <f t="shared" si="52"/>
        <v>0</v>
      </c>
      <c r="W780" s="2" t="e">
        <f t="shared" si="53"/>
        <v>#NUM!</v>
      </c>
      <c r="X780" t="e">
        <f t="shared" si="54"/>
        <v>#VALUE!</v>
      </c>
      <c r="Y780" t="str">
        <f t="shared" si="55"/>
        <v xml:space="preserve"> </v>
      </c>
      <c r="Z780" t="e">
        <f>IF(AND(V780,W780,Y780&gt;=[1]Constants!$C$3),TRUE,0)</f>
        <v>#NUM!</v>
      </c>
    </row>
    <row r="781" spans="22:26" x14ac:dyDescent="0.2">
      <c r="V781" t="b">
        <f t="shared" si="52"/>
        <v>0</v>
      </c>
      <c r="W781" s="2" t="e">
        <f t="shared" si="53"/>
        <v>#NUM!</v>
      </c>
      <c r="X781" t="e">
        <f t="shared" si="54"/>
        <v>#VALUE!</v>
      </c>
      <c r="Y781" t="str">
        <f t="shared" si="55"/>
        <v xml:space="preserve"> </v>
      </c>
      <c r="Z781" t="e">
        <f>IF(AND(V781,W781,Y781&gt;=[1]Constants!$C$3),TRUE,0)</f>
        <v>#NUM!</v>
      </c>
    </row>
    <row r="782" spans="22:26" x14ac:dyDescent="0.2">
      <c r="V782" t="b">
        <f t="shared" si="52"/>
        <v>0</v>
      </c>
      <c r="W782" s="2" t="e">
        <f t="shared" si="53"/>
        <v>#NUM!</v>
      </c>
      <c r="X782" t="e">
        <f t="shared" si="54"/>
        <v>#VALUE!</v>
      </c>
      <c r="Y782" t="str">
        <f t="shared" si="55"/>
        <v xml:space="preserve"> </v>
      </c>
      <c r="Z782" t="e">
        <f>IF(AND(V782,W782,Y782&gt;=[1]Constants!$C$3),TRUE,0)</f>
        <v>#NUM!</v>
      </c>
    </row>
    <row r="783" spans="22:26" x14ac:dyDescent="0.2">
      <c r="V783" t="b">
        <f t="shared" si="52"/>
        <v>0</v>
      </c>
      <c r="W783" s="2" t="e">
        <f t="shared" si="53"/>
        <v>#NUM!</v>
      </c>
      <c r="X783" t="e">
        <f t="shared" si="54"/>
        <v>#VALUE!</v>
      </c>
      <c r="Y783" t="str">
        <f t="shared" si="55"/>
        <v xml:space="preserve"> </v>
      </c>
      <c r="Z783" t="e">
        <f>IF(AND(V783,W783,Y783&gt;=[1]Constants!$C$3),TRUE,0)</f>
        <v>#NUM!</v>
      </c>
    </row>
    <row r="784" spans="22:26" x14ac:dyDescent="0.2">
      <c r="V784" t="b">
        <f t="shared" si="52"/>
        <v>0</v>
      </c>
      <c r="W784" s="2" t="e">
        <f t="shared" si="53"/>
        <v>#NUM!</v>
      </c>
      <c r="X784" t="e">
        <f t="shared" si="54"/>
        <v>#VALUE!</v>
      </c>
      <c r="Y784" t="str">
        <f t="shared" si="55"/>
        <v xml:space="preserve"> </v>
      </c>
      <c r="Z784" t="e">
        <f>IF(AND(V784,W784,Y784&gt;=[1]Constants!$C$3),TRUE,0)</f>
        <v>#NUM!</v>
      </c>
    </row>
    <row r="785" spans="22:26" x14ac:dyDescent="0.2">
      <c r="V785" t="b">
        <f t="shared" si="52"/>
        <v>0</v>
      </c>
      <c r="W785" s="2" t="e">
        <f t="shared" si="53"/>
        <v>#NUM!</v>
      </c>
      <c r="X785" t="e">
        <f t="shared" si="54"/>
        <v>#VALUE!</v>
      </c>
      <c r="Y785" t="str">
        <f t="shared" si="55"/>
        <v xml:space="preserve"> </v>
      </c>
      <c r="Z785" t="e">
        <f>IF(AND(V785,W785,Y785&gt;=[1]Constants!$C$3),TRUE,0)</f>
        <v>#NUM!</v>
      </c>
    </row>
    <row r="786" spans="22:26" x14ac:dyDescent="0.2">
      <c r="V786" t="b">
        <f t="shared" si="52"/>
        <v>0</v>
      </c>
      <c r="W786" s="2" t="e">
        <f t="shared" si="53"/>
        <v>#NUM!</v>
      </c>
      <c r="X786" t="e">
        <f t="shared" si="54"/>
        <v>#VALUE!</v>
      </c>
      <c r="Y786" t="str">
        <f t="shared" si="55"/>
        <v xml:space="preserve"> </v>
      </c>
      <c r="Z786" t="e">
        <f>IF(AND(V786,W786,Y786&gt;=[1]Constants!$C$3),TRUE,0)</f>
        <v>#NUM!</v>
      </c>
    </row>
    <row r="787" spans="22:26" x14ac:dyDescent="0.2">
      <c r="V787" t="b">
        <f t="shared" si="52"/>
        <v>0</v>
      </c>
      <c r="W787" s="2" t="e">
        <f t="shared" si="53"/>
        <v>#NUM!</v>
      </c>
      <c r="X787" t="e">
        <f t="shared" si="54"/>
        <v>#VALUE!</v>
      </c>
      <c r="Y787" t="str">
        <f t="shared" si="55"/>
        <v xml:space="preserve"> </v>
      </c>
      <c r="Z787" t="e">
        <f>IF(AND(V787,W787,Y787&gt;=[1]Constants!$C$3),TRUE,0)</f>
        <v>#NUM!</v>
      </c>
    </row>
    <row r="788" spans="22:26" x14ac:dyDescent="0.2">
      <c r="V788" t="b">
        <f t="shared" si="52"/>
        <v>0</v>
      </c>
      <c r="W788" s="2" t="e">
        <f t="shared" si="53"/>
        <v>#NUM!</v>
      </c>
      <c r="X788" t="e">
        <f t="shared" si="54"/>
        <v>#VALUE!</v>
      </c>
      <c r="Y788" t="str">
        <f t="shared" si="55"/>
        <v xml:space="preserve"> </v>
      </c>
      <c r="Z788" t="e">
        <f>IF(AND(V788,W788,Y788&gt;=[1]Constants!$C$3),TRUE,0)</f>
        <v>#NUM!</v>
      </c>
    </row>
    <row r="789" spans="22:26" x14ac:dyDescent="0.2">
      <c r="V789" t="b">
        <f t="shared" si="52"/>
        <v>0</v>
      </c>
      <c r="W789" s="2" t="e">
        <f t="shared" si="53"/>
        <v>#NUM!</v>
      </c>
      <c r="X789" t="e">
        <f t="shared" si="54"/>
        <v>#VALUE!</v>
      </c>
      <c r="Y789" t="str">
        <f t="shared" si="55"/>
        <v xml:space="preserve"> </v>
      </c>
      <c r="Z789" t="e">
        <f>IF(AND(V789,W789,Y789&gt;=[1]Constants!$C$3),TRUE,0)</f>
        <v>#NUM!</v>
      </c>
    </row>
    <row r="790" spans="22:26" x14ac:dyDescent="0.2">
      <c r="V790" t="b">
        <f t="shared" si="52"/>
        <v>0</v>
      </c>
      <c r="W790" s="2" t="e">
        <f t="shared" si="53"/>
        <v>#NUM!</v>
      </c>
      <c r="X790" t="e">
        <f t="shared" si="54"/>
        <v>#VALUE!</v>
      </c>
      <c r="Y790" t="str">
        <f t="shared" si="55"/>
        <v xml:space="preserve"> </v>
      </c>
      <c r="Z790" t="e">
        <f>IF(AND(V790,W790,Y790&gt;=[1]Constants!$C$3),TRUE,0)</f>
        <v>#NUM!</v>
      </c>
    </row>
    <row r="791" spans="22:26" x14ac:dyDescent="0.2">
      <c r="V791" t="b">
        <f t="shared" si="52"/>
        <v>0</v>
      </c>
      <c r="W791" s="2" t="e">
        <f t="shared" si="53"/>
        <v>#NUM!</v>
      </c>
      <c r="X791" t="e">
        <f t="shared" si="54"/>
        <v>#VALUE!</v>
      </c>
      <c r="Y791" t="str">
        <f t="shared" si="55"/>
        <v xml:space="preserve"> </v>
      </c>
      <c r="Z791" t="e">
        <f>IF(AND(V791,W791,Y791&gt;=[1]Constants!$C$3),TRUE,0)</f>
        <v>#NUM!</v>
      </c>
    </row>
    <row r="792" spans="22:26" x14ac:dyDescent="0.2">
      <c r="V792" t="b">
        <f t="shared" si="52"/>
        <v>0</v>
      </c>
      <c r="W792" s="2" t="e">
        <f t="shared" si="53"/>
        <v>#NUM!</v>
      </c>
      <c r="X792" t="e">
        <f t="shared" si="54"/>
        <v>#VALUE!</v>
      </c>
      <c r="Y792" t="str">
        <f t="shared" si="55"/>
        <v xml:space="preserve"> </v>
      </c>
      <c r="Z792" t="e">
        <f>IF(AND(V792,W792,Y792&gt;=[1]Constants!$C$3),TRUE,0)</f>
        <v>#NUM!</v>
      </c>
    </row>
    <row r="793" spans="22:26" x14ac:dyDescent="0.2">
      <c r="V793" t="b">
        <f t="shared" si="52"/>
        <v>0</v>
      </c>
      <c r="W793" s="2" t="e">
        <f t="shared" si="53"/>
        <v>#NUM!</v>
      </c>
      <c r="X793" t="e">
        <f t="shared" si="54"/>
        <v>#VALUE!</v>
      </c>
      <c r="Y793" t="str">
        <f t="shared" si="55"/>
        <v xml:space="preserve"> </v>
      </c>
      <c r="Z793" t="e">
        <f>IF(AND(V793,W793,Y793&gt;=[1]Constants!$C$3),TRUE,0)</f>
        <v>#NUM!</v>
      </c>
    </row>
    <row r="794" spans="22:26" x14ac:dyDescent="0.2">
      <c r="V794" t="b">
        <f t="shared" si="52"/>
        <v>0</v>
      </c>
      <c r="W794" s="2" t="e">
        <f t="shared" si="53"/>
        <v>#NUM!</v>
      </c>
      <c r="X794" t="e">
        <f t="shared" si="54"/>
        <v>#VALUE!</v>
      </c>
      <c r="Y794" t="str">
        <f t="shared" si="55"/>
        <v xml:space="preserve"> </v>
      </c>
      <c r="Z794" t="e">
        <f>IF(AND(V794,W794,Y794&gt;=[1]Constants!$C$3),TRUE,0)</f>
        <v>#NUM!</v>
      </c>
    </row>
    <row r="795" spans="22:26" x14ac:dyDescent="0.2">
      <c r="V795" t="b">
        <f t="shared" si="52"/>
        <v>0</v>
      </c>
      <c r="W795" s="2" t="e">
        <f t="shared" si="53"/>
        <v>#NUM!</v>
      </c>
      <c r="X795" t="e">
        <f t="shared" si="54"/>
        <v>#VALUE!</v>
      </c>
      <c r="Y795" t="str">
        <f t="shared" si="55"/>
        <v xml:space="preserve"> </v>
      </c>
      <c r="Z795" t="e">
        <f>IF(AND(V795,W795,Y795&gt;=[1]Constants!$C$3),TRUE,0)</f>
        <v>#NUM!</v>
      </c>
    </row>
    <row r="796" spans="22:26" x14ac:dyDescent="0.2">
      <c r="V796" t="b">
        <f t="shared" si="52"/>
        <v>0</v>
      </c>
      <c r="W796" s="2" t="e">
        <f t="shared" si="53"/>
        <v>#NUM!</v>
      </c>
      <c r="X796" t="e">
        <f t="shared" si="54"/>
        <v>#VALUE!</v>
      </c>
      <c r="Y796" t="str">
        <f t="shared" si="55"/>
        <v xml:space="preserve"> </v>
      </c>
      <c r="Z796" t="e">
        <f>IF(AND(V796,W796,Y796&gt;=[1]Constants!$C$3),TRUE,0)</f>
        <v>#NUM!</v>
      </c>
    </row>
    <row r="797" spans="22:26" x14ac:dyDescent="0.2">
      <c r="V797" t="b">
        <f t="shared" si="52"/>
        <v>0</v>
      </c>
      <c r="W797" s="2" t="e">
        <f t="shared" si="53"/>
        <v>#NUM!</v>
      </c>
      <c r="X797" t="e">
        <f t="shared" si="54"/>
        <v>#VALUE!</v>
      </c>
      <c r="Y797" t="str">
        <f t="shared" si="55"/>
        <v xml:space="preserve"> </v>
      </c>
      <c r="Z797" t="e">
        <f>IF(AND(V797,W797,Y797&gt;=[1]Constants!$C$3),TRUE,0)</f>
        <v>#NUM!</v>
      </c>
    </row>
    <row r="798" spans="22:26" x14ac:dyDescent="0.2">
      <c r="V798" t="b">
        <f t="shared" si="52"/>
        <v>0</v>
      </c>
      <c r="W798" s="2" t="e">
        <f t="shared" si="53"/>
        <v>#NUM!</v>
      </c>
      <c r="X798" t="e">
        <f t="shared" si="54"/>
        <v>#VALUE!</v>
      </c>
      <c r="Y798" t="str">
        <f t="shared" si="55"/>
        <v xml:space="preserve"> </v>
      </c>
      <c r="Z798" t="e">
        <f>IF(AND(V798,W798,Y798&gt;=[1]Constants!$C$3),TRUE,0)</f>
        <v>#NUM!</v>
      </c>
    </row>
    <row r="799" spans="22:26" x14ac:dyDescent="0.2">
      <c r="V799" t="b">
        <f t="shared" si="52"/>
        <v>0</v>
      </c>
      <c r="W799" s="2" t="e">
        <f t="shared" si="53"/>
        <v>#NUM!</v>
      </c>
      <c r="X799" t="e">
        <f t="shared" si="54"/>
        <v>#VALUE!</v>
      </c>
      <c r="Y799" t="str">
        <f t="shared" si="55"/>
        <v xml:space="preserve"> </v>
      </c>
      <c r="Z799" t="e">
        <f>IF(AND(V799,W799,Y799&gt;=[1]Constants!$C$3),TRUE,0)</f>
        <v>#NUM!</v>
      </c>
    </row>
    <row r="800" spans="22:26" x14ac:dyDescent="0.2">
      <c r="V800" t="b">
        <f t="shared" si="52"/>
        <v>0</v>
      </c>
      <c r="W800" s="2" t="e">
        <f t="shared" si="53"/>
        <v>#NUM!</v>
      </c>
      <c r="X800" t="e">
        <f t="shared" si="54"/>
        <v>#VALUE!</v>
      </c>
      <c r="Y800" t="str">
        <f t="shared" si="55"/>
        <v xml:space="preserve"> </v>
      </c>
      <c r="Z800" t="e">
        <f>IF(AND(V800,W800,Y800&gt;=[1]Constants!$C$3),TRUE,0)</f>
        <v>#NUM!</v>
      </c>
    </row>
    <row r="801" spans="1:26" x14ac:dyDescent="0.2">
      <c r="V801" t="b">
        <f t="shared" si="52"/>
        <v>0</v>
      </c>
      <c r="W801" s="2" t="e">
        <f t="shared" si="53"/>
        <v>#NUM!</v>
      </c>
      <c r="X801" t="e">
        <f t="shared" si="54"/>
        <v>#VALUE!</v>
      </c>
      <c r="Y801" t="str">
        <f t="shared" si="55"/>
        <v xml:space="preserve"> </v>
      </c>
      <c r="Z801" t="e">
        <f>IF(AND(V801,W801,Y801&gt;=[1]Constants!$C$3),TRUE,0)</f>
        <v>#NUM!</v>
      </c>
    </row>
    <row r="802" spans="1:26" x14ac:dyDescent="0.2">
      <c r="V802" t="b">
        <f t="shared" si="52"/>
        <v>0</v>
      </c>
      <c r="W802" s="2" t="e">
        <f t="shared" si="53"/>
        <v>#NUM!</v>
      </c>
      <c r="X802" t="e">
        <f t="shared" si="54"/>
        <v>#VALUE!</v>
      </c>
      <c r="Y802" t="str">
        <f t="shared" si="55"/>
        <v xml:space="preserve"> </v>
      </c>
      <c r="Z802" t="e">
        <f>IF(AND(V802,W802,Y802&gt;=[1]Constants!$C$3),TRUE,0)</f>
        <v>#NUM!</v>
      </c>
    </row>
    <row r="803" spans="1:26" s="5" customFormat="1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V803" t="b">
        <f t="shared" si="52"/>
        <v>0</v>
      </c>
      <c r="W803" s="2" t="e">
        <f t="shared" si="53"/>
        <v>#NUM!</v>
      </c>
      <c r="X803" t="e">
        <f t="shared" si="54"/>
        <v>#VALUE!</v>
      </c>
      <c r="Y803" t="str">
        <f t="shared" si="55"/>
        <v xml:space="preserve"> </v>
      </c>
      <c r="Z803" t="e">
        <f>IF(AND(V803,W803,Y803&gt;=[1]Constants!$C$3),TRUE,0)</f>
        <v>#NUM!</v>
      </c>
    </row>
    <row r="804" spans="1:26" x14ac:dyDescent="0.2">
      <c r="V804" t="b">
        <f t="shared" si="52"/>
        <v>0</v>
      </c>
      <c r="W804" s="2" t="e">
        <f t="shared" si="53"/>
        <v>#NUM!</v>
      </c>
      <c r="X804" t="e">
        <f t="shared" si="54"/>
        <v>#VALUE!</v>
      </c>
      <c r="Y804" t="str">
        <f t="shared" si="55"/>
        <v xml:space="preserve"> </v>
      </c>
      <c r="Z804" t="e">
        <f>IF(AND(V804,W804,Y804&gt;=[1]Constants!$C$3),TRUE,0)</f>
        <v>#NUM!</v>
      </c>
    </row>
    <row r="805" spans="1:26" x14ac:dyDescent="0.2">
      <c r="V805" t="b">
        <f t="shared" si="52"/>
        <v>0</v>
      </c>
      <c r="W805" s="2" t="e">
        <f t="shared" si="53"/>
        <v>#NUM!</v>
      </c>
      <c r="X805" t="e">
        <f t="shared" si="54"/>
        <v>#VALUE!</v>
      </c>
      <c r="Y805" t="str">
        <f t="shared" si="55"/>
        <v xml:space="preserve"> </v>
      </c>
      <c r="Z805" t="e">
        <f>IF(AND(V805,W805,Y805&gt;=[1]Constants!$C$3),TRUE,0)</f>
        <v>#NUM!</v>
      </c>
    </row>
    <row r="806" spans="1:26" x14ac:dyDescent="0.2">
      <c r="V806" t="b">
        <f t="shared" si="52"/>
        <v>0</v>
      </c>
      <c r="W806" s="2" t="e">
        <f t="shared" si="53"/>
        <v>#NUM!</v>
      </c>
      <c r="X806" t="e">
        <f t="shared" si="54"/>
        <v>#VALUE!</v>
      </c>
      <c r="Y806" t="str">
        <f t="shared" si="55"/>
        <v xml:space="preserve"> </v>
      </c>
      <c r="Z806" t="e">
        <f>IF(AND(V806,W806,Y806&gt;=[1]Constants!$C$3),TRUE,0)</f>
        <v>#NUM!</v>
      </c>
    </row>
    <row r="807" spans="1:26" x14ac:dyDescent="0.2">
      <c r="V807" t="b">
        <f t="shared" si="52"/>
        <v>0</v>
      </c>
      <c r="W807" s="2" t="e">
        <f t="shared" si="53"/>
        <v>#NUM!</v>
      </c>
      <c r="X807" t="e">
        <f t="shared" si="54"/>
        <v>#VALUE!</v>
      </c>
      <c r="Y807" t="str">
        <f t="shared" si="55"/>
        <v xml:space="preserve"> </v>
      </c>
      <c r="Z807" t="e">
        <f>IF(AND(V807,W807,Y807&gt;=[1]Constants!$C$3),TRUE,0)</f>
        <v>#NUM!</v>
      </c>
    </row>
    <row r="808" spans="1:26" x14ac:dyDescent="0.2">
      <c r="V808" t="b">
        <f t="shared" si="52"/>
        <v>0</v>
      </c>
      <c r="W808" s="2" t="e">
        <f t="shared" si="53"/>
        <v>#NUM!</v>
      </c>
      <c r="X808" t="e">
        <f t="shared" si="54"/>
        <v>#VALUE!</v>
      </c>
      <c r="Y808" t="str">
        <f t="shared" si="55"/>
        <v xml:space="preserve"> </v>
      </c>
      <c r="Z808" t="e">
        <f>IF(AND(V808,W808,Y808&gt;=[1]Constants!$C$3),TRUE,0)</f>
        <v>#NUM!</v>
      </c>
    </row>
    <row r="809" spans="1:26" s="5" customFormat="1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V809" t="b">
        <f t="shared" si="52"/>
        <v>0</v>
      </c>
      <c r="W809" s="2" t="e">
        <f t="shared" si="53"/>
        <v>#NUM!</v>
      </c>
      <c r="X809" t="e">
        <f t="shared" si="54"/>
        <v>#VALUE!</v>
      </c>
      <c r="Y809" t="str">
        <f t="shared" si="55"/>
        <v xml:space="preserve"> </v>
      </c>
      <c r="Z809" t="e">
        <f>IF(AND(V809,W809,Y809&gt;=[1]Constants!$C$3),TRUE,0)</f>
        <v>#NUM!</v>
      </c>
    </row>
    <row r="810" spans="1:26" x14ac:dyDescent="0.2">
      <c r="V810" t="b">
        <f t="shared" si="52"/>
        <v>0</v>
      </c>
      <c r="W810" s="2" t="e">
        <f t="shared" si="53"/>
        <v>#NUM!</v>
      </c>
      <c r="X810" t="e">
        <f t="shared" si="54"/>
        <v>#VALUE!</v>
      </c>
      <c r="Y810" t="str">
        <f t="shared" si="55"/>
        <v xml:space="preserve"> </v>
      </c>
      <c r="Z810" t="e">
        <f>IF(AND(V810,W810,Y810&gt;=[1]Constants!$C$3),TRUE,0)</f>
        <v>#NUM!</v>
      </c>
    </row>
    <row r="811" spans="1:26" x14ac:dyDescent="0.2">
      <c r="V811" t="b">
        <f t="shared" si="52"/>
        <v>0</v>
      </c>
      <c r="W811" s="2" t="e">
        <f t="shared" si="53"/>
        <v>#NUM!</v>
      </c>
      <c r="X811" t="e">
        <f t="shared" si="54"/>
        <v>#VALUE!</v>
      </c>
      <c r="Y811" t="str">
        <f t="shared" si="55"/>
        <v xml:space="preserve"> </v>
      </c>
      <c r="Z811" t="e">
        <f>IF(AND(V811,W811,Y811&gt;=[1]Constants!$C$3),TRUE,0)</f>
        <v>#NUM!</v>
      </c>
    </row>
    <row r="812" spans="1:26" s="5" customFormat="1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V812" t="b">
        <f t="shared" si="52"/>
        <v>0</v>
      </c>
      <c r="W812" s="2" t="e">
        <f t="shared" si="53"/>
        <v>#NUM!</v>
      </c>
      <c r="X812" t="e">
        <f t="shared" si="54"/>
        <v>#VALUE!</v>
      </c>
      <c r="Y812" t="str">
        <f t="shared" si="55"/>
        <v xml:space="preserve"> </v>
      </c>
      <c r="Z812" t="e">
        <f>IF(AND(V812,W812,Y812&gt;=[1]Constants!$C$3),TRUE,0)</f>
        <v>#NUM!</v>
      </c>
    </row>
    <row r="813" spans="1:26" x14ac:dyDescent="0.2">
      <c r="V813" t="b">
        <f t="shared" si="52"/>
        <v>0</v>
      </c>
      <c r="W813" s="2" t="e">
        <f t="shared" si="53"/>
        <v>#NUM!</v>
      </c>
      <c r="X813" t="e">
        <f t="shared" si="54"/>
        <v>#VALUE!</v>
      </c>
      <c r="Y813" t="str">
        <f t="shared" si="55"/>
        <v xml:space="preserve"> </v>
      </c>
      <c r="Z813" t="e">
        <f>IF(AND(V813,W813,Y813&gt;=[1]Constants!$C$3),TRUE,0)</f>
        <v>#NUM!</v>
      </c>
    </row>
    <row r="814" spans="1:26" s="5" customFormat="1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V814" t="b">
        <f t="shared" si="52"/>
        <v>0</v>
      </c>
      <c r="W814" s="2" t="e">
        <f t="shared" si="53"/>
        <v>#NUM!</v>
      </c>
      <c r="X814" t="e">
        <f t="shared" si="54"/>
        <v>#VALUE!</v>
      </c>
      <c r="Y814" t="str">
        <f t="shared" si="55"/>
        <v xml:space="preserve"> </v>
      </c>
      <c r="Z814" t="e">
        <f>IF(AND(V814,W814,Y814&gt;=[1]Constants!$C$3),TRUE,0)</f>
        <v>#NUM!</v>
      </c>
    </row>
    <row r="815" spans="1:26" x14ac:dyDescent="0.2">
      <c r="V815" t="b">
        <f t="shared" si="52"/>
        <v>0</v>
      </c>
      <c r="W815" s="2" t="e">
        <f t="shared" si="53"/>
        <v>#NUM!</v>
      </c>
      <c r="X815" t="e">
        <f t="shared" si="54"/>
        <v>#VALUE!</v>
      </c>
      <c r="Y815" t="str">
        <f t="shared" si="55"/>
        <v xml:space="preserve"> </v>
      </c>
      <c r="Z815" t="e">
        <f>IF(AND(V815,W815,Y815&gt;=[1]Constants!$C$3),TRUE,0)</f>
        <v>#NUM!</v>
      </c>
    </row>
    <row r="816" spans="1:26" x14ac:dyDescent="0.2">
      <c r="V816" t="b">
        <f t="shared" si="52"/>
        <v>0</v>
      </c>
      <c r="W816" s="2" t="e">
        <f t="shared" si="53"/>
        <v>#NUM!</v>
      </c>
      <c r="X816" t="e">
        <f t="shared" si="54"/>
        <v>#VALUE!</v>
      </c>
      <c r="Y816" t="str">
        <f t="shared" si="55"/>
        <v xml:space="preserve"> </v>
      </c>
      <c r="Z816" t="e">
        <f>IF(AND(V816,W816,Y816&gt;=[1]Constants!$C$3),TRUE,0)</f>
        <v>#NUM!</v>
      </c>
    </row>
    <row r="817" spans="1:26" s="5" customFormat="1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V817" t="b">
        <f t="shared" si="52"/>
        <v>0</v>
      </c>
      <c r="W817" s="2" t="e">
        <f t="shared" si="53"/>
        <v>#NUM!</v>
      </c>
      <c r="X817" t="e">
        <f t="shared" si="54"/>
        <v>#VALUE!</v>
      </c>
      <c r="Y817" t="str">
        <f t="shared" si="55"/>
        <v xml:space="preserve"> </v>
      </c>
      <c r="Z817" t="e">
        <f>IF(AND(V817,W817,Y817&gt;=[1]Constants!$C$3),TRUE,0)</f>
        <v>#NUM!</v>
      </c>
    </row>
    <row r="818" spans="1:26" x14ac:dyDescent="0.2">
      <c r="V818" t="b">
        <f t="shared" si="52"/>
        <v>0</v>
      </c>
      <c r="W818" s="2" t="e">
        <f t="shared" si="53"/>
        <v>#NUM!</v>
      </c>
      <c r="X818" t="e">
        <f t="shared" si="54"/>
        <v>#VALUE!</v>
      </c>
      <c r="Y818" t="str">
        <f t="shared" si="55"/>
        <v xml:space="preserve"> </v>
      </c>
      <c r="Z818" t="e">
        <f>IF(AND(V818,W818,Y818&gt;=[1]Constants!$C$3),TRUE,0)</f>
        <v>#NUM!</v>
      </c>
    </row>
    <row r="819" spans="1:26" s="5" customFormat="1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V819" t="b">
        <f t="shared" si="52"/>
        <v>0</v>
      </c>
      <c r="W819" s="2" t="e">
        <f t="shared" si="53"/>
        <v>#NUM!</v>
      </c>
      <c r="X819" t="e">
        <f t="shared" si="54"/>
        <v>#VALUE!</v>
      </c>
      <c r="Y819" t="str">
        <f t="shared" si="55"/>
        <v xml:space="preserve"> </v>
      </c>
      <c r="Z819" t="e">
        <f>IF(AND(V819,W819,Y819&gt;=[1]Constants!$C$3),TRUE,0)</f>
        <v>#NUM!</v>
      </c>
    </row>
    <row r="820" spans="1:26" x14ac:dyDescent="0.2">
      <c r="V820" t="b">
        <f t="shared" si="52"/>
        <v>0</v>
      </c>
      <c r="W820" s="2" t="e">
        <f t="shared" si="53"/>
        <v>#NUM!</v>
      </c>
      <c r="X820" t="e">
        <f t="shared" si="54"/>
        <v>#VALUE!</v>
      </c>
      <c r="Y820" t="str">
        <f t="shared" si="55"/>
        <v xml:space="preserve"> </v>
      </c>
      <c r="Z820" t="e">
        <f>IF(AND(V820,W820,Y820&gt;=[1]Constants!$C$3),TRUE,0)</f>
        <v>#NUM!</v>
      </c>
    </row>
    <row r="821" spans="1:26" s="5" customFormat="1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V821" t="b">
        <f t="shared" si="52"/>
        <v>0</v>
      </c>
      <c r="W821" s="2" t="e">
        <f t="shared" si="53"/>
        <v>#NUM!</v>
      </c>
      <c r="X821" t="e">
        <f t="shared" si="54"/>
        <v>#VALUE!</v>
      </c>
      <c r="Y821" t="str">
        <f t="shared" si="55"/>
        <v xml:space="preserve"> </v>
      </c>
      <c r="Z821" t="e">
        <f>IF(AND(V821,W821,Y821&gt;=[1]Constants!$C$3),TRUE,0)</f>
        <v>#NUM!</v>
      </c>
    </row>
    <row r="822" spans="1:26" x14ac:dyDescent="0.2">
      <c r="V822" t="b">
        <f t="shared" si="52"/>
        <v>0</v>
      </c>
      <c r="W822" s="2" t="e">
        <f t="shared" si="53"/>
        <v>#NUM!</v>
      </c>
      <c r="X822" t="e">
        <f t="shared" si="54"/>
        <v>#VALUE!</v>
      </c>
      <c r="Y822" t="str">
        <f t="shared" si="55"/>
        <v xml:space="preserve"> </v>
      </c>
      <c r="Z822" t="e">
        <f>IF(AND(V822,W822,Y822&gt;=[1]Constants!$C$3),TRUE,0)</f>
        <v>#NUM!</v>
      </c>
    </row>
    <row r="823" spans="1:26" x14ac:dyDescent="0.2">
      <c r="V823" t="b">
        <f t="shared" si="52"/>
        <v>0</v>
      </c>
      <c r="W823" s="2" t="e">
        <f t="shared" si="53"/>
        <v>#NUM!</v>
      </c>
      <c r="X823" t="e">
        <f t="shared" si="54"/>
        <v>#VALUE!</v>
      </c>
      <c r="Y823" t="str">
        <f t="shared" si="55"/>
        <v xml:space="preserve"> </v>
      </c>
      <c r="Z823" t="e">
        <f>IF(AND(V823,W823,Y823&gt;=[1]Constants!$C$3),TRUE,0)</f>
        <v>#NUM!</v>
      </c>
    </row>
    <row r="824" spans="1:26" x14ac:dyDescent="0.2">
      <c r="V824" t="b">
        <f t="shared" si="52"/>
        <v>0</v>
      </c>
      <c r="W824" s="2" t="e">
        <f t="shared" si="53"/>
        <v>#NUM!</v>
      </c>
      <c r="X824" t="e">
        <f t="shared" si="54"/>
        <v>#VALUE!</v>
      </c>
      <c r="Y824" t="str">
        <f t="shared" si="55"/>
        <v xml:space="preserve"> </v>
      </c>
      <c r="Z824" t="e">
        <f>IF(AND(V824,W824,Y824&gt;=[1]Constants!$C$3),TRUE,0)</f>
        <v>#NUM!</v>
      </c>
    </row>
    <row r="825" spans="1:26" s="5" customFormat="1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V825" t="b">
        <f t="shared" si="52"/>
        <v>0</v>
      </c>
      <c r="W825" s="2" t="e">
        <f t="shared" si="53"/>
        <v>#NUM!</v>
      </c>
      <c r="X825" t="e">
        <f t="shared" si="54"/>
        <v>#VALUE!</v>
      </c>
      <c r="Y825" t="str">
        <f t="shared" si="55"/>
        <v xml:space="preserve"> </v>
      </c>
      <c r="Z825" t="e">
        <f>IF(AND(V825,W825,Y825&gt;=[1]Constants!$C$3),TRUE,0)</f>
        <v>#NUM!</v>
      </c>
    </row>
    <row r="826" spans="1:26" x14ac:dyDescent="0.2">
      <c r="V826" t="b">
        <f t="shared" si="52"/>
        <v>0</v>
      </c>
      <c r="W826" s="2" t="e">
        <f t="shared" si="53"/>
        <v>#NUM!</v>
      </c>
      <c r="X826" t="e">
        <f t="shared" si="54"/>
        <v>#VALUE!</v>
      </c>
      <c r="Y826" t="str">
        <f t="shared" si="55"/>
        <v xml:space="preserve"> </v>
      </c>
      <c r="Z826" t="e">
        <f>IF(AND(V826,W826,Y826&gt;=[1]Constants!$C$3),TRUE,0)</f>
        <v>#NUM!</v>
      </c>
    </row>
    <row r="827" spans="1:26" x14ac:dyDescent="0.2">
      <c r="V827" t="b">
        <f t="shared" si="52"/>
        <v>0</v>
      </c>
      <c r="W827" s="2" t="e">
        <f t="shared" si="53"/>
        <v>#NUM!</v>
      </c>
      <c r="X827" t="e">
        <f t="shared" si="54"/>
        <v>#VALUE!</v>
      </c>
      <c r="Y827" t="str">
        <f t="shared" si="55"/>
        <v xml:space="preserve"> </v>
      </c>
      <c r="Z827" t="e">
        <f>IF(AND(V827,W827,Y827&gt;=[1]Constants!$C$3),TRUE,0)</f>
        <v>#NUM!</v>
      </c>
    </row>
    <row r="828" spans="1:26" x14ac:dyDescent="0.2">
      <c r="V828" t="b">
        <f t="shared" si="52"/>
        <v>0</v>
      </c>
      <c r="W828" s="2" t="e">
        <f t="shared" si="53"/>
        <v>#NUM!</v>
      </c>
      <c r="X828" t="e">
        <f t="shared" si="54"/>
        <v>#VALUE!</v>
      </c>
      <c r="Y828" t="str">
        <f t="shared" si="55"/>
        <v xml:space="preserve"> </v>
      </c>
      <c r="Z828" t="e">
        <f>IF(AND(V828,W828,Y828&gt;=[1]Constants!$C$3),TRUE,0)</f>
        <v>#NUM!</v>
      </c>
    </row>
    <row r="829" spans="1:26" x14ac:dyDescent="0.2">
      <c r="V829" t="b">
        <f t="shared" si="52"/>
        <v>0</v>
      </c>
      <c r="W829" s="2" t="e">
        <f t="shared" si="53"/>
        <v>#NUM!</v>
      </c>
      <c r="X829" t="e">
        <f t="shared" si="54"/>
        <v>#VALUE!</v>
      </c>
      <c r="Y829" t="str">
        <f t="shared" si="55"/>
        <v xml:space="preserve"> </v>
      </c>
      <c r="Z829" t="e">
        <f>IF(AND(V829,W829,Y829&gt;=[1]Constants!$C$3),TRUE,0)</f>
        <v>#NUM!</v>
      </c>
    </row>
    <row r="830" spans="1:26" x14ac:dyDescent="0.2">
      <c r="V830" t="b">
        <f t="shared" si="52"/>
        <v>0</v>
      </c>
      <c r="W830" s="2" t="e">
        <f t="shared" si="53"/>
        <v>#NUM!</v>
      </c>
      <c r="X830" t="e">
        <f t="shared" si="54"/>
        <v>#VALUE!</v>
      </c>
      <c r="Y830" t="str">
        <f t="shared" si="55"/>
        <v xml:space="preserve"> </v>
      </c>
      <c r="Z830" t="e">
        <f>IF(AND(V830,W830,Y830&gt;=[1]Constants!$C$3),TRUE,0)</f>
        <v>#NUM!</v>
      </c>
    </row>
    <row r="831" spans="1:26" x14ac:dyDescent="0.2">
      <c r="V831" t="b">
        <f t="shared" si="52"/>
        <v>0</v>
      </c>
      <c r="W831" s="2" t="e">
        <f t="shared" si="53"/>
        <v>#NUM!</v>
      </c>
      <c r="X831" t="e">
        <f t="shared" si="54"/>
        <v>#VALUE!</v>
      </c>
      <c r="Y831" t="str">
        <f t="shared" si="55"/>
        <v xml:space="preserve"> </v>
      </c>
      <c r="Z831" t="e">
        <f>IF(AND(V831,W831,Y831&gt;=[1]Constants!$C$3),TRUE,0)</f>
        <v>#NUM!</v>
      </c>
    </row>
    <row r="832" spans="1:26" x14ac:dyDescent="0.2">
      <c r="V832" t="b">
        <f t="shared" si="52"/>
        <v>0</v>
      </c>
      <c r="W832" s="2" t="e">
        <f t="shared" si="53"/>
        <v>#NUM!</v>
      </c>
      <c r="X832" t="e">
        <f t="shared" si="54"/>
        <v>#VALUE!</v>
      </c>
      <c r="Y832" t="str">
        <f t="shared" si="55"/>
        <v xml:space="preserve"> </v>
      </c>
      <c r="Z832" t="e">
        <f>IF(AND(V832,W832,Y832&gt;=[1]Constants!$C$3),TRUE,0)</f>
        <v>#NUM!</v>
      </c>
    </row>
    <row r="833" spans="1:26" x14ac:dyDescent="0.2">
      <c r="V833" t="b">
        <f t="shared" si="52"/>
        <v>0</v>
      </c>
      <c r="W833" s="2" t="e">
        <f t="shared" si="53"/>
        <v>#NUM!</v>
      </c>
      <c r="X833" t="e">
        <f t="shared" si="54"/>
        <v>#VALUE!</v>
      </c>
      <c r="Y833" t="str">
        <f t="shared" si="55"/>
        <v xml:space="preserve"> </v>
      </c>
      <c r="Z833" t="e">
        <f>IF(AND(V833,W833,Y833&gt;=[1]Constants!$C$3),TRUE,0)</f>
        <v>#NUM!</v>
      </c>
    </row>
    <row r="834" spans="1:26" x14ac:dyDescent="0.2">
      <c r="V834" t="b">
        <f t="shared" si="52"/>
        <v>0</v>
      </c>
      <c r="W834" s="2" t="e">
        <f t="shared" si="53"/>
        <v>#NUM!</v>
      </c>
      <c r="X834" t="e">
        <f t="shared" si="54"/>
        <v>#VALUE!</v>
      </c>
      <c r="Y834" t="str">
        <f t="shared" si="55"/>
        <v xml:space="preserve"> </v>
      </c>
      <c r="Z834" t="e">
        <f>IF(AND(V834,W834,Y834&gt;=[1]Constants!$C$3),TRUE,0)</f>
        <v>#NUM!</v>
      </c>
    </row>
    <row r="835" spans="1:26" x14ac:dyDescent="0.2">
      <c r="V835" t="b">
        <f t="shared" si="52"/>
        <v>0</v>
      </c>
      <c r="W835" s="2" t="e">
        <f t="shared" si="53"/>
        <v>#NUM!</v>
      </c>
      <c r="X835" t="e">
        <f t="shared" si="54"/>
        <v>#VALUE!</v>
      </c>
      <c r="Y835" t="str">
        <f t="shared" si="55"/>
        <v xml:space="preserve"> </v>
      </c>
      <c r="Z835" t="e">
        <f>IF(AND(V835,W835,Y835&gt;=[1]Constants!$C$3),TRUE,0)</f>
        <v>#NUM!</v>
      </c>
    </row>
    <row r="836" spans="1:26" x14ac:dyDescent="0.2">
      <c r="V836" t="b">
        <f t="shared" ref="V836:V899" si="56">NOT(ISERROR(MATCH(G836,G835,0)))</f>
        <v>0</v>
      </c>
      <c r="W836" s="2" t="e">
        <f t="shared" ref="W836:W899" si="57">IF(DATE(L836,K836,J836)-DATE(L835,K835,J835)&lt;&gt;0,FALSE,TRUE)</f>
        <v>#NUM!</v>
      </c>
      <c r="X836" t="e">
        <f t="shared" ref="X836:X899" si="58">TIMEVALUE(CONCATENATE(M836,":",N836))</f>
        <v>#VALUE!</v>
      </c>
      <c r="Y836" t="str">
        <f t="shared" ref="Y836:Y899" si="59">IF(ISERROR((X836-X835))," ", IF(W836,ABS(X836-X835)," "))</f>
        <v xml:space="preserve"> </v>
      </c>
      <c r="Z836" t="e">
        <f>IF(AND(V836,W836,Y836&gt;=[1]Constants!$C$3),TRUE,0)</f>
        <v>#NUM!</v>
      </c>
    </row>
    <row r="837" spans="1:26" x14ac:dyDescent="0.2">
      <c r="V837" t="b">
        <f t="shared" si="56"/>
        <v>0</v>
      </c>
      <c r="W837" s="2" t="e">
        <f t="shared" si="57"/>
        <v>#NUM!</v>
      </c>
      <c r="X837" t="e">
        <f t="shared" si="58"/>
        <v>#VALUE!</v>
      </c>
      <c r="Y837" t="str">
        <f t="shared" si="59"/>
        <v xml:space="preserve"> </v>
      </c>
      <c r="Z837" t="e">
        <f>IF(AND(V837,W837,Y837&gt;=[1]Constants!$C$3),TRUE,0)</f>
        <v>#NUM!</v>
      </c>
    </row>
    <row r="838" spans="1:26" x14ac:dyDescent="0.2">
      <c r="V838" t="b">
        <f t="shared" si="56"/>
        <v>0</v>
      </c>
      <c r="W838" s="2" t="e">
        <f t="shared" si="57"/>
        <v>#NUM!</v>
      </c>
      <c r="X838" t="e">
        <f t="shared" si="58"/>
        <v>#VALUE!</v>
      </c>
      <c r="Y838" t="str">
        <f t="shared" si="59"/>
        <v xml:space="preserve"> </v>
      </c>
      <c r="Z838" t="e">
        <f>IF(AND(V838,W838,Y838&gt;=[1]Constants!$C$3),TRUE,0)</f>
        <v>#NUM!</v>
      </c>
    </row>
    <row r="839" spans="1:26" s="5" customFormat="1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V839" t="b">
        <f t="shared" si="56"/>
        <v>0</v>
      </c>
      <c r="W839" s="2" t="e">
        <f t="shared" si="57"/>
        <v>#NUM!</v>
      </c>
      <c r="X839" t="e">
        <f t="shared" si="58"/>
        <v>#VALUE!</v>
      </c>
      <c r="Y839" t="str">
        <f t="shared" si="59"/>
        <v xml:space="preserve"> </v>
      </c>
      <c r="Z839" t="e">
        <f>IF(AND(V839,W839,Y839&gt;=[1]Constants!$C$3),TRUE,0)</f>
        <v>#NUM!</v>
      </c>
    </row>
    <row r="840" spans="1:26" x14ac:dyDescent="0.2">
      <c r="V840" t="b">
        <f t="shared" si="56"/>
        <v>0</v>
      </c>
      <c r="W840" s="2" t="e">
        <f t="shared" si="57"/>
        <v>#NUM!</v>
      </c>
      <c r="X840" t="e">
        <f t="shared" si="58"/>
        <v>#VALUE!</v>
      </c>
      <c r="Y840" t="str">
        <f t="shared" si="59"/>
        <v xml:space="preserve"> </v>
      </c>
      <c r="Z840" t="e">
        <f>IF(AND(V840,W840,Y840&gt;=[1]Constants!$C$3),TRUE,0)</f>
        <v>#NUM!</v>
      </c>
    </row>
    <row r="841" spans="1:26" s="5" customFormat="1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V841" t="b">
        <f t="shared" si="56"/>
        <v>0</v>
      </c>
      <c r="W841" s="2" t="e">
        <f t="shared" si="57"/>
        <v>#NUM!</v>
      </c>
      <c r="X841" t="e">
        <f t="shared" si="58"/>
        <v>#VALUE!</v>
      </c>
      <c r="Y841" t="str">
        <f t="shared" si="59"/>
        <v xml:space="preserve"> </v>
      </c>
      <c r="Z841" t="e">
        <f>IF(AND(V841,W841,Y841&gt;=[1]Constants!$C$3),TRUE,0)</f>
        <v>#NUM!</v>
      </c>
    </row>
    <row r="842" spans="1:26" x14ac:dyDescent="0.2">
      <c r="V842" t="b">
        <f t="shared" si="56"/>
        <v>0</v>
      </c>
      <c r="W842" s="2" t="e">
        <f t="shared" si="57"/>
        <v>#NUM!</v>
      </c>
      <c r="X842" t="e">
        <f t="shared" si="58"/>
        <v>#VALUE!</v>
      </c>
      <c r="Y842" t="str">
        <f t="shared" si="59"/>
        <v xml:space="preserve"> </v>
      </c>
      <c r="Z842" t="e">
        <f>IF(AND(V842,W842,Y842&gt;=[1]Constants!$C$3),TRUE,0)</f>
        <v>#NUM!</v>
      </c>
    </row>
    <row r="843" spans="1:26" x14ac:dyDescent="0.2">
      <c r="V843" t="b">
        <f t="shared" si="56"/>
        <v>0</v>
      </c>
      <c r="W843" s="2" t="e">
        <f t="shared" si="57"/>
        <v>#NUM!</v>
      </c>
      <c r="X843" t="e">
        <f t="shared" si="58"/>
        <v>#VALUE!</v>
      </c>
      <c r="Y843" t="str">
        <f t="shared" si="59"/>
        <v xml:space="preserve"> </v>
      </c>
      <c r="Z843" t="e">
        <f>IF(AND(V843,W843,Y843&gt;=[1]Constants!$C$3),TRUE,0)</f>
        <v>#NUM!</v>
      </c>
    </row>
    <row r="844" spans="1:26" x14ac:dyDescent="0.2">
      <c r="V844" t="b">
        <f t="shared" si="56"/>
        <v>0</v>
      </c>
      <c r="W844" s="2" t="e">
        <f t="shared" si="57"/>
        <v>#NUM!</v>
      </c>
      <c r="X844" t="e">
        <f t="shared" si="58"/>
        <v>#VALUE!</v>
      </c>
      <c r="Y844" t="str">
        <f t="shared" si="59"/>
        <v xml:space="preserve"> </v>
      </c>
      <c r="Z844" t="e">
        <f>IF(AND(V844,W844,Y844&gt;=[1]Constants!$C$3),TRUE,0)</f>
        <v>#NUM!</v>
      </c>
    </row>
    <row r="845" spans="1:26" x14ac:dyDescent="0.2">
      <c r="V845" t="b">
        <f t="shared" si="56"/>
        <v>0</v>
      </c>
      <c r="W845" s="2" t="e">
        <f t="shared" si="57"/>
        <v>#NUM!</v>
      </c>
      <c r="X845" t="e">
        <f t="shared" si="58"/>
        <v>#VALUE!</v>
      </c>
      <c r="Y845" t="str">
        <f t="shared" si="59"/>
        <v xml:space="preserve"> </v>
      </c>
      <c r="Z845" t="e">
        <f>IF(AND(V845,W845,Y845&gt;=[1]Constants!$C$3),TRUE,0)</f>
        <v>#NUM!</v>
      </c>
    </row>
    <row r="846" spans="1:26" x14ac:dyDescent="0.2">
      <c r="V846" t="b">
        <f t="shared" si="56"/>
        <v>0</v>
      </c>
      <c r="W846" s="2" t="e">
        <f t="shared" si="57"/>
        <v>#NUM!</v>
      </c>
      <c r="X846" t="e">
        <f t="shared" si="58"/>
        <v>#VALUE!</v>
      </c>
      <c r="Y846" t="str">
        <f t="shared" si="59"/>
        <v xml:space="preserve"> </v>
      </c>
      <c r="Z846" t="e">
        <f>IF(AND(V846,W846,Y846&gt;=[1]Constants!$C$3),TRUE,0)</f>
        <v>#NUM!</v>
      </c>
    </row>
    <row r="847" spans="1:26" x14ac:dyDescent="0.2">
      <c r="V847" t="b">
        <f t="shared" si="56"/>
        <v>0</v>
      </c>
      <c r="W847" s="2" t="e">
        <f t="shared" si="57"/>
        <v>#NUM!</v>
      </c>
      <c r="X847" t="e">
        <f t="shared" si="58"/>
        <v>#VALUE!</v>
      </c>
      <c r="Y847" t="str">
        <f t="shared" si="59"/>
        <v xml:space="preserve"> </v>
      </c>
      <c r="Z847" t="e">
        <f>IF(AND(V847,W847,Y847&gt;=[1]Constants!$C$3),TRUE,0)</f>
        <v>#NUM!</v>
      </c>
    </row>
    <row r="848" spans="1:26" x14ac:dyDescent="0.2">
      <c r="V848" t="b">
        <f t="shared" si="56"/>
        <v>0</v>
      </c>
      <c r="W848" s="2" t="e">
        <f t="shared" si="57"/>
        <v>#NUM!</v>
      </c>
      <c r="X848" t="e">
        <f t="shared" si="58"/>
        <v>#VALUE!</v>
      </c>
      <c r="Y848" t="str">
        <f t="shared" si="59"/>
        <v xml:space="preserve"> </v>
      </c>
      <c r="Z848" t="e">
        <f>IF(AND(V848,W848,Y848&gt;=[1]Constants!$C$3),TRUE,0)</f>
        <v>#NUM!</v>
      </c>
    </row>
    <row r="849" spans="22:26" x14ac:dyDescent="0.2">
      <c r="V849" t="b">
        <f t="shared" si="56"/>
        <v>0</v>
      </c>
      <c r="W849" s="2" t="e">
        <f t="shared" si="57"/>
        <v>#NUM!</v>
      </c>
      <c r="X849" t="e">
        <f t="shared" si="58"/>
        <v>#VALUE!</v>
      </c>
      <c r="Y849" t="str">
        <f t="shared" si="59"/>
        <v xml:space="preserve"> </v>
      </c>
      <c r="Z849" t="e">
        <f>IF(AND(V849,W849,Y849&gt;=[1]Constants!$C$3),TRUE,0)</f>
        <v>#NUM!</v>
      </c>
    </row>
    <row r="850" spans="22:26" x14ac:dyDescent="0.2">
      <c r="V850" t="b">
        <f t="shared" si="56"/>
        <v>0</v>
      </c>
      <c r="W850" s="2" t="e">
        <f t="shared" si="57"/>
        <v>#NUM!</v>
      </c>
      <c r="X850" t="e">
        <f t="shared" si="58"/>
        <v>#VALUE!</v>
      </c>
      <c r="Y850" t="str">
        <f t="shared" si="59"/>
        <v xml:space="preserve"> </v>
      </c>
      <c r="Z850" t="e">
        <f>IF(AND(V850,W850,Y850&gt;=[1]Constants!$C$3),TRUE,0)</f>
        <v>#NUM!</v>
      </c>
    </row>
    <row r="851" spans="22:26" x14ac:dyDescent="0.2">
      <c r="V851" t="b">
        <f t="shared" si="56"/>
        <v>0</v>
      </c>
      <c r="W851" s="2" t="e">
        <f t="shared" si="57"/>
        <v>#NUM!</v>
      </c>
      <c r="X851" t="e">
        <f t="shared" si="58"/>
        <v>#VALUE!</v>
      </c>
      <c r="Y851" t="str">
        <f t="shared" si="59"/>
        <v xml:space="preserve"> </v>
      </c>
      <c r="Z851" t="e">
        <f>IF(AND(V851,W851,Y851&gt;=[1]Constants!$C$3),TRUE,0)</f>
        <v>#NUM!</v>
      </c>
    </row>
    <row r="852" spans="22:26" x14ac:dyDescent="0.2">
      <c r="V852" t="b">
        <f t="shared" si="56"/>
        <v>0</v>
      </c>
      <c r="W852" s="2" t="e">
        <f t="shared" si="57"/>
        <v>#NUM!</v>
      </c>
      <c r="X852" t="e">
        <f t="shared" si="58"/>
        <v>#VALUE!</v>
      </c>
      <c r="Y852" t="str">
        <f t="shared" si="59"/>
        <v xml:space="preserve"> </v>
      </c>
      <c r="Z852" t="e">
        <f>IF(AND(V852,W852,Y852&gt;=[1]Constants!$C$3),TRUE,0)</f>
        <v>#NUM!</v>
      </c>
    </row>
    <row r="853" spans="22:26" x14ac:dyDescent="0.2">
      <c r="V853" t="b">
        <f t="shared" si="56"/>
        <v>0</v>
      </c>
      <c r="W853" s="2" t="e">
        <f t="shared" si="57"/>
        <v>#NUM!</v>
      </c>
      <c r="X853" t="e">
        <f t="shared" si="58"/>
        <v>#VALUE!</v>
      </c>
      <c r="Y853" t="str">
        <f t="shared" si="59"/>
        <v xml:space="preserve"> </v>
      </c>
      <c r="Z853" t="e">
        <f>IF(AND(V853,W853,Y853&gt;=[1]Constants!$C$3),TRUE,0)</f>
        <v>#NUM!</v>
      </c>
    </row>
    <row r="854" spans="22:26" x14ac:dyDescent="0.2">
      <c r="V854" t="b">
        <f t="shared" si="56"/>
        <v>0</v>
      </c>
      <c r="W854" s="2" t="e">
        <f t="shared" si="57"/>
        <v>#NUM!</v>
      </c>
      <c r="X854" t="e">
        <f t="shared" si="58"/>
        <v>#VALUE!</v>
      </c>
      <c r="Y854" t="str">
        <f t="shared" si="59"/>
        <v xml:space="preserve"> </v>
      </c>
      <c r="Z854" t="e">
        <f>IF(AND(V854,W854,Y854&gt;=[1]Constants!$C$3),TRUE,0)</f>
        <v>#NUM!</v>
      </c>
    </row>
    <row r="855" spans="22:26" x14ac:dyDescent="0.2">
      <c r="V855" t="b">
        <f t="shared" si="56"/>
        <v>0</v>
      </c>
      <c r="W855" s="2" t="e">
        <f t="shared" si="57"/>
        <v>#NUM!</v>
      </c>
      <c r="X855" t="e">
        <f t="shared" si="58"/>
        <v>#VALUE!</v>
      </c>
      <c r="Y855" t="str">
        <f t="shared" si="59"/>
        <v xml:space="preserve"> </v>
      </c>
      <c r="Z855" t="e">
        <f>IF(AND(V855,W855,Y855&gt;=[1]Constants!$C$3),TRUE,0)</f>
        <v>#NUM!</v>
      </c>
    </row>
    <row r="856" spans="22:26" x14ac:dyDescent="0.2">
      <c r="V856" t="b">
        <f t="shared" si="56"/>
        <v>0</v>
      </c>
      <c r="W856" s="2" t="e">
        <f t="shared" si="57"/>
        <v>#NUM!</v>
      </c>
      <c r="X856" t="e">
        <f t="shared" si="58"/>
        <v>#VALUE!</v>
      </c>
      <c r="Y856" t="str">
        <f t="shared" si="59"/>
        <v xml:space="preserve"> </v>
      </c>
      <c r="Z856" t="e">
        <f>IF(AND(V856,W856,Y856&gt;=[1]Constants!$C$3),TRUE,0)</f>
        <v>#NUM!</v>
      </c>
    </row>
    <row r="857" spans="22:26" x14ac:dyDescent="0.2">
      <c r="V857" t="b">
        <f t="shared" si="56"/>
        <v>0</v>
      </c>
      <c r="W857" s="2" t="e">
        <f t="shared" si="57"/>
        <v>#NUM!</v>
      </c>
      <c r="X857" t="e">
        <f t="shared" si="58"/>
        <v>#VALUE!</v>
      </c>
      <c r="Y857" t="str">
        <f t="shared" si="59"/>
        <v xml:space="preserve"> </v>
      </c>
      <c r="Z857" t="e">
        <f>IF(AND(V857,W857,Y857&gt;=[1]Constants!$C$3),TRUE,0)</f>
        <v>#NUM!</v>
      </c>
    </row>
    <row r="858" spans="22:26" x14ac:dyDescent="0.2">
      <c r="V858" t="b">
        <f t="shared" si="56"/>
        <v>0</v>
      </c>
      <c r="W858" s="2" t="e">
        <f t="shared" si="57"/>
        <v>#NUM!</v>
      </c>
      <c r="X858" t="e">
        <f t="shared" si="58"/>
        <v>#VALUE!</v>
      </c>
      <c r="Y858" t="str">
        <f t="shared" si="59"/>
        <v xml:space="preserve"> </v>
      </c>
      <c r="Z858" t="e">
        <f>IF(AND(V858,W858,Y858&gt;=[1]Constants!$C$3),TRUE,0)</f>
        <v>#NUM!</v>
      </c>
    </row>
    <row r="859" spans="22:26" x14ac:dyDescent="0.2">
      <c r="V859" t="b">
        <f t="shared" si="56"/>
        <v>0</v>
      </c>
      <c r="W859" s="2" t="e">
        <f t="shared" si="57"/>
        <v>#NUM!</v>
      </c>
      <c r="X859" t="e">
        <f t="shared" si="58"/>
        <v>#VALUE!</v>
      </c>
      <c r="Y859" t="str">
        <f t="shared" si="59"/>
        <v xml:space="preserve"> </v>
      </c>
      <c r="Z859" t="e">
        <f>IF(AND(V859,W859,Y859&gt;=[1]Constants!$C$3),TRUE,0)</f>
        <v>#NUM!</v>
      </c>
    </row>
    <row r="860" spans="22:26" x14ac:dyDescent="0.2">
      <c r="V860" t="b">
        <f t="shared" si="56"/>
        <v>0</v>
      </c>
      <c r="W860" s="2" t="e">
        <f t="shared" si="57"/>
        <v>#NUM!</v>
      </c>
      <c r="X860" t="e">
        <f t="shared" si="58"/>
        <v>#VALUE!</v>
      </c>
      <c r="Y860" t="str">
        <f t="shared" si="59"/>
        <v xml:space="preserve"> </v>
      </c>
      <c r="Z860" t="e">
        <f>IF(AND(V860,W860,Y860&gt;=[1]Constants!$C$3),TRUE,0)</f>
        <v>#NUM!</v>
      </c>
    </row>
    <row r="861" spans="22:26" x14ac:dyDescent="0.2">
      <c r="V861" t="b">
        <f t="shared" si="56"/>
        <v>0</v>
      </c>
      <c r="W861" s="2" t="e">
        <f t="shared" si="57"/>
        <v>#NUM!</v>
      </c>
      <c r="X861" t="e">
        <f t="shared" si="58"/>
        <v>#VALUE!</v>
      </c>
      <c r="Y861" t="str">
        <f t="shared" si="59"/>
        <v xml:space="preserve"> </v>
      </c>
      <c r="Z861" t="e">
        <f>IF(AND(V861,W861,Y861&gt;=[1]Constants!$C$3),TRUE,0)</f>
        <v>#NUM!</v>
      </c>
    </row>
    <row r="862" spans="22:26" x14ac:dyDescent="0.2">
      <c r="V862" t="b">
        <f t="shared" si="56"/>
        <v>0</v>
      </c>
      <c r="W862" s="2" t="e">
        <f t="shared" si="57"/>
        <v>#NUM!</v>
      </c>
      <c r="X862" t="e">
        <f t="shared" si="58"/>
        <v>#VALUE!</v>
      </c>
      <c r="Y862" t="str">
        <f t="shared" si="59"/>
        <v xml:space="preserve"> </v>
      </c>
      <c r="Z862" t="e">
        <f>IF(AND(V862,W862,Y862&gt;=[1]Constants!$C$3),TRUE,0)</f>
        <v>#NUM!</v>
      </c>
    </row>
    <row r="863" spans="22:26" x14ac:dyDescent="0.2">
      <c r="V863" t="b">
        <f t="shared" si="56"/>
        <v>0</v>
      </c>
      <c r="W863" s="2" t="e">
        <f t="shared" si="57"/>
        <v>#NUM!</v>
      </c>
      <c r="X863" t="e">
        <f t="shared" si="58"/>
        <v>#VALUE!</v>
      </c>
      <c r="Y863" t="str">
        <f t="shared" si="59"/>
        <v xml:space="preserve"> </v>
      </c>
      <c r="Z863" t="e">
        <f>IF(AND(V863,W863,Y863&gt;=[1]Constants!$C$3),TRUE,0)</f>
        <v>#NUM!</v>
      </c>
    </row>
    <row r="864" spans="22:26" x14ac:dyDescent="0.2">
      <c r="V864" t="b">
        <f t="shared" si="56"/>
        <v>0</v>
      </c>
      <c r="W864" s="2" t="e">
        <f t="shared" si="57"/>
        <v>#NUM!</v>
      </c>
      <c r="X864" t="e">
        <f t="shared" si="58"/>
        <v>#VALUE!</v>
      </c>
      <c r="Y864" t="str">
        <f t="shared" si="59"/>
        <v xml:space="preserve"> </v>
      </c>
      <c r="Z864" t="e">
        <f>IF(AND(V864,W864,Y864&gt;=[1]Constants!$C$3),TRUE,0)</f>
        <v>#NUM!</v>
      </c>
    </row>
    <row r="865" spans="22:26" x14ac:dyDescent="0.2">
      <c r="V865" t="b">
        <f t="shared" si="56"/>
        <v>0</v>
      </c>
      <c r="W865" s="2" t="e">
        <f t="shared" si="57"/>
        <v>#NUM!</v>
      </c>
      <c r="X865" t="e">
        <f t="shared" si="58"/>
        <v>#VALUE!</v>
      </c>
      <c r="Y865" t="str">
        <f t="shared" si="59"/>
        <v xml:space="preserve"> </v>
      </c>
      <c r="Z865" t="e">
        <f>IF(AND(V865,W865,Y865&gt;=[1]Constants!$C$3),TRUE,0)</f>
        <v>#NUM!</v>
      </c>
    </row>
    <row r="866" spans="22:26" x14ac:dyDescent="0.2">
      <c r="V866" t="b">
        <f t="shared" si="56"/>
        <v>0</v>
      </c>
      <c r="W866" s="2" t="e">
        <f t="shared" si="57"/>
        <v>#NUM!</v>
      </c>
      <c r="X866" t="e">
        <f t="shared" si="58"/>
        <v>#VALUE!</v>
      </c>
      <c r="Y866" t="str">
        <f t="shared" si="59"/>
        <v xml:space="preserve"> </v>
      </c>
      <c r="Z866" t="e">
        <f>IF(AND(V866,W866,Y866&gt;=[1]Constants!$C$3),TRUE,0)</f>
        <v>#NUM!</v>
      </c>
    </row>
    <row r="867" spans="22:26" x14ac:dyDescent="0.2">
      <c r="V867" t="b">
        <f t="shared" si="56"/>
        <v>0</v>
      </c>
      <c r="W867" s="2" t="e">
        <f t="shared" si="57"/>
        <v>#NUM!</v>
      </c>
      <c r="X867" t="e">
        <f t="shared" si="58"/>
        <v>#VALUE!</v>
      </c>
      <c r="Y867" t="str">
        <f t="shared" si="59"/>
        <v xml:space="preserve"> </v>
      </c>
      <c r="Z867" t="e">
        <f>IF(AND(V867,W867,Y867&gt;=[1]Constants!$C$3),TRUE,0)</f>
        <v>#NUM!</v>
      </c>
    </row>
    <row r="868" spans="22:26" x14ac:dyDescent="0.2">
      <c r="V868" t="b">
        <f t="shared" si="56"/>
        <v>0</v>
      </c>
      <c r="W868" s="2" t="e">
        <f t="shared" si="57"/>
        <v>#NUM!</v>
      </c>
      <c r="X868" t="e">
        <f t="shared" si="58"/>
        <v>#VALUE!</v>
      </c>
      <c r="Y868" t="str">
        <f t="shared" si="59"/>
        <v xml:space="preserve"> </v>
      </c>
      <c r="Z868" t="e">
        <f>IF(AND(V868,W868,Y868&gt;=[1]Constants!$C$3),TRUE,0)</f>
        <v>#NUM!</v>
      </c>
    </row>
    <row r="869" spans="22:26" x14ac:dyDescent="0.2">
      <c r="V869" t="b">
        <f t="shared" si="56"/>
        <v>0</v>
      </c>
      <c r="W869" s="2" t="e">
        <f t="shared" si="57"/>
        <v>#NUM!</v>
      </c>
      <c r="X869" t="e">
        <f t="shared" si="58"/>
        <v>#VALUE!</v>
      </c>
      <c r="Y869" t="str">
        <f t="shared" si="59"/>
        <v xml:space="preserve"> </v>
      </c>
      <c r="Z869" t="e">
        <f>IF(AND(V869,W869,Y869&gt;=[1]Constants!$C$3),TRUE,0)</f>
        <v>#NUM!</v>
      </c>
    </row>
    <row r="870" spans="22:26" x14ac:dyDescent="0.2">
      <c r="V870" t="b">
        <f t="shared" si="56"/>
        <v>0</v>
      </c>
      <c r="W870" s="2" t="e">
        <f t="shared" si="57"/>
        <v>#NUM!</v>
      </c>
      <c r="X870" t="e">
        <f t="shared" si="58"/>
        <v>#VALUE!</v>
      </c>
      <c r="Y870" t="str">
        <f t="shared" si="59"/>
        <v xml:space="preserve"> </v>
      </c>
      <c r="Z870" t="e">
        <f>IF(AND(V870,W870,Y870&gt;=[1]Constants!$C$3),TRUE,0)</f>
        <v>#NUM!</v>
      </c>
    </row>
    <row r="871" spans="22:26" x14ac:dyDescent="0.2">
      <c r="V871" t="b">
        <f t="shared" si="56"/>
        <v>0</v>
      </c>
      <c r="W871" s="2" t="e">
        <f t="shared" si="57"/>
        <v>#NUM!</v>
      </c>
      <c r="X871" t="e">
        <f t="shared" si="58"/>
        <v>#VALUE!</v>
      </c>
      <c r="Y871" t="str">
        <f t="shared" si="59"/>
        <v xml:space="preserve"> </v>
      </c>
      <c r="Z871" t="e">
        <f>IF(AND(V871,W871,Y871&gt;=[1]Constants!$C$3),TRUE,0)</f>
        <v>#NUM!</v>
      </c>
    </row>
    <row r="872" spans="22:26" x14ac:dyDescent="0.2">
      <c r="V872" t="b">
        <f t="shared" si="56"/>
        <v>0</v>
      </c>
      <c r="W872" s="2" t="e">
        <f t="shared" si="57"/>
        <v>#NUM!</v>
      </c>
      <c r="X872" t="e">
        <f t="shared" si="58"/>
        <v>#VALUE!</v>
      </c>
      <c r="Y872" t="str">
        <f t="shared" si="59"/>
        <v xml:space="preserve"> </v>
      </c>
      <c r="Z872" t="e">
        <f>IF(AND(V872,W872,Y872&gt;=[1]Constants!$C$3),TRUE,0)</f>
        <v>#NUM!</v>
      </c>
    </row>
    <row r="873" spans="22:26" x14ac:dyDescent="0.2">
      <c r="V873" t="b">
        <f t="shared" si="56"/>
        <v>0</v>
      </c>
      <c r="W873" s="2" t="e">
        <f t="shared" si="57"/>
        <v>#NUM!</v>
      </c>
      <c r="X873" t="e">
        <f t="shared" si="58"/>
        <v>#VALUE!</v>
      </c>
      <c r="Y873" t="str">
        <f t="shared" si="59"/>
        <v xml:space="preserve"> </v>
      </c>
      <c r="Z873" t="e">
        <f>IF(AND(V873,W873,Y873&gt;=[1]Constants!$C$3),TRUE,0)</f>
        <v>#NUM!</v>
      </c>
    </row>
    <row r="874" spans="22:26" x14ac:dyDescent="0.2">
      <c r="V874" t="b">
        <f t="shared" si="56"/>
        <v>0</v>
      </c>
      <c r="W874" s="2" t="e">
        <f t="shared" si="57"/>
        <v>#NUM!</v>
      </c>
      <c r="X874" t="e">
        <f t="shared" si="58"/>
        <v>#VALUE!</v>
      </c>
      <c r="Y874" t="str">
        <f t="shared" si="59"/>
        <v xml:space="preserve"> </v>
      </c>
      <c r="Z874" t="e">
        <f>IF(AND(V874,W874,Y874&gt;=[1]Constants!$C$3),TRUE,0)</f>
        <v>#NUM!</v>
      </c>
    </row>
    <row r="875" spans="22:26" x14ac:dyDescent="0.2">
      <c r="V875" t="b">
        <f t="shared" si="56"/>
        <v>0</v>
      </c>
      <c r="W875" s="2" t="e">
        <f t="shared" si="57"/>
        <v>#NUM!</v>
      </c>
      <c r="X875" t="e">
        <f t="shared" si="58"/>
        <v>#VALUE!</v>
      </c>
      <c r="Y875" t="str">
        <f t="shared" si="59"/>
        <v xml:space="preserve"> </v>
      </c>
      <c r="Z875" t="e">
        <f>IF(AND(V875,W875,Y875&gt;=[1]Constants!$C$3),TRUE,0)</f>
        <v>#NUM!</v>
      </c>
    </row>
    <row r="876" spans="22:26" x14ac:dyDescent="0.2">
      <c r="V876" t="b">
        <f t="shared" si="56"/>
        <v>0</v>
      </c>
      <c r="W876" s="2" t="e">
        <f t="shared" si="57"/>
        <v>#NUM!</v>
      </c>
      <c r="X876" t="e">
        <f t="shared" si="58"/>
        <v>#VALUE!</v>
      </c>
      <c r="Y876" t="str">
        <f t="shared" si="59"/>
        <v xml:space="preserve"> </v>
      </c>
      <c r="Z876" t="e">
        <f>IF(AND(V876,W876,Y876&gt;=[1]Constants!$C$3),TRUE,0)</f>
        <v>#NUM!</v>
      </c>
    </row>
    <row r="877" spans="22:26" x14ac:dyDescent="0.2">
      <c r="V877" t="b">
        <f t="shared" si="56"/>
        <v>0</v>
      </c>
      <c r="W877" s="2" t="e">
        <f t="shared" si="57"/>
        <v>#NUM!</v>
      </c>
      <c r="X877" t="e">
        <f t="shared" si="58"/>
        <v>#VALUE!</v>
      </c>
      <c r="Y877" t="str">
        <f t="shared" si="59"/>
        <v xml:space="preserve"> </v>
      </c>
      <c r="Z877" t="e">
        <f>IF(AND(V877,W877,Y877&gt;=[1]Constants!$C$3),TRUE,0)</f>
        <v>#NUM!</v>
      </c>
    </row>
    <row r="878" spans="22:26" x14ac:dyDescent="0.2">
      <c r="V878" t="b">
        <f t="shared" si="56"/>
        <v>0</v>
      </c>
      <c r="W878" s="2" t="e">
        <f t="shared" si="57"/>
        <v>#NUM!</v>
      </c>
      <c r="X878" t="e">
        <f t="shared" si="58"/>
        <v>#VALUE!</v>
      </c>
      <c r="Y878" t="str">
        <f t="shared" si="59"/>
        <v xml:space="preserve"> </v>
      </c>
      <c r="Z878" t="e">
        <f>IF(AND(V878,W878,Y878&gt;=[1]Constants!$C$3),TRUE,0)</f>
        <v>#NUM!</v>
      </c>
    </row>
    <row r="879" spans="22:26" x14ac:dyDescent="0.2">
      <c r="V879" t="b">
        <f t="shared" si="56"/>
        <v>0</v>
      </c>
      <c r="W879" s="2" t="e">
        <f t="shared" si="57"/>
        <v>#NUM!</v>
      </c>
      <c r="X879" t="e">
        <f t="shared" si="58"/>
        <v>#VALUE!</v>
      </c>
      <c r="Y879" t="str">
        <f t="shared" si="59"/>
        <v xml:space="preserve"> </v>
      </c>
      <c r="Z879" t="e">
        <f>IF(AND(V879,W879,Y879&gt;=[1]Constants!$C$3),TRUE,0)</f>
        <v>#NUM!</v>
      </c>
    </row>
    <row r="880" spans="22:26" x14ac:dyDescent="0.2">
      <c r="V880" t="b">
        <f t="shared" si="56"/>
        <v>0</v>
      </c>
      <c r="W880" s="2" t="e">
        <f t="shared" si="57"/>
        <v>#NUM!</v>
      </c>
      <c r="X880" t="e">
        <f t="shared" si="58"/>
        <v>#VALUE!</v>
      </c>
      <c r="Y880" t="str">
        <f t="shared" si="59"/>
        <v xml:space="preserve"> </v>
      </c>
      <c r="Z880" t="e">
        <f>IF(AND(V880,W880,Y880&gt;=[1]Constants!$C$3),TRUE,0)</f>
        <v>#NUM!</v>
      </c>
    </row>
    <row r="881" spans="22:26" x14ac:dyDescent="0.2">
      <c r="V881" t="b">
        <f t="shared" si="56"/>
        <v>0</v>
      </c>
      <c r="W881" s="2" t="e">
        <f t="shared" si="57"/>
        <v>#NUM!</v>
      </c>
      <c r="X881" t="e">
        <f t="shared" si="58"/>
        <v>#VALUE!</v>
      </c>
      <c r="Y881" t="str">
        <f t="shared" si="59"/>
        <v xml:space="preserve"> </v>
      </c>
      <c r="Z881" t="e">
        <f>IF(AND(V881,W881,Y881&gt;=[1]Constants!$C$3),TRUE,0)</f>
        <v>#NUM!</v>
      </c>
    </row>
    <row r="882" spans="22:26" x14ac:dyDescent="0.2">
      <c r="V882" t="b">
        <f t="shared" si="56"/>
        <v>0</v>
      </c>
      <c r="W882" s="2" t="e">
        <f t="shared" si="57"/>
        <v>#NUM!</v>
      </c>
      <c r="X882" t="e">
        <f t="shared" si="58"/>
        <v>#VALUE!</v>
      </c>
      <c r="Y882" t="str">
        <f t="shared" si="59"/>
        <v xml:space="preserve"> </v>
      </c>
      <c r="Z882" t="e">
        <f>IF(AND(V882,W882,Y882&gt;=[1]Constants!$C$3),TRUE,0)</f>
        <v>#NUM!</v>
      </c>
    </row>
    <row r="883" spans="22:26" x14ac:dyDescent="0.2">
      <c r="V883" t="b">
        <f t="shared" si="56"/>
        <v>0</v>
      </c>
      <c r="W883" s="2" t="e">
        <f t="shared" si="57"/>
        <v>#NUM!</v>
      </c>
      <c r="X883" t="e">
        <f t="shared" si="58"/>
        <v>#VALUE!</v>
      </c>
      <c r="Y883" t="str">
        <f t="shared" si="59"/>
        <v xml:space="preserve"> </v>
      </c>
      <c r="Z883" t="e">
        <f>IF(AND(V883,W883,Y883&gt;=[1]Constants!$C$3),TRUE,0)</f>
        <v>#NUM!</v>
      </c>
    </row>
    <row r="884" spans="22:26" x14ac:dyDescent="0.2">
      <c r="V884" t="b">
        <f t="shared" si="56"/>
        <v>0</v>
      </c>
      <c r="W884" s="2" t="e">
        <f t="shared" si="57"/>
        <v>#NUM!</v>
      </c>
      <c r="X884" t="e">
        <f t="shared" si="58"/>
        <v>#VALUE!</v>
      </c>
      <c r="Y884" t="str">
        <f t="shared" si="59"/>
        <v xml:space="preserve"> </v>
      </c>
      <c r="Z884" t="e">
        <f>IF(AND(V884,W884,Y884&gt;=[1]Constants!$C$3),TRUE,0)</f>
        <v>#NUM!</v>
      </c>
    </row>
    <row r="885" spans="22:26" x14ac:dyDescent="0.2">
      <c r="V885" t="b">
        <f t="shared" si="56"/>
        <v>0</v>
      </c>
      <c r="W885" s="2" t="e">
        <f t="shared" si="57"/>
        <v>#NUM!</v>
      </c>
      <c r="X885" t="e">
        <f t="shared" si="58"/>
        <v>#VALUE!</v>
      </c>
      <c r="Y885" t="str">
        <f t="shared" si="59"/>
        <v xml:space="preserve"> </v>
      </c>
      <c r="Z885" t="e">
        <f>IF(AND(V885,W885,Y885&gt;=[1]Constants!$C$3),TRUE,0)</f>
        <v>#NUM!</v>
      </c>
    </row>
    <row r="886" spans="22:26" x14ac:dyDescent="0.2">
      <c r="V886" t="b">
        <f t="shared" si="56"/>
        <v>0</v>
      </c>
      <c r="W886" s="2" t="e">
        <f t="shared" si="57"/>
        <v>#NUM!</v>
      </c>
      <c r="X886" t="e">
        <f t="shared" si="58"/>
        <v>#VALUE!</v>
      </c>
      <c r="Y886" t="str">
        <f t="shared" si="59"/>
        <v xml:space="preserve"> </v>
      </c>
      <c r="Z886" t="e">
        <f>IF(AND(V886,W886,Y886&gt;=[1]Constants!$C$3),TRUE,0)</f>
        <v>#NUM!</v>
      </c>
    </row>
    <row r="887" spans="22:26" x14ac:dyDescent="0.2">
      <c r="V887" t="b">
        <f t="shared" si="56"/>
        <v>0</v>
      </c>
      <c r="W887" s="2" t="e">
        <f t="shared" si="57"/>
        <v>#NUM!</v>
      </c>
      <c r="X887" t="e">
        <f t="shared" si="58"/>
        <v>#VALUE!</v>
      </c>
      <c r="Y887" t="str">
        <f t="shared" si="59"/>
        <v xml:space="preserve"> </v>
      </c>
      <c r="Z887" t="e">
        <f>IF(AND(V887,W887,Y887&gt;=[1]Constants!$C$3),TRUE,0)</f>
        <v>#NUM!</v>
      </c>
    </row>
    <row r="888" spans="22:26" x14ac:dyDescent="0.2">
      <c r="V888" t="b">
        <f t="shared" si="56"/>
        <v>0</v>
      </c>
      <c r="W888" s="2" t="e">
        <f t="shared" si="57"/>
        <v>#NUM!</v>
      </c>
      <c r="X888" t="e">
        <f t="shared" si="58"/>
        <v>#VALUE!</v>
      </c>
      <c r="Y888" t="str">
        <f t="shared" si="59"/>
        <v xml:space="preserve"> </v>
      </c>
      <c r="Z888" t="e">
        <f>IF(AND(V888,W888,Y888&gt;=[1]Constants!$C$3),TRUE,0)</f>
        <v>#NUM!</v>
      </c>
    </row>
    <row r="889" spans="22:26" x14ac:dyDescent="0.2">
      <c r="V889" t="b">
        <f t="shared" si="56"/>
        <v>0</v>
      </c>
      <c r="W889" s="2" t="e">
        <f t="shared" si="57"/>
        <v>#NUM!</v>
      </c>
      <c r="X889" t="e">
        <f t="shared" si="58"/>
        <v>#VALUE!</v>
      </c>
      <c r="Y889" t="str">
        <f t="shared" si="59"/>
        <v xml:space="preserve"> </v>
      </c>
      <c r="Z889" t="e">
        <f>IF(AND(V889,W889,Y889&gt;=[1]Constants!$C$3),TRUE,0)</f>
        <v>#NUM!</v>
      </c>
    </row>
    <row r="890" spans="22:26" x14ac:dyDescent="0.2">
      <c r="V890" t="b">
        <f t="shared" si="56"/>
        <v>0</v>
      </c>
      <c r="W890" s="2" t="e">
        <f t="shared" si="57"/>
        <v>#NUM!</v>
      </c>
      <c r="X890" t="e">
        <f t="shared" si="58"/>
        <v>#VALUE!</v>
      </c>
      <c r="Y890" t="str">
        <f t="shared" si="59"/>
        <v xml:space="preserve"> </v>
      </c>
      <c r="Z890" t="e">
        <f>IF(AND(V890,W890,Y890&gt;=[1]Constants!$C$3),TRUE,0)</f>
        <v>#NUM!</v>
      </c>
    </row>
    <row r="891" spans="22:26" x14ac:dyDescent="0.2">
      <c r="V891" t="b">
        <f t="shared" si="56"/>
        <v>0</v>
      </c>
      <c r="W891" s="2" t="e">
        <f t="shared" si="57"/>
        <v>#NUM!</v>
      </c>
      <c r="X891" t="e">
        <f t="shared" si="58"/>
        <v>#VALUE!</v>
      </c>
      <c r="Y891" t="str">
        <f t="shared" si="59"/>
        <v xml:space="preserve"> </v>
      </c>
      <c r="Z891" t="e">
        <f>IF(AND(V891,W891,Y891&gt;=[1]Constants!$C$3),TRUE,0)</f>
        <v>#NUM!</v>
      </c>
    </row>
    <row r="892" spans="22:26" x14ac:dyDescent="0.2">
      <c r="V892" t="b">
        <f t="shared" si="56"/>
        <v>0</v>
      </c>
      <c r="W892" s="2" t="e">
        <f t="shared" si="57"/>
        <v>#NUM!</v>
      </c>
      <c r="X892" t="e">
        <f t="shared" si="58"/>
        <v>#VALUE!</v>
      </c>
      <c r="Y892" t="str">
        <f t="shared" si="59"/>
        <v xml:space="preserve"> </v>
      </c>
      <c r="Z892" t="e">
        <f>IF(AND(V892,W892,Y892&gt;=[1]Constants!$C$3),TRUE,0)</f>
        <v>#NUM!</v>
      </c>
    </row>
    <row r="893" spans="22:26" x14ac:dyDescent="0.2">
      <c r="V893" t="b">
        <f t="shared" si="56"/>
        <v>0</v>
      </c>
      <c r="W893" s="2" t="e">
        <f t="shared" si="57"/>
        <v>#NUM!</v>
      </c>
      <c r="X893" t="e">
        <f t="shared" si="58"/>
        <v>#VALUE!</v>
      </c>
      <c r="Y893" t="str">
        <f t="shared" si="59"/>
        <v xml:space="preserve"> </v>
      </c>
      <c r="Z893" t="e">
        <f>IF(AND(V893,W893,Y893&gt;=[1]Constants!$C$3),TRUE,0)</f>
        <v>#NUM!</v>
      </c>
    </row>
    <row r="894" spans="22:26" x14ac:dyDescent="0.2">
      <c r="V894" t="b">
        <f t="shared" si="56"/>
        <v>0</v>
      </c>
      <c r="W894" s="2" t="e">
        <f t="shared" si="57"/>
        <v>#NUM!</v>
      </c>
      <c r="X894" t="e">
        <f t="shared" si="58"/>
        <v>#VALUE!</v>
      </c>
      <c r="Y894" t="str">
        <f t="shared" si="59"/>
        <v xml:space="preserve"> </v>
      </c>
      <c r="Z894" t="e">
        <f>IF(AND(V894,W894,Y894&gt;=[1]Constants!$C$3),TRUE,0)</f>
        <v>#NUM!</v>
      </c>
    </row>
    <row r="895" spans="22:26" x14ac:dyDescent="0.2">
      <c r="V895" t="b">
        <f t="shared" si="56"/>
        <v>0</v>
      </c>
      <c r="W895" s="2" t="e">
        <f t="shared" si="57"/>
        <v>#NUM!</v>
      </c>
      <c r="X895" t="e">
        <f t="shared" si="58"/>
        <v>#VALUE!</v>
      </c>
      <c r="Y895" t="str">
        <f t="shared" si="59"/>
        <v xml:space="preserve"> </v>
      </c>
      <c r="Z895" t="e">
        <f>IF(AND(V895,W895,Y895&gt;=[1]Constants!$C$3),TRUE,0)</f>
        <v>#NUM!</v>
      </c>
    </row>
    <row r="896" spans="22:26" x14ac:dyDescent="0.2">
      <c r="V896" t="b">
        <f t="shared" si="56"/>
        <v>0</v>
      </c>
      <c r="W896" s="2" t="e">
        <f t="shared" si="57"/>
        <v>#NUM!</v>
      </c>
      <c r="X896" t="e">
        <f t="shared" si="58"/>
        <v>#VALUE!</v>
      </c>
      <c r="Y896" t="str">
        <f t="shared" si="59"/>
        <v xml:space="preserve"> </v>
      </c>
      <c r="Z896" t="e">
        <f>IF(AND(V896,W896,Y896&gt;=[1]Constants!$C$3),TRUE,0)</f>
        <v>#NUM!</v>
      </c>
    </row>
    <row r="897" spans="1:26" x14ac:dyDescent="0.2">
      <c r="V897" t="b">
        <f t="shared" si="56"/>
        <v>0</v>
      </c>
      <c r="W897" s="2" t="e">
        <f t="shared" si="57"/>
        <v>#NUM!</v>
      </c>
      <c r="X897" t="e">
        <f t="shared" si="58"/>
        <v>#VALUE!</v>
      </c>
      <c r="Y897" t="str">
        <f t="shared" si="59"/>
        <v xml:space="preserve"> </v>
      </c>
      <c r="Z897" t="e">
        <f>IF(AND(V897,W897,Y897&gt;=[1]Constants!$C$3),TRUE,0)</f>
        <v>#NUM!</v>
      </c>
    </row>
    <row r="898" spans="1:26" x14ac:dyDescent="0.2">
      <c r="V898" t="b">
        <f t="shared" si="56"/>
        <v>0</v>
      </c>
      <c r="W898" s="2" t="e">
        <f t="shared" si="57"/>
        <v>#NUM!</v>
      </c>
      <c r="X898" t="e">
        <f t="shared" si="58"/>
        <v>#VALUE!</v>
      </c>
      <c r="Y898" t="str">
        <f t="shared" si="59"/>
        <v xml:space="preserve"> </v>
      </c>
      <c r="Z898" t="e">
        <f>IF(AND(V898,W898,Y898&gt;=[1]Constants!$C$3),TRUE,0)</f>
        <v>#NUM!</v>
      </c>
    </row>
    <row r="899" spans="1:26" x14ac:dyDescent="0.2">
      <c r="V899" t="b">
        <f t="shared" si="56"/>
        <v>0</v>
      </c>
      <c r="W899" s="2" t="e">
        <f t="shared" si="57"/>
        <v>#NUM!</v>
      </c>
      <c r="X899" t="e">
        <f t="shared" si="58"/>
        <v>#VALUE!</v>
      </c>
      <c r="Y899" t="str">
        <f t="shared" si="59"/>
        <v xml:space="preserve"> </v>
      </c>
      <c r="Z899" t="e">
        <f>IF(AND(V899,W899,Y899&gt;=[1]Constants!$C$3),TRUE,0)</f>
        <v>#NUM!</v>
      </c>
    </row>
    <row r="900" spans="1:26" x14ac:dyDescent="0.2">
      <c r="V900" t="b">
        <f t="shared" ref="V900:V963" si="60">NOT(ISERROR(MATCH(G900,G899,0)))</f>
        <v>0</v>
      </c>
      <c r="W900" s="2" t="e">
        <f t="shared" ref="W900:W963" si="61">IF(DATE(L900,K900,J900)-DATE(L899,K899,J899)&lt;&gt;0,FALSE,TRUE)</f>
        <v>#NUM!</v>
      </c>
      <c r="X900" t="e">
        <f t="shared" ref="X900:X963" si="62">TIMEVALUE(CONCATENATE(M900,":",N900))</f>
        <v>#VALUE!</v>
      </c>
      <c r="Y900" t="str">
        <f t="shared" ref="Y900:Y963" si="63">IF(ISERROR((X900-X899))," ", IF(W900,ABS(X900-X899)," "))</f>
        <v xml:space="preserve"> </v>
      </c>
      <c r="Z900" t="e">
        <f>IF(AND(V900,W900,Y900&gt;=[1]Constants!$C$3),TRUE,0)</f>
        <v>#NUM!</v>
      </c>
    </row>
    <row r="901" spans="1:26" x14ac:dyDescent="0.2">
      <c r="V901" t="b">
        <f t="shared" si="60"/>
        <v>0</v>
      </c>
      <c r="W901" s="2" t="e">
        <f t="shared" si="61"/>
        <v>#NUM!</v>
      </c>
      <c r="X901" t="e">
        <f t="shared" si="62"/>
        <v>#VALUE!</v>
      </c>
      <c r="Y901" t="str">
        <f t="shared" si="63"/>
        <v xml:space="preserve"> </v>
      </c>
      <c r="Z901" t="e">
        <f>IF(AND(V901,W901,Y901&gt;=[1]Constants!$C$3),TRUE,0)</f>
        <v>#NUM!</v>
      </c>
    </row>
    <row r="902" spans="1:26" x14ac:dyDescent="0.2">
      <c r="V902" t="b">
        <f t="shared" si="60"/>
        <v>0</v>
      </c>
      <c r="W902" s="2" t="e">
        <f t="shared" si="61"/>
        <v>#NUM!</v>
      </c>
      <c r="X902" t="e">
        <f t="shared" si="62"/>
        <v>#VALUE!</v>
      </c>
      <c r="Y902" t="str">
        <f t="shared" si="63"/>
        <v xml:space="preserve"> </v>
      </c>
      <c r="Z902" t="e">
        <f>IF(AND(V902,W902,Y902&gt;=[1]Constants!$C$3),TRUE,0)</f>
        <v>#NUM!</v>
      </c>
    </row>
    <row r="903" spans="1:26" s="5" customFormat="1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V903" t="b">
        <f t="shared" si="60"/>
        <v>0</v>
      </c>
      <c r="W903" s="2" t="e">
        <f t="shared" si="61"/>
        <v>#NUM!</v>
      </c>
      <c r="X903" t="e">
        <f t="shared" si="62"/>
        <v>#VALUE!</v>
      </c>
      <c r="Y903" t="str">
        <f t="shared" si="63"/>
        <v xml:space="preserve"> </v>
      </c>
      <c r="Z903" t="e">
        <f>IF(AND(V903,W903,Y903&gt;=[1]Constants!$C$3),TRUE,0)</f>
        <v>#NUM!</v>
      </c>
    </row>
    <row r="904" spans="1:26" x14ac:dyDescent="0.2">
      <c r="V904" t="b">
        <f t="shared" si="60"/>
        <v>0</v>
      </c>
      <c r="W904" s="2" t="e">
        <f t="shared" si="61"/>
        <v>#NUM!</v>
      </c>
      <c r="X904" t="e">
        <f t="shared" si="62"/>
        <v>#VALUE!</v>
      </c>
      <c r="Y904" t="str">
        <f t="shared" si="63"/>
        <v xml:space="preserve"> </v>
      </c>
      <c r="Z904" t="e">
        <f>IF(AND(V904,W904,Y904&gt;=[1]Constants!$C$3),TRUE,0)</f>
        <v>#NUM!</v>
      </c>
    </row>
    <row r="905" spans="1:26" x14ac:dyDescent="0.2">
      <c r="V905" t="b">
        <f t="shared" si="60"/>
        <v>0</v>
      </c>
      <c r="W905" s="2" t="e">
        <f t="shared" si="61"/>
        <v>#NUM!</v>
      </c>
      <c r="X905" t="e">
        <f t="shared" si="62"/>
        <v>#VALUE!</v>
      </c>
      <c r="Y905" t="str">
        <f t="shared" si="63"/>
        <v xml:space="preserve"> </v>
      </c>
      <c r="Z905" t="e">
        <f>IF(AND(V905,W905,Y905&gt;=[1]Constants!$C$3),TRUE,0)</f>
        <v>#NUM!</v>
      </c>
    </row>
    <row r="906" spans="1:26" x14ac:dyDescent="0.2">
      <c r="V906" t="b">
        <f t="shared" si="60"/>
        <v>0</v>
      </c>
      <c r="W906" s="2" t="e">
        <f t="shared" si="61"/>
        <v>#NUM!</v>
      </c>
      <c r="X906" t="e">
        <f t="shared" si="62"/>
        <v>#VALUE!</v>
      </c>
      <c r="Y906" t="str">
        <f t="shared" si="63"/>
        <v xml:space="preserve"> </v>
      </c>
      <c r="Z906" t="e">
        <f>IF(AND(V906,W906,Y906&gt;=[1]Constants!$C$3),TRUE,0)</f>
        <v>#NUM!</v>
      </c>
    </row>
    <row r="907" spans="1:26" x14ac:dyDescent="0.2">
      <c r="V907" t="b">
        <f t="shared" si="60"/>
        <v>0</v>
      </c>
      <c r="W907" s="2" t="e">
        <f t="shared" si="61"/>
        <v>#NUM!</v>
      </c>
      <c r="X907" t="e">
        <f t="shared" si="62"/>
        <v>#VALUE!</v>
      </c>
      <c r="Y907" t="str">
        <f t="shared" si="63"/>
        <v xml:space="preserve"> </v>
      </c>
      <c r="Z907" t="e">
        <f>IF(AND(V907,W907,Y907&gt;=[1]Constants!$C$3),TRUE,0)</f>
        <v>#NUM!</v>
      </c>
    </row>
    <row r="908" spans="1:26" x14ac:dyDescent="0.2">
      <c r="V908" t="b">
        <f t="shared" si="60"/>
        <v>0</v>
      </c>
      <c r="W908" s="2" t="e">
        <f t="shared" si="61"/>
        <v>#NUM!</v>
      </c>
      <c r="X908" t="e">
        <f t="shared" si="62"/>
        <v>#VALUE!</v>
      </c>
      <c r="Y908" t="str">
        <f t="shared" si="63"/>
        <v xml:space="preserve"> </v>
      </c>
      <c r="Z908" t="e">
        <f>IF(AND(V908,W908,Y908&gt;=[1]Constants!$C$3),TRUE,0)</f>
        <v>#NUM!</v>
      </c>
    </row>
    <row r="909" spans="1:26" x14ac:dyDescent="0.2">
      <c r="V909" t="b">
        <f t="shared" si="60"/>
        <v>0</v>
      </c>
      <c r="W909" s="2" t="e">
        <f t="shared" si="61"/>
        <v>#NUM!</v>
      </c>
      <c r="X909" t="e">
        <f t="shared" si="62"/>
        <v>#VALUE!</v>
      </c>
      <c r="Y909" t="str">
        <f t="shared" si="63"/>
        <v xml:space="preserve"> </v>
      </c>
      <c r="Z909" t="e">
        <f>IF(AND(V909,W909,Y909&gt;=[1]Constants!$C$3),TRUE,0)</f>
        <v>#NUM!</v>
      </c>
    </row>
    <row r="910" spans="1:26" x14ac:dyDescent="0.2">
      <c r="V910" t="b">
        <f t="shared" si="60"/>
        <v>0</v>
      </c>
      <c r="W910" s="2" t="e">
        <f t="shared" si="61"/>
        <v>#NUM!</v>
      </c>
      <c r="X910" t="e">
        <f t="shared" si="62"/>
        <v>#VALUE!</v>
      </c>
      <c r="Y910" t="str">
        <f t="shared" si="63"/>
        <v xml:space="preserve"> </v>
      </c>
      <c r="Z910" t="e">
        <f>IF(AND(V910,W910,Y910&gt;=[1]Constants!$C$3),TRUE,0)</f>
        <v>#NUM!</v>
      </c>
    </row>
    <row r="911" spans="1:26" x14ac:dyDescent="0.2">
      <c r="V911" t="b">
        <f t="shared" si="60"/>
        <v>0</v>
      </c>
      <c r="W911" s="2" t="e">
        <f t="shared" si="61"/>
        <v>#NUM!</v>
      </c>
      <c r="X911" t="e">
        <f t="shared" si="62"/>
        <v>#VALUE!</v>
      </c>
      <c r="Y911" t="str">
        <f t="shared" si="63"/>
        <v xml:space="preserve"> </v>
      </c>
      <c r="Z911" t="e">
        <f>IF(AND(V911,W911,Y911&gt;=[1]Constants!$C$3),TRUE,0)</f>
        <v>#NUM!</v>
      </c>
    </row>
    <row r="912" spans="1:26" x14ac:dyDescent="0.2">
      <c r="V912" t="b">
        <f t="shared" si="60"/>
        <v>0</v>
      </c>
      <c r="W912" s="2" t="e">
        <f t="shared" si="61"/>
        <v>#NUM!</v>
      </c>
      <c r="X912" t="e">
        <f t="shared" si="62"/>
        <v>#VALUE!</v>
      </c>
      <c r="Y912" t="str">
        <f t="shared" si="63"/>
        <v xml:space="preserve"> </v>
      </c>
      <c r="Z912" t="e">
        <f>IF(AND(V912,W912,Y912&gt;=[1]Constants!$C$3),TRUE,0)</f>
        <v>#NUM!</v>
      </c>
    </row>
    <row r="913" spans="22:26" x14ac:dyDescent="0.2">
      <c r="V913" t="b">
        <f t="shared" si="60"/>
        <v>0</v>
      </c>
      <c r="W913" s="2" t="e">
        <f t="shared" si="61"/>
        <v>#NUM!</v>
      </c>
      <c r="X913" t="e">
        <f t="shared" si="62"/>
        <v>#VALUE!</v>
      </c>
      <c r="Y913" t="str">
        <f t="shared" si="63"/>
        <v xml:space="preserve"> </v>
      </c>
      <c r="Z913" t="e">
        <f>IF(AND(V913,W913,Y913&gt;=[1]Constants!$C$3),TRUE,0)</f>
        <v>#NUM!</v>
      </c>
    </row>
    <row r="914" spans="22:26" x14ac:dyDescent="0.2">
      <c r="V914" t="b">
        <f t="shared" si="60"/>
        <v>0</v>
      </c>
      <c r="W914" s="2" t="e">
        <f t="shared" si="61"/>
        <v>#NUM!</v>
      </c>
      <c r="X914" t="e">
        <f t="shared" si="62"/>
        <v>#VALUE!</v>
      </c>
      <c r="Y914" t="str">
        <f t="shared" si="63"/>
        <v xml:space="preserve"> </v>
      </c>
      <c r="Z914" t="e">
        <f>IF(AND(V914,W914,Y914&gt;=[1]Constants!$C$3),TRUE,0)</f>
        <v>#NUM!</v>
      </c>
    </row>
    <row r="915" spans="22:26" x14ac:dyDescent="0.2">
      <c r="V915" t="b">
        <f t="shared" si="60"/>
        <v>0</v>
      </c>
      <c r="W915" s="2" t="e">
        <f t="shared" si="61"/>
        <v>#NUM!</v>
      </c>
      <c r="X915" t="e">
        <f t="shared" si="62"/>
        <v>#VALUE!</v>
      </c>
      <c r="Y915" t="str">
        <f t="shared" si="63"/>
        <v xml:space="preserve"> </v>
      </c>
      <c r="Z915" t="e">
        <f>IF(AND(V915,W915,Y915&gt;=[1]Constants!$C$3),TRUE,0)</f>
        <v>#NUM!</v>
      </c>
    </row>
    <row r="916" spans="22:26" x14ac:dyDescent="0.2">
      <c r="V916" t="b">
        <f t="shared" si="60"/>
        <v>0</v>
      </c>
      <c r="W916" s="2" t="e">
        <f t="shared" si="61"/>
        <v>#NUM!</v>
      </c>
      <c r="X916" t="e">
        <f t="shared" si="62"/>
        <v>#VALUE!</v>
      </c>
      <c r="Y916" t="str">
        <f t="shared" si="63"/>
        <v xml:space="preserve"> </v>
      </c>
      <c r="Z916" t="e">
        <f>IF(AND(V916,W916,Y916&gt;=[1]Constants!$C$3),TRUE,0)</f>
        <v>#NUM!</v>
      </c>
    </row>
    <row r="917" spans="22:26" x14ac:dyDescent="0.2">
      <c r="V917" t="b">
        <f t="shared" si="60"/>
        <v>0</v>
      </c>
      <c r="W917" s="2" t="e">
        <f t="shared" si="61"/>
        <v>#NUM!</v>
      </c>
      <c r="X917" t="e">
        <f t="shared" si="62"/>
        <v>#VALUE!</v>
      </c>
      <c r="Y917" t="str">
        <f t="shared" si="63"/>
        <v xml:space="preserve"> </v>
      </c>
      <c r="Z917" t="e">
        <f>IF(AND(V917,W917,Y917&gt;=[1]Constants!$C$3),TRUE,0)</f>
        <v>#NUM!</v>
      </c>
    </row>
    <row r="918" spans="22:26" x14ac:dyDescent="0.2">
      <c r="V918" t="b">
        <f t="shared" si="60"/>
        <v>0</v>
      </c>
      <c r="W918" s="2" t="e">
        <f t="shared" si="61"/>
        <v>#NUM!</v>
      </c>
      <c r="X918" t="e">
        <f t="shared" si="62"/>
        <v>#VALUE!</v>
      </c>
      <c r="Y918" t="str">
        <f t="shared" si="63"/>
        <v xml:space="preserve"> </v>
      </c>
      <c r="Z918" t="e">
        <f>IF(AND(V918,W918,Y918&gt;=[1]Constants!$C$3),TRUE,0)</f>
        <v>#NUM!</v>
      </c>
    </row>
    <row r="919" spans="22:26" x14ac:dyDescent="0.2">
      <c r="V919" t="b">
        <f t="shared" si="60"/>
        <v>0</v>
      </c>
      <c r="W919" s="2" t="e">
        <f t="shared" si="61"/>
        <v>#NUM!</v>
      </c>
      <c r="X919" t="e">
        <f t="shared" si="62"/>
        <v>#VALUE!</v>
      </c>
      <c r="Y919" t="str">
        <f t="shared" si="63"/>
        <v xml:space="preserve"> </v>
      </c>
      <c r="Z919" t="e">
        <f>IF(AND(V919,W919,Y919&gt;=[1]Constants!$C$3),TRUE,0)</f>
        <v>#NUM!</v>
      </c>
    </row>
    <row r="920" spans="22:26" x14ac:dyDescent="0.2">
      <c r="V920" t="b">
        <f t="shared" si="60"/>
        <v>0</v>
      </c>
      <c r="W920" s="2" t="e">
        <f t="shared" si="61"/>
        <v>#NUM!</v>
      </c>
      <c r="X920" t="e">
        <f t="shared" si="62"/>
        <v>#VALUE!</v>
      </c>
      <c r="Y920" t="str">
        <f t="shared" si="63"/>
        <v xml:space="preserve"> </v>
      </c>
      <c r="Z920" t="e">
        <f>IF(AND(V920,W920,Y920&gt;=[1]Constants!$C$3),TRUE,0)</f>
        <v>#NUM!</v>
      </c>
    </row>
    <row r="921" spans="22:26" x14ac:dyDescent="0.2">
      <c r="V921" t="b">
        <f t="shared" si="60"/>
        <v>0</v>
      </c>
      <c r="W921" s="2" t="e">
        <f t="shared" si="61"/>
        <v>#NUM!</v>
      </c>
      <c r="X921" t="e">
        <f t="shared" si="62"/>
        <v>#VALUE!</v>
      </c>
      <c r="Y921" t="str">
        <f t="shared" si="63"/>
        <v xml:space="preserve"> </v>
      </c>
      <c r="Z921" t="e">
        <f>IF(AND(V921,W921,Y921&gt;=[1]Constants!$C$3),TRUE,0)</f>
        <v>#NUM!</v>
      </c>
    </row>
    <row r="922" spans="22:26" x14ac:dyDescent="0.2">
      <c r="V922" t="b">
        <f t="shared" si="60"/>
        <v>0</v>
      </c>
      <c r="W922" s="2" t="e">
        <f t="shared" si="61"/>
        <v>#NUM!</v>
      </c>
      <c r="X922" t="e">
        <f t="shared" si="62"/>
        <v>#VALUE!</v>
      </c>
      <c r="Y922" t="str">
        <f t="shared" si="63"/>
        <v xml:space="preserve"> </v>
      </c>
      <c r="Z922" t="e">
        <f>IF(AND(V922,W922,Y922&gt;=[1]Constants!$C$3),TRUE,0)</f>
        <v>#NUM!</v>
      </c>
    </row>
    <row r="923" spans="22:26" x14ac:dyDescent="0.2">
      <c r="V923" t="b">
        <f t="shared" si="60"/>
        <v>0</v>
      </c>
      <c r="W923" s="2" t="e">
        <f t="shared" si="61"/>
        <v>#NUM!</v>
      </c>
      <c r="X923" t="e">
        <f t="shared" si="62"/>
        <v>#VALUE!</v>
      </c>
      <c r="Y923" t="str">
        <f t="shared" si="63"/>
        <v xml:space="preserve"> </v>
      </c>
      <c r="Z923" t="e">
        <f>IF(AND(V923,W923,Y923&gt;=[1]Constants!$C$3),TRUE,0)</f>
        <v>#NUM!</v>
      </c>
    </row>
    <row r="924" spans="22:26" x14ac:dyDescent="0.2">
      <c r="V924" t="b">
        <f t="shared" si="60"/>
        <v>0</v>
      </c>
      <c r="W924" s="2" t="e">
        <f t="shared" si="61"/>
        <v>#NUM!</v>
      </c>
      <c r="X924" t="e">
        <f t="shared" si="62"/>
        <v>#VALUE!</v>
      </c>
      <c r="Y924" t="str">
        <f t="shared" si="63"/>
        <v xml:space="preserve"> </v>
      </c>
      <c r="Z924" t="e">
        <f>IF(AND(V924,W924,Y924&gt;=[1]Constants!$C$3),TRUE,0)</f>
        <v>#NUM!</v>
      </c>
    </row>
    <row r="925" spans="22:26" x14ac:dyDescent="0.2">
      <c r="V925" t="b">
        <f t="shared" si="60"/>
        <v>0</v>
      </c>
      <c r="W925" s="2" t="e">
        <f t="shared" si="61"/>
        <v>#NUM!</v>
      </c>
      <c r="X925" t="e">
        <f t="shared" si="62"/>
        <v>#VALUE!</v>
      </c>
      <c r="Y925" t="str">
        <f t="shared" si="63"/>
        <v xml:space="preserve"> </v>
      </c>
      <c r="Z925" t="e">
        <f>IF(AND(V925,W925,Y925&gt;=[1]Constants!$C$3),TRUE,0)</f>
        <v>#NUM!</v>
      </c>
    </row>
    <row r="926" spans="22:26" x14ac:dyDescent="0.2">
      <c r="V926" t="b">
        <f t="shared" si="60"/>
        <v>0</v>
      </c>
      <c r="W926" s="2" t="e">
        <f t="shared" si="61"/>
        <v>#NUM!</v>
      </c>
      <c r="X926" t="e">
        <f t="shared" si="62"/>
        <v>#VALUE!</v>
      </c>
      <c r="Y926" t="str">
        <f t="shared" si="63"/>
        <v xml:space="preserve"> </v>
      </c>
      <c r="Z926" t="e">
        <f>IF(AND(V926,W926,Y926&gt;=[1]Constants!$C$3),TRUE,0)</f>
        <v>#NUM!</v>
      </c>
    </row>
    <row r="927" spans="22:26" x14ac:dyDescent="0.2">
      <c r="V927" t="b">
        <f t="shared" si="60"/>
        <v>0</v>
      </c>
      <c r="W927" s="2" t="e">
        <f t="shared" si="61"/>
        <v>#NUM!</v>
      </c>
      <c r="X927" t="e">
        <f t="shared" si="62"/>
        <v>#VALUE!</v>
      </c>
      <c r="Y927" t="str">
        <f t="shared" si="63"/>
        <v xml:space="preserve"> </v>
      </c>
      <c r="Z927" t="e">
        <f>IF(AND(V927,W927,Y927&gt;=[1]Constants!$C$3),TRUE,0)</f>
        <v>#NUM!</v>
      </c>
    </row>
    <row r="928" spans="22:26" x14ac:dyDescent="0.2">
      <c r="V928" t="b">
        <f t="shared" si="60"/>
        <v>0</v>
      </c>
      <c r="W928" s="2" t="e">
        <f t="shared" si="61"/>
        <v>#NUM!</v>
      </c>
      <c r="X928" t="e">
        <f t="shared" si="62"/>
        <v>#VALUE!</v>
      </c>
      <c r="Y928" t="str">
        <f t="shared" si="63"/>
        <v xml:space="preserve"> </v>
      </c>
      <c r="Z928" t="e">
        <f>IF(AND(V928,W928,Y928&gt;=[1]Constants!$C$3),TRUE,0)</f>
        <v>#NUM!</v>
      </c>
    </row>
    <row r="929" spans="22:26" x14ac:dyDescent="0.2">
      <c r="V929" t="b">
        <f t="shared" si="60"/>
        <v>0</v>
      </c>
      <c r="W929" s="2" t="e">
        <f t="shared" si="61"/>
        <v>#NUM!</v>
      </c>
      <c r="X929" t="e">
        <f t="shared" si="62"/>
        <v>#VALUE!</v>
      </c>
      <c r="Y929" t="str">
        <f t="shared" si="63"/>
        <v xml:space="preserve"> </v>
      </c>
      <c r="Z929" t="e">
        <f>IF(AND(V929,W929,Y929&gt;=[1]Constants!$C$3),TRUE,0)</f>
        <v>#NUM!</v>
      </c>
    </row>
    <row r="930" spans="22:26" x14ac:dyDescent="0.2">
      <c r="V930" t="b">
        <f t="shared" si="60"/>
        <v>0</v>
      </c>
      <c r="W930" s="2" t="e">
        <f t="shared" si="61"/>
        <v>#NUM!</v>
      </c>
      <c r="X930" t="e">
        <f t="shared" si="62"/>
        <v>#VALUE!</v>
      </c>
      <c r="Y930" t="str">
        <f t="shared" si="63"/>
        <v xml:space="preserve"> </v>
      </c>
      <c r="Z930" t="e">
        <f>IF(AND(V930,W930,Y930&gt;=[1]Constants!$C$3),TRUE,0)</f>
        <v>#NUM!</v>
      </c>
    </row>
    <row r="931" spans="22:26" x14ac:dyDescent="0.2">
      <c r="V931" t="b">
        <f t="shared" si="60"/>
        <v>0</v>
      </c>
      <c r="W931" s="2" t="e">
        <f t="shared" si="61"/>
        <v>#NUM!</v>
      </c>
      <c r="X931" t="e">
        <f t="shared" si="62"/>
        <v>#VALUE!</v>
      </c>
      <c r="Y931" t="str">
        <f t="shared" si="63"/>
        <v xml:space="preserve"> </v>
      </c>
      <c r="Z931" t="e">
        <f>IF(AND(V931,W931,Y931&gt;=[1]Constants!$C$3),TRUE,0)</f>
        <v>#NUM!</v>
      </c>
    </row>
    <row r="932" spans="22:26" x14ac:dyDescent="0.2">
      <c r="V932" t="b">
        <f t="shared" si="60"/>
        <v>0</v>
      </c>
      <c r="W932" s="2" t="e">
        <f t="shared" si="61"/>
        <v>#NUM!</v>
      </c>
      <c r="X932" t="e">
        <f t="shared" si="62"/>
        <v>#VALUE!</v>
      </c>
      <c r="Y932" t="str">
        <f t="shared" si="63"/>
        <v xml:space="preserve"> </v>
      </c>
      <c r="Z932" t="e">
        <f>IF(AND(V932,W932,Y932&gt;=[1]Constants!$C$3),TRUE,0)</f>
        <v>#NUM!</v>
      </c>
    </row>
    <row r="933" spans="22:26" x14ac:dyDescent="0.2">
      <c r="V933" t="b">
        <f t="shared" si="60"/>
        <v>0</v>
      </c>
      <c r="W933" s="2" t="e">
        <f t="shared" si="61"/>
        <v>#NUM!</v>
      </c>
      <c r="X933" t="e">
        <f t="shared" si="62"/>
        <v>#VALUE!</v>
      </c>
      <c r="Y933" t="str">
        <f t="shared" si="63"/>
        <v xml:space="preserve"> </v>
      </c>
      <c r="Z933" t="e">
        <f>IF(AND(V933,W933,Y933&gt;=[1]Constants!$C$3),TRUE,0)</f>
        <v>#NUM!</v>
      </c>
    </row>
    <row r="934" spans="22:26" x14ac:dyDescent="0.2">
      <c r="V934" t="b">
        <f t="shared" si="60"/>
        <v>0</v>
      </c>
      <c r="W934" s="2" t="e">
        <f t="shared" si="61"/>
        <v>#NUM!</v>
      </c>
      <c r="X934" t="e">
        <f t="shared" si="62"/>
        <v>#VALUE!</v>
      </c>
      <c r="Y934" t="str">
        <f t="shared" si="63"/>
        <v xml:space="preserve"> </v>
      </c>
      <c r="Z934" t="e">
        <f>IF(AND(V934,W934,Y934&gt;=[1]Constants!$C$3),TRUE,0)</f>
        <v>#NUM!</v>
      </c>
    </row>
    <row r="935" spans="22:26" x14ac:dyDescent="0.2">
      <c r="V935" t="b">
        <f t="shared" si="60"/>
        <v>0</v>
      </c>
      <c r="W935" s="2" t="e">
        <f t="shared" si="61"/>
        <v>#NUM!</v>
      </c>
      <c r="X935" t="e">
        <f t="shared" si="62"/>
        <v>#VALUE!</v>
      </c>
      <c r="Y935" t="str">
        <f t="shared" si="63"/>
        <v xml:space="preserve"> </v>
      </c>
      <c r="Z935" t="e">
        <f>IF(AND(V935,W935,Y935&gt;=[1]Constants!$C$3),TRUE,0)</f>
        <v>#NUM!</v>
      </c>
    </row>
    <row r="936" spans="22:26" x14ac:dyDescent="0.2">
      <c r="V936" t="b">
        <f t="shared" si="60"/>
        <v>0</v>
      </c>
      <c r="W936" s="2" t="e">
        <f t="shared" si="61"/>
        <v>#NUM!</v>
      </c>
      <c r="X936" t="e">
        <f t="shared" si="62"/>
        <v>#VALUE!</v>
      </c>
      <c r="Y936" t="str">
        <f t="shared" si="63"/>
        <v xml:space="preserve"> </v>
      </c>
      <c r="Z936" t="e">
        <f>IF(AND(V936,W936,Y936&gt;=[1]Constants!$C$3),TRUE,0)</f>
        <v>#NUM!</v>
      </c>
    </row>
    <row r="937" spans="22:26" x14ac:dyDescent="0.2">
      <c r="V937" t="b">
        <f t="shared" si="60"/>
        <v>0</v>
      </c>
      <c r="W937" s="2" t="e">
        <f t="shared" si="61"/>
        <v>#NUM!</v>
      </c>
      <c r="X937" t="e">
        <f t="shared" si="62"/>
        <v>#VALUE!</v>
      </c>
      <c r="Y937" t="str">
        <f t="shared" si="63"/>
        <v xml:space="preserve"> </v>
      </c>
      <c r="Z937" t="e">
        <f>IF(AND(V937,W937,Y937&gt;=[1]Constants!$C$3),TRUE,0)</f>
        <v>#NUM!</v>
      </c>
    </row>
    <row r="938" spans="22:26" x14ac:dyDescent="0.2">
      <c r="V938" t="b">
        <f t="shared" si="60"/>
        <v>0</v>
      </c>
      <c r="W938" s="2" t="e">
        <f t="shared" si="61"/>
        <v>#NUM!</v>
      </c>
      <c r="X938" t="e">
        <f t="shared" si="62"/>
        <v>#VALUE!</v>
      </c>
      <c r="Y938" t="str">
        <f t="shared" si="63"/>
        <v xml:space="preserve"> </v>
      </c>
      <c r="Z938" t="e">
        <f>IF(AND(V938,W938,Y938&gt;=[1]Constants!$C$3),TRUE,0)</f>
        <v>#NUM!</v>
      </c>
    </row>
    <row r="939" spans="22:26" x14ac:dyDescent="0.2">
      <c r="V939" t="b">
        <f t="shared" si="60"/>
        <v>0</v>
      </c>
      <c r="W939" s="2" t="e">
        <f t="shared" si="61"/>
        <v>#NUM!</v>
      </c>
      <c r="X939" t="e">
        <f t="shared" si="62"/>
        <v>#VALUE!</v>
      </c>
      <c r="Y939" t="str">
        <f t="shared" si="63"/>
        <v xml:space="preserve"> </v>
      </c>
      <c r="Z939" t="e">
        <f>IF(AND(V939,W939,Y939&gt;=[1]Constants!$C$3),TRUE,0)</f>
        <v>#NUM!</v>
      </c>
    </row>
    <row r="940" spans="22:26" x14ac:dyDescent="0.2">
      <c r="V940" t="b">
        <f t="shared" si="60"/>
        <v>0</v>
      </c>
      <c r="W940" s="2" t="e">
        <f t="shared" si="61"/>
        <v>#NUM!</v>
      </c>
      <c r="X940" t="e">
        <f t="shared" si="62"/>
        <v>#VALUE!</v>
      </c>
      <c r="Y940" t="str">
        <f t="shared" si="63"/>
        <v xml:space="preserve"> </v>
      </c>
      <c r="Z940" t="e">
        <f>IF(AND(V940,W940,Y940&gt;=[1]Constants!$C$3),TRUE,0)</f>
        <v>#NUM!</v>
      </c>
    </row>
    <row r="941" spans="22:26" x14ac:dyDescent="0.2">
      <c r="V941" t="b">
        <f t="shared" si="60"/>
        <v>0</v>
      </c>
      <c r="W941" s="2" t="e">
        <f t="shared" si="61"/>
        <v>#NUM!</v>
      </c>
      <c r="X941" t="e">
        <f t="shared" si="62"/>
        <v>#VALUE!</v>
      </c>
      <c r="Y941" t="str">
        <f t="shared" si="63"/>
        <v xml:space="preserve"> </v>
      </c>
      <c r="Z941" t="e">
        <f>IF(AND(V941,W941,Y941&gt;=[1]Constants!$C$3),TRUE,0)</f>
        <v>#NUM!</v>
      </c>
    </row>
    <row r="942" spans="22:26" x14ac:dyDescent="0.2">
      <c r="V942" t="b">
        <f t="shared" si="60"/>
        <v>0</v>
      </c>
      <c r="W942" s="2" t="e">
        <f t="shared" si="61"/>
        <v>#NUM!</v>
      </c>
      <c r="X942" t="e">
        <f t="shared" si="62"/>
        <v>#VALUE!</v>
      </c>
      <c r="Y942" t="str">
        <f t="shared" si="63"/>
        <v xml:space="preserve"> </v>
      </c>
      <c r="Z942" t="e">
        <f>IF(AND(V942,W942,Y942&gt;=[1]Constants!$C$3),TRUE,0)</f>
        <v>#NUM!</v>
      </c>
    </row>
    <row r="943" spans="22:26" x14ac:dyDescent="0.2">
      <c r="V943" t="b">
        <f t="shared" si="60"/>
        <v>0</v>
      </c>
      <c r="W943" s="2" t="e">
        <f t="shared" si="61"/>
        <v>#NUM!</v>
      </c>
      <c r="X943" t="e">
        <f t="shared" si="62"/>
        <v>#VALUE!</v>
      </c>
      <c r="Y943" t="str">
        <f t="shared" si="63"/>
        <v xml:space="preserve"> </v>
      </c>
      <c r="Z943" t="e">
        <f>IF(AND(V943,W943,Y943&gt;=[1]Constants!$C$3),TRUE,0)</f>
        <v>#NUM!</v>
      </c>
    </row>
    <row r="944" spans="22:26" x14ac:dyDescent="0.2">
      <c r="V944" t="b">
        <f t="shared" si="60"/>
        <v>0</v>
      </c>
      <c r="W944" s="2" t="e">
        <f t="shared" si="61"/>
        <v>#NUM!</v>
      </c>
      <c r="X944" t="e">
        <f t="shared" si="62"/>
        <v>#VALUE!</v>
      </c>
      <c r="Y944" t="str">
        <f t="shared" si="63"/>
        <v xml:space="preserve"> </v>
      </c>
      <c r="Z944" t="e">
        <f>IF(AND(V944,W944,Y944&gt;=[1]Constants!$C$3),TRUE,0)</f>
        <v>#NUM!</v>
      </c>
    </row>
    <row r="945" spans="1:26" x14ac:dyDescent="0.2">
      <c r="V945" t="b">
        <f t="shared" si="60"/>
        <v>0</v>
      </c>
      <c r="W945" s="2" t="e">
        <f t="shared" si="61"/>
        <v>#NUM!</v>
      </c>
      <c r="X945" t="e">
        <f t="shared" si="62"/>
        <v>#VALUE!</v>
      </c>
      <c r="Y945" t="str">
        <f t="shared" si="63"/>
        <v xml:space="preserve"> </v>
      </c>
      <c r="Z945" t="e">
        <f>IF(AND(V945,W945,Y945&gt;=[1]Constants!$C$3),TRUE,0)</f>
        <v>#NUM!</v>
      </c>
    </row>
    <row r="946" spans="1:26" x14ac:dyDescent="0.2">
      <c r="V946" t="b">
        <f t="shared" si="60"/>
        <v>0</v>
      </c>
      <c r="W946" s="2" t="e">
        <f t="shared" si="61"/>
        <v>#NUM!</v>
      </c>
      <c r="X946" t="e">
        <f t="shared" si="62"/>
        <v>#VALUE!</v>
      </c>
      <c r="Y946" t="str">
        <f t="shared" si="63"/>
        <v xml:space="preserve"> </v>
      </c>
      <c r="Z946" t="e">
        <f>IF(AND(V946,W946,Y946&gt;=[1]Constants!$C$3),TRUE,0)</f>
        <v>#NUM!</v>
      </c>
    </row>
    <row r="947" spans="1:26" x14ac:dyDescent="0.2">
      <c r="V947" t="b">
        <f t="shared" si="60"/>
        <v>0</v>
      </c>
      <c r="W947" s="2" t="e">
        <f t="shared" si="61"/>
        <v>#NUM!</v>
      </c>
      <c r="X947" t="e">
        <f t="shared" si="62"/>
        <v>#VALUE!</v>
      </c>
      <c r="Y947" t="str">
        <f t="shared" si="63"/>
        <v xml:space="preserve"> </v>
      </c>
      <c r="Z947" t="e">
        <f>IF(AND(V947,W947,Y947&gt;=[1]Constants!$C$3),TRUE,0)</f>
        <v>#NUM!</v>
      </c>
    </row>
    <row r="948" spans="1:26" x14ac:dyDescent="0.2">
      <c r="V948" t="b">
        <f t="shared" si="60"/>
        <v>0</v>
      </c>
      <c r="W948" s="2" t="e">
        <f t="shared" si="61"/>
        <v>#NUM!</v>
      </c>
      <c r="X948" t="e">
        <f t="shared" si="62"/>
        <v>#VALUE!</v>
      </c>
      <c r="Y948" t="str">
        <f t="shared" si="63"/>
        <v xml:space="preserve"> </v>
      </c>
      <c r="Z948" t="e">
        <f>IF(AND(V948,W948,Y948&gt;=[1]Constants!$C$3),TRUE,0)</f>
        <v>#NUM!</v>
      </c>
    </row>
    <row r="949" spans="1:26" s="5" customFormat="1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V949" t="b">
        <f t="shared" si="60"/>
        <v>0</v>
      </c>
      <c r="W949" s="2" t="e">
        <f t="shared" si="61"/>
        <v>#NUM!</v>
      </c>
      <c r="X949" t="e">
        <f t="shared" si="62"/>
        <v>#VALUE!</v>
      </c>
      <c r="Y949" t="str">
        <f t="shared" si="63"/>
        <v xml:space="preserve"> </v>
      </c>
      <c r="Z949" t="e">
        <f>IF(AND(V949,W949,Y949&gt;=[1]Constants!$C$3),TRUE,0)</f>
        <v>#NUM!</v>
      </c>
    </row>
    <row r="950" spans="1:26" x14ac:dyDescent="0.2">
      <c r="V950" t="b">
        <f t="shared" si="60"/>
        <v>0</v>
      </c>
      <c r="W950" s="2" t="e">
        <f t="shared" si="61"/>
        <v>#NUM!</v>
      </c>
      <c r="X950" t="e">
        <f t="shared" si="62"/>
        <v>#VALUE!</v>
      </c>
      <c r="Y950" t="str">
        <f t="shared" si="63"/>
        <v xml:space="preserve"> </v>
      </c>
      <c r="Z950" t="e">
        <f>IF(AND(V950,W950,Y950&gt;=[1]Constants!$C$3),TRUE,0)</f>
        <v>#NUM!</v>
      </c>
    </row>
    <row r="951" spans="1:26" x14ac:dyDescent="0.2">
      <c r="V951" t="b">
        <f t="shared" si="60"/>
        <v>0</v>
      </c>
      <c r="W951" s="2" t="e">
        <f t="shared" si="61"/>
        <v>#NUM!</v>
      </c>
      <c r="X951" t="e">
        <f t="shared" si="62"/>
        <v>#VALUE!</v>
      </c>
      <c r="Y951" t="str">
        <f t="shared" si="63"/>
        <v xml:space="preserve"> </v>
      </c>
      <c r="Z951" t="e">
        <f>IF(AND(V951,W951,Y951&gt;=[1]Constants!$C$3),TRUE,0)</f>
        <v>#NUM!</v>
      </c>
    </row>
    <row r="952" spans="1:26" x14ac:dyDescent="0.2">
      <c r="V952" t="b">
        <f t="shared" si="60"/>
        <v>0</v>
      </c>
      <c r="W952" s="2" t="e">
        <f t="shared" si="61"/>
        <v>#NUM!</v>
      </c>
      <c r="X952" t="e">
        <f t="shared" si="62"/>
        <v>#VALUE!</v>
      </c>
      <c r="Y952" t="str">
        <f t="shared" si="63"/>
        <v xml:space="preserve"> </v>
      </c>
      <c r="Z952" t="e">
        <f>IF(AND(V952,W952,Y952&gt;=[1]Constants!$C$3),TRUE,0)</f>
        <v>#NUM!</v>
      </c>
    </row>
    <row r="953" spans="1:26" x14ac:dyDescent="0.2">
      <c r="V953" t="b">
        <f t="shared" si="60"/>
        <v>0</v>
      </c>
      <c r="W953" s="2" t="e">
        <f t="shared" si="61"/>
        <v>#NUM!</v>
      </c>
      <c r="X953" t="e">
        <f t="shared" si="62"/>
        <v>#VALUE!</v>
      </c>
      <c r="Y953" t="str">
        <f t="shared" si="63"/>
        <v xml:space="preserve"> </v>
      </c>
      <c r="Z953" t="e">
        <f>IF(AND(V953,W953,Y953&gt;=[1]Constants!$C$3),TRUE,0)</f>
        <v>#NUM!</v>
      </c>
    </row>
    <row r="954" spans="1:26" x14ac:dyDescent="0.2">
      <c r="V954" t="b">
        <f t="shared" si="60"/>
        <v>0</v>
      </c>
      <c r="W954" s="2" t="e">
        <f t="shared" si="61"/>
        <v>#NUM!</v>
      </c>
      <c r="X954" t="e">
        <f t="shared" si="62"/>
        <v>#VALUE!</v>
      </c>
      <c r="Y954" t="str">
        <f t="shared" si="63"/>
        <v xml:space="preserve"> </v>
      </c>
      <c r="Z954" t="e">
        <f>IF(AND(V954,W954,Y954&gt;=[1]Constants!$C$3),TRUE,0)</f>
        <v>#NUM!</v>
      </c>
    </row>
    <row r="955" spans="1:26" x14ac:dyDescent="0.2">
      <c r="V955" t="b">
        <f t="shared" si="60"/>
        <v>0</v>
      </c>
      <c r="W955" s="2" t="e">
        <f t="shared" si="61"/>
        <v>#NUM!</v>
      </c>
      <c r="X955" t="e">
        <f t="shared" si="62"/>
        <v>#VALUE!</v>
      </c>
      <c r="Y955" t="str">
        <f t="shared" si="63"/>
        <v xml:space="preserve"> </v>
      </c>
      <c r="Z955" t="e">
        <f>IF(AND(V955,W955,Y955&gt;=[1]Constants!$C$3),TRUE,0)</f>
        <v>#NUM!</v>
      </c>
    </row>
    <row r="956" spans="1:26" x14ac:dyDescent="0.2">
      <c r="V956" t="b">
        <f t="shared" si="60"/>
        <v>0</v>
      </c>
      <c r="W956" s="2" t="e">
        <f t="shared" si="61"/>
        <v>#NUM!</v>
      </c>
      <c r="X956" t="e">
        <f t="shared" si="62"/>
        <v>#VALUE!</v>
      </c>
      <c r="Y956" t="str">
        <f t="shared" si="63"/>
        <v xml:space="preserve"> </v>
      </c>
      <c r="Z956" t="e">
        <f>IF(AND(V956,W956,Y956&gt;=[1]Constants!$C$3),TRUE,0)</f>
        <v>#NUM!</v>
      </c>
    </row>
    <row r="957" spans="1:26" x14ac:dyDescent="0.2">
      <c r="V957" t="b">
        <f t="shared" si="60"/>
        <v>0</v>
      </c>
      <c r="W957" s="2" t="e">
        <f t="shared" si="61"/>
        <v>#NUM!</v>
      </c>
      <c r="X957" t="e">
        <f t="shared" si="62"/>
        <v>#VALUE!</v>
      </c>
      <c r="Y957" t="str">
        <f t="shared" si="63"/>
        <v xml:space="preserve"> </v>
      </c>
      <c r="Z957" t="e">
        <f>IF(AND(V957,W957,Y957&gt;=[1]Constants!$C$3),TRUE,0)</f>
        <v>#NUM!</v>
      </c>
    </row>
    <row r="958" spans="1:26" x14ac:dyDescent="0.2">
      <c r="V958" t="b">
        <f t="shared" si="60"/>
        <v>0</v>
      </c>
      <c r="W958" s="2" t="e">
        <f t="shared" si="61"/>
        <v>#NUM!</v>
      </c>
      <c r="X958" t="e">
        <f t="shared" si="62"/>
        <v>#VALUE!</v>
      </c>
      <c r="Y958" t="str">
        <f t="shared" si="63"/>
        <v xml:space="preserve"> </v>
      </c>
      <c r="Z958" t="e">
        <f>IF(AND(V958,W958,Y958&gt;=[1]Constants!$C$3),TRUE,0)</f>
        <v>#NUM!</v>
      </c>
    </row>
    <row r="959" spans="1:26" x14ac:dyDescent="0.2">
      <c r="V959" t="b">
        <f t="shared" si="60"/>
        <v>0</v>
      </c>
      <c r="W959" s="2" t="e">
        <f t="shared" si="61"/>
        <v>#NUM!</v>
      </c>
      <c r="X959" t="e">
        <f t="shared" si="62"/>
        <v>#VALUE!</v>
      </c>
      <c r="Y959" t="str">
        <f t="shared" si="63"/>
        <v xml:space="preserve"> </v>
      </c>
      <c r="Z959" t="e">
        <f>IF(AND(V959,W959,Y959&gt;=[1]Constants!$C$3),TRUE,0)</f>
        <v>#NUM!</v>
      </c>
    </row>
    <row r="960" spans="1:26" x14ac:dyDescent="0.2">
      <c r="V960" t="b">
        <f t="shared" si="60"/>
        <v>0</v>
      </c>
      <c r="W960" s="2" t="e">
        <f t="shared" si="61"/>
        <v>#NUM!</v>
      </c>
      <c r="X960" t="e">
        <f t="shared" si="62"/>
        <v>#VALUE!</v>
      </c>
      <c r="Y960" t="str">
        <f t="shared" si="63"/>
        <v xml:space="preserve"> </v>
      </c>
      <c r="Z960" t="e">
        <f>IF(AND(V960,W960,Y960&gt;=[1]Constants!$C$3),TRUE,0)</f>
        <v>#NUM!</v>
      </c>
    </row>
    <row r="961" spans="22:26" x14ac:dyDescent="0.2">
      <c r="V961" t="b">
        <f t="shared" si="60"/>
        <v>0</v>
      </c>
      <c r="W961" s="2" t="e">
        <f t="shared" si="61"/>
        <v>#NUM!</v>
      </c>
      <c r="X961" t="e">
        <f t="shared" si="62"/>
        <v>#VALUE!</v>
      </c>
      <c r="Y961" t="str">
        <f t="shared" si="63"/>
        <v xml:space="preserve"> </v>
      </c>
      <c r="Z961" t="e">
        <f>IF(AND(V961,W961,Y961&gt;=[1]Constants!$C$3),TRUE,0)</f>
        <v>#NUM!</v>
      </c>
    </row>
    <row r="962" spans="22:26" x14ac:dyDescent="0.2">
      <c r="V962" t="b">
        <f t="shared" si="60"/>
        <v>0</v>
      </c>
      <c r="W962" s="2" t="e">
        <f t="shared" si="61"/>
        <v>#NUM!</v>
      </c>
      <c r="X962" t="e">
        <f t="shared" si="62"/>
        <v>#VALUE!</v>
      </c>
      <c r="Y962" t="str">
        <f t="shared" si="63"/>
        <v xml:space="preserve"> </v>
      </c>
      <c r="Z962" t="e">
        <f>IF(AND(V962,W962,Y962&gt;=[1]Constants!$C$3),TRUE,0)</f>
        <v>#NUM!</v>
      </c>
    </row>
    <row r="963" spans="22:26" x14ac:dyDescent="0.2">
      <c r="V963" t="b">
        <f t="shared" si="60"/>
        <v>0</v>
      </c>
      <c r="W963" s="2" t="e">
        <f t="shared" si="61"/>
        <v>#NUM!</v>
      </c>
      <c r="X963" t="e">
        <f t="shared" si="62"/>
        <v>#VALUE!</v>
      </c>
      <c r="Y963" t="str">
        <f t="shared" si="63"/>
        <v xml:space="preserve"> </v>
      </c>
      <c r="Z963" t="e">
        <f>IF(AND(V963,W963,Y963&gt;=[1]Constants!$C$3),TRUE,0)</f>
        <v>#NUM!</v>
      </c>
    </row>
    <row r="964" spans="22:26" x14ac:dyDescent="0.2">
      <c r="V964" t="b">
        <f t="shared" ref="V964:V1027" si="64">NOT(ISERROR(MATCH(G964,G963,0)))</f>
        <v>0</v>
      </c>
      <c r="W964" s="2" t="e">
        <f t="shared" ref="W964:W1027" si="65">IF(DATE(L964,K964,J964)-DATE(L963,K963,J963)&lt;&gt;0,FALSE,TRUE)</f>
        <v>#NUM!</v>
      </c>
      <c r="X964" t="e">
        <f t="shared" ref="X964:X1027" si="66">TIMEVALUE(CONCATENATE(M964,":",N964))</f>
        <v>#VALUE!</v>
      </c>
      <c r="Y964" t="str">
        <f t="shared" ref="Y964:Y1027" si="67">IF(ISERROR((X964-X963))," ", IF(W964,ABS(X964-X963)," "))</f>
        <v xml:space="preserve"> </v>
      </c>
      <c r="Z964" t="e">
        <f>IF(AND(V964,W964,Y964&gt;=[1]Constants!$C$3),TRUE,0)</f>
        <v>#NUM!</v>
      </c>
    </row>
    <row r="965" spans="22:26" x14ac:dyDescent="0.2">
      <c r="V965" t="b">
        <f t="shared" si="64"/>
        <v>0</v>
      </c>
      <c r="W965" s="2" t="e">
        <f t="shared" si="65"/>
        <v>#NUM!</v>
      </c>
      <c r="X965" t="e">
        <f t="shared" si="66"/>
        <v>#VALUE!</v>
      </c>
      <c r="Y965" t="str">
        <f t="shared" si="67"/>
        <v xml:space="preserve"> </v>
      </c>
      <c r="Z965" t="e">
        <f>IF(AND(V965,W965,Y965&gt;=[1]Constants!$C$3),TRUE,0)</f>
        <v>#NUM!</v>
      </c>
    </row>
    <row r="966" spans="22:26" x14ac:dyDescent="0.2">
      <c r="V966" t="b">
        <f t="shared" si="64"/>
        <v>0</v>
      </c>
      <c r="W966" s="2" t="e">
        <f t="shared" si="65"/>
        <v>#NUM!</v>
      </c>
      <c r="X966" t="e">
        <f t="shared" si="66"/>
        <v>#VALUE!</v>
      </c>
      <c r="Y966" t="str">
        <f t="shared" si="67"/>
        <v xml:space="preserve"> </v>
      </c>
      <c r="Z966" t="e">
        <f>IF(AND(V966,W966,Y966&gt;=[1]Constants!$C$3),TRUE,0)</f>
        <v>#NUM!</v>
      </c>
    </row>
    <row r="967" spans="22:26" x14ac:dyDescent="0.2">
      <c r="V967" t="b">
        <f t="shared" si="64"/>
        <v>0</v>
      </c>
      <c r="W967" s="2" t="e">
        <f t="shared" si="65"/>
        <v>#NUM!</v>
      </c>
      <c r="X967" t="e">
        <f t="shared" si="66"/>
        <v>#VALUE!</v>
      </c>
      <c r="Y967" t="str">
        <f t="shared" si="67"/>
        <v xml:space="preserve"> </v>
      </c>
      <c r="Z967" t="e">
        <f>IF(AND(V967,W967,Y967&gt;=[1]Constants!$C$3),TRUE,0)</f>
        <v>#NUM!</v>
      </c>
    </row>
    <row r="968" spans="22:26" x14ac:dyDescent="0.2">
      <c r="V968" t="b">
        <f t="shared" si="64"/>
        <v>0</v>
      </c>
      <c r="W968" s="2" t="e">
        <f t="shared" si="65"/>
        <v>#NUM!</v>
      </c>
      <c r="X968" t="e">
        <f t="shared" si="66"/>
        <v>#VALUE!</v>
      </c>
      <c r="Y968" t="str">
        <f t="shared" si="67"/>
        <v xml:space="preserve"> </v>
      </c>
      <c r="Z968" t="e">
        <f>IF(AND(V968,W968,Y968&gt;=[1]Constants!$C$3),TRUE,0)</f>
        <v>#NUM!</v>
      </c>
    </row>
    <row r="969" spans="22:26" x14ac:dyDescent="0.2">
      <c r="V969" t="b">
        <f t="shared" si="64"/>
        <v>0</v>
      </c>
      <c r="W969" s="2" t="e">
        <f t="shared" si="65"/>
        <v>#NUM!</v>
      </c>
      <c r="X969" t="e">
        <f t="shared" si="66"/>
        <v>#VALUE!</v>
      </c>
      <c r="Y969" t="str">
        <f t="shared" si="67"/>
        <v xml:space="preserve"> </v>
      </c>
      <c r="Z969" t="e">
        <f>IF(AND(V969,W969,Y969&gt;=[1]Constants!$C$3),TRUE,0)</f>
        <v>#NUM!</v>
      </c>
    </row>
    <row r="970" spans="22:26" x14ac:dyDescent="0.2">
      <c r="V970" t="b">
        <f t="shared" si="64"/>
        <v>0</v>
      </c>
      <c r="W970" s="2" t="e">
        <f t="shared" si="65"/>
        <v>#NUM!</v>
      </c>
      <c r="X970" t="e">
        <f t="shared" si="66"/>
        <v>#VALUE!</v>
      </c>
      <c r="Y970" t="str">
        <f t="shared" si="67"/>
        <v xml:space="preserve"> </v>
      </c>
      <c r="Z970" t="e">
        <f>IF(AND(V970,W970,Y970&gt;=[1]Constants!$C$3),TRUE,0)</f>
        <v>#NUM!</v>
      </c>
    </row>
    <row r="971" spans="22:26" x14ac:dyDescent="0.2">
      <c r="V971" t="b">
        <f t="shared" si="64"/>
        <v>0</v>
      </c>
      <c r="W971" s="2" t="e">
        <f t="shared" si="65"/>
        <v>#NUM!</v>
      </c>
      <c r="X971" t="e">
        <f t="shared" si="66"/>
        <v>#VALUE!</v>
      </c>
      <c r="Y971" t="str">
        <f t="shared" si="67"/>
        <v xml:space="preserve"> </v>
      </c>
      <c r="Z971" t="e">
        <f>IF(AND(V971,W971,Y971&gt;=[1]Constants!$C$3),TRUE,0)</f>
        <v>#NUM!</v>
      </c>
    </row>
    <row r="972" spans="22:26" x14ac:dyDescent="0.2">
      <c r="V972" t="b">
        <f t="shared" si="64"/>
        <v>0</v>
      </c>
      <c r="W972" s="2" t="e">
        <f t="shared" si="65"/>
        <v>#NUM!</v>
      </c>
      <c r="X972" t="e">
        <f t="shared" si="66"/>
        <v>#VALUE!</v>
      </c>
      <c r="Y972" t="str">
        <f t="shared" si="67"/>
        <v xml:space="preserve"> </v>
      </c>
      <c r="Z972" t="e">
        <f>IF(AND(V972,W972,Y972&gt;=[1]Constants!$C$3),TRUE,0)</f>
        <v>#NUM!</v>
      </c>
    </row>
    <row r="973" spans="22:26" x14ac:dyDescent="0.2">
      <c r="V973" t="b">
        <f t="shared" si="64"/>
        <v>0</v>
      </c>
      <c r="W973" s="2" t="e">
        <f t="shared" si="65"/>
        <v>#NUM!</v>
      </c>
      <c r="X973" t="e">
        <f t="shared" si="66"/>
        <v>#VALUE!</v>
      </c>
      <c r="Y973" t="str">
        <f t="shared" si="67"/>
        <v xml:space="preserve"> </v>
      </c>
      <c r="Z973" t="e">
        <f>IF(AND(V973,W973,Y973&gt;=[1]Constants!$C$3),TRUE,0)</f>
        <v>#NUM!</v>
      </c>
    </row>
    <row r="974" spans="22:26" x14ac:dyDescent="0.2">
      <c r="V974" t="b">
        <f t="shared" si="64"/>
        <v>0</v>
      </c>
      <c r="W974" s="2" t="e">
        <f t="shared" si="65"/>
        <v>#NUM!</v>
      </c>
      <c r="X974" t="e">
        <f t="shared" si="66"/>
        <v>#VALUE!</v>
      </c>
      <c r="Y974" t="str">
        <f t="shared" si="67"/>
        <v xml:space="preserve"> </v>
      </c>
      <c r="Z974" t="e">
        <f>IF(AND(V974,W974,Y974&gt;=[1]Constants!$C$3),TRUE,0)</f>
        <v>#NUM!</v>
      </c>
    </row>
    <row r="975" spans="22:26" x14ac:dyDescent="0.2">
      <c r="V975" t="b">
        <f t="shared" si="64"/>
        <v>0</v>
      </c>
      <c r="W975" s="2" t="e">
        <f t="shared" si="65"/>
        <v>#NUM!</v>
      </c>
      <c r="X975" t="e">
        <f t="shared" si="66"/>
        <v>#VALUE!</v>
      </c>
      <c r="Y975" t="str">
        <f t="shared" si="67"/>
        <v xml:space="preserve"> </v>
      </c>
      <c r="Z975" t="e">
        <f>IF(AND(V975,W975,Y975&gt;=[1]Constants!$C$3),TRUE,0)</f>
        <v>#NUM!</v>
      </c>
    </row>
    <row r="976" spans="22:26" x14ac:dyDescent="0.2">
      <c r="V976" t="b">
        <f t="shared" si="64"/>
        <v>0</v>
      </c>
      <c r="W976" s="2" t="e">
        <f t="shared" si="65"/>
        <v>#NUM!</v>
      </c>
      <c r="X976" t="e">
        <f t="shared" si="66"/>
        <v>#VALUE!</v>
      </c>
      <c r="Y976" t="str">
        <f t="shared" si="67"/>
        <v xml:space="preserve"> </v>
      </c>
      <c r="Z976" t="e">
        <f>IF(AND(V976,W976,Y976&gt;=[1]Constants!$C$3),TRUE,0)</f>
        <v>#NUM!</v>
      </c>
    </row>
    <row r="977" spans="1:26" x14ac:dyDescent="0.2">
      <c r="V977" t="b">
        <f t="shared" si="64"/>
        <v>0</v>
      </c>
      <c r="W977" s="2" t="e">
        <f t="shared" si="65"/>
        <v>#NUM!</v>
      </c>
      <c r="X977" t="e">
        <f t="shared" si="66"/>
        <v>#VALUE!</v>
      </c>
      <c r="Y977" t="str">
        <f t="shared" si="67"/>
        <v xml:space="preserve"> </v>
      </c>
      <c r="Z977" t="e">
        <f>IF(AND(V977,W977,Y977&gt;=[1]Constants!$C$3),TRUE,0)</f>
        <v>#NUM!</v>
      </c>
    </row>
    <row r="978" spans="1:26" x14ac:dyDescent="0.2">
      <c r="V978" t="b">
        <f t="shared" si="64"/>
        <v>0</v>
      </c>
      <c r="W978" s="2" t="e">
        <f t="shared" si="65"/>
        <v>#NUM!</v>
      </c>
      <c r="X978" t="e">
        <f t="shared" si="66"/>
        <v>#VALUE!</v>
      </c>
      <c r="Y978" t="str">
        <f t="shared" si="67"/>
        <v xml:space="preserve"> </v>
      </c>
      <c r="Z978" t="e">
        <f>IF(AND(V978,W978,Y978&gt;=[1]Constants!$C$3),TRUE,0)</f>
        <v>#NUM!</v>
      </c>
    </row>
    <row r="979" spans="1:26" x14ac:dyDescent="0.2">
      <c r="V979" t="b">
        <f t="shared" si="64"/>
        <v>0</v>
      </c>
      <c r="W979" s="2" t="e">
        <f t="shared" si="65"/>
        <v>#NUM!</v>
      </c>
      <c r="X979" t="e">
        <f t="shared" si="66"/>
        <v>#VALUE!</v>
      </c>
      <c r="Y979" t="str">
        <f t="shared" si="67"/>
        <v xml:space="preserve"> </v>
      </c>
      <c r="Z979" t="e">
        <f>IF(AND(V979,W979,Y979&gt;=[1]Constants!$C$3),TRUE,0)</f>
        <v>#NUM!</v>
      </c>
    </row>
    <row r="980" spans="1:26" x14ac:dyDescent="0.2">
      <c r="V980" t="b">
        <f t="shared" si="64"/>
        <v>0</v>
      </c>
      <c r="W980" s="2" t="e">
        <f t="shared" si="65"/>
        <v>#NUM!</v>
      </c>
      <c r="X980" t="e">
        <f t="shared" si="66"/>
        <v>#VALUE!</v>
      </c>
      <c r="Y980" t="str">
        <f t="shared" si="67"/>
        <v xml:space="preserve"> </v>
      </c>
      <c r="Z980" t="e">
        <f>IF(AND(V980,W980,Y980&gt;=[1]Constants!$C$3),TRUE,0)</f>
        <v>#NUM!</v>
      </c>
    </row>
    <row r="981" spans="1:26" x14ac:dyDescent="0.2">
      <c r="V981" t="b">
        <f t="shared" si="64"/>
        <v>0</v>
      </c>
      <c r="W981" s="2" t="e">
        <f t="shared" si="65"/>
        <v>#NUM!</v>
      </c>
      <c r="X981" t="e">
        <f t="shared" si="66"/>
        <v>#VALUE!</v>
      </c>
      <c r="Y981" t="str">
        <f t="shared" si="67"/>
        <v xml:space="preserve"> </v>
      </c>
      <c r="Z981" t="e">
        <f>IF(AND(V981,W981,Y981&gt;=[1]Constants!$C$3),TRUE,0)</f>
        <v>#NUM!</v>
      </c>
    </row>
    <row r="982" spans="1:26" x14ac:dyDescent="0.2">
      <c r="V982" t="b">
        <f t="shared" si="64"/>
        <v>0</v>
      </c>
      <c r="W982" s="2" t="e">
        <f t="shared" si="65"/>
        <v>#NUM!</v>
      </c>
      <c r="X982" t="e">
        <f t="shared" si="66"/>
        <v>#VALUE!</v>
      </c>
      <c r="Y982" t="str">
        <f t="shared" si="67"/>
        <v xml:space="preserve"> </v>
      </c>
      <c r="Z982" t="e">
        <f>IF(AND(V982,W982,Y982&gt;=[1]Constants!$C$3),TRUE,0)</f>
        <v>#NUM!</v>
      </c>
    </row>
    <row r="983" spans="1:26" x14ac:dyDescent="0.2">
      <c r="V983" t="b">
        <f t="shared" si="64"/>
        <v>0</v>
      </c>
      <c r="W983" s="2" t="e">
        <f t="shared" si="65"/>
        <v>#NUM!</v>
      </c>
      <c r="X983" t="e">
        <f t="shared" si="66"/>
        <v>#VALUE!</v>
      </c>
      <c r="Y983" t="str">
        <f t="shared" si="67"/>
        <v xml:space="preserve"> </v>
      </c>
      <c r="Z983" t="e">
        <f>IF(AND(V983,W983,Y983&gt;=[1]Constants!$C$3),TRUE,0)</f>
        <v>#NUM!</v>
      </c>
    </row>
    <row r="984" spans="1:26" x14ac:dyDescent="0.2">
      <c r="V984" t="b">
        <f t="shared" si="64"/>
        <v>0</v>
      </c>
      <c r="W984" s="2" t="e">
        <f t="shared" si="65"/>
        <v>#NUM!</v>
      </c>
      <c r="X984" t="e">
        <f t="shared" si="66"/>
        <v>#VALUE!</v>
      </c>
      <c r="Y984" t="str">
        <f t="shared" si="67"/>
        <v xml:space="preserve"> </v>
      </c>
      <c r="Z984" t="e">
        <f>IF(AND(V984,W984,Y984&gt;=[1]Constants!$C$3),TRUE,0)</f>
        <v>#NUM!</v>
      </c>
    </row>
    <row r="985" spans="1:26" s="5" customFormat="1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V985" t="b">
        <f t="shared" si="64"/>
        <v>0</v>
      </c>
      <c r="W985" s="2" t="e">
        <f t="shared" si="65"/>
        <v>#NUM!</v>
      </c>
      <c r="X985" t="e">
        <f t="shared" si="66"/>
        <v>#VALUE!</v>
      </c>
      <c r="Y985" t="str">
        <f t="shared" si="67"/>
        <v xml:space="preserve"> </v>
      </c>
      <c r="Z985" t="e">
        <f>IF(AND(V985,W985,Y985&gt;=[1]Constants!$C$3),TRUE,0)</f>
        <v>#NUM!</v>
      </c>
    </row>
    <row r="986" spans="1:26" x14ac:dyDescent="0.2">
      <c r="V986" t="b">
        <f t="shared" si="64"/>
        <v>0</v>
      </c>
      <c r="W986" s="2" t="e">
        <f t="shared" si="65"/>
        <v>#NUM!</v>
      </c>
      <c r="X986" t="e">
        <f t="shared" si="66"/>
        <v>#VALUE!</v>
      </c>
      <c r="Y986" t="str">
        <f t="shared" si="67"/>
        <v xml:space="preserve"> </v>
      </c>
      <c r="Z986" t="e">
        <f>IF(AND(V986,W986,Y986&gt;=[1]Constants!$C$3),TRUE,0)</f>
        <v>#NUM!</v>
      </c>
    </row>
    <row r="987" spans="1:26" s="5" customFormat="1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V987" t="b">
        <f t="shared" si="64"/>
        <v>0</v>
      </c>
      <c r="W987" s="2" t="e">
        <f t="shared" si="65"/>
        <v>#NUM!</v>
      </c>
      <c r="X987" t="e">
        <f t="shared" si="66"/>
        <v>#VALUE!</v>
      </c>
      <c r="Y987" t="str">
        <f t="shared" si="67"/>
        <v xml:space="preserve"> </v>
      </c>
      <c r="Z987" t="e">
        <f>IF(AND(V987,W987,Y987&gt;=[1]Constants!$C$3),TRUE,0)</f>
        <v>#NUM!</v>
      </c>
    </row>
    <row r="988" spans="1:26" x14ac:dyDescent="0.2">
      <c r="V988" t="b">
        <f t="shared" si="64"/>
        <v>0</v>
      </c>
      <c r="W988" s="2" t="e">
        <f t="shared" si="65"/>
        <v>#NUM!</v>
      </c>
      <c r="X988" t="e">
        <f t="shared" si="66"/>
        <v>#VALUE!</v>
      </c>
      <c r="Y988" t="str">
        <f t="shared" si="67"/>
        <v xml:space="preserve"> </v>
      </c>
      <c r="Z988" t="e">
        <f>IF(AND(V988,W988,Y988&gt;=[1]Constants!$C$3),TRUE,0)</f>
        <v>#NUM!</v>
      </c>
    </row>
    <row r="989" spans="1:26" x14ac:dyDescent="0.2">
      <c r="V989" t="b">
        <f t="shared" si="64"/>
        <v>0</v>
      </c>
      <c r="W989" s="2" t="e">
        <f t="shared" si="65"/>
        <v>#NUM!</v>
      </c>
      <c r="X989" t="e">
        <f t="shared" si="66"/>
        <v>#VALUE!</v>
      </c>
      <c r="Y989" t="str">
        <f t="shared" si="67"/>
        <v xml:space="preserve"> </v>
      </c>
      <c r="Z989" t="e">
        <f>IF(AND(V989,W989,Y989&gt;=[1]Constants!$C$3),TRUE,0)</f>
        <v>#NUM!</v>
      </c>
    </row>
    <row r="990" spans="1:26" x14ac:dyDescent="0.2">
      <c r="V990" t="b">
        <f t="shared" si="64"/>
        <v>0</v>
      </c>
      <c r="W990" s="2" t="e">
        <f t="shared" si="65"/>
        <v>#NUM!</v>
      </c>
      <c r="X990" t="e">
        <f t="shared" si="66"/>
        <v>#VALUE!</v>
      </c>
      <c r="Y990" t="str">
        <f t="shared" si="67"/>
        <v xml:space="preserve"> </v>
      </c>
      <c r="Z990" t="e">
        <f>IF(AND(V990,W990,Y990&gt;=[1]Constants!$C$3),TRUE,0)</f>
        <v>#NUM!</v>
      </c>
    </row>
    <row r="991" spans="1:26" x14ac:dyDescent="0.2">
      <c r="V991" t="b">
        <f t="shared" si="64"/>
        <v>0</v>
      </c>
      <c r="W991" s="2" t="e">
        <f t="shared" si="65"/>
        <v>#NUM!</v>
      </c>
      <c r="X991" t="e">
        <f t="shared" si="66"/>
        <v>#VALUE!</v>
      </c>
      <c r="Y991" t="str">
        <f t="shared" si="67"/>
        <v xml:space="preserve"> </v>
      </c>
      <c r="Z991" t="e">
        <f>IF(AND(V991,W991,Y991&gt;=[1]Constants!$C$3),TRUE,0)</f>
        <v>#NUM!</v>
      </c>
    </row>
    <row r="992" spans="1:26" x14ac:dyDescent="0.2">
      <c r="V992" t="b">
        <f t="shared" si="64"/>
        <v>0</v>
      </c>
      <c r="W992" s="2" t="e">
        <f t="shared" si="65"/>
        <v>#NUM!</v>
      </c>
      <c r="X992" t="e">
        <f t="shared" si="66"/>
        <v>#VALUE!</v>
      </c>
      <c r="Y992" t="str">
        <f t="shared" si="67"/>
        <v xml:space="preserve"> </v>
      </c>
      <c r="Z992" t="e">
        <f>IF(AND(V992,W992,Y992&gt;=[1]Constants!$C$3),TRUE,0)</f>
        <v>#NUM!</v>
      </c>
    </row>
    <row r="993" spans="22:26" x14ac:dyDescent="0.2">
      <c r="V993" t="b">
        <f t="shared" si="64"/>
        <v>0</v>
      </c>
      <c r="W993" s="2" t="e">
        <f t="shared" si="65"/>
        <v>#NUM!</v>
      </c>
      <c r="X993" t="e">
        <f t="shared" si="66"/>
        <v>#VALUE!</v>
      </c>
      <c r="Y993" t="str">
        <f t="shared" si="67"/>
        <v xml:space="preserve"> </v>
      </c>
      <c r="Z993" t="e">
        <f>IF(AND(V993,W993,Y993&gt;=[1]Constants!$C$3),TRUE,0)</f>
        <v>#NUM!</v>
      </c>
    </row>
    <row r="994" spans="22:26" x14ac:dyDescent="0.2">
      <c r="V994" t="b">
        <f t="shared" si="64"/>
        <v>0</v>
      </c>
      <c r="W994" s="2" t="e">
        <f t="shared" si="65"/>
        <v>#NUM!</v>
      </c>
      <c r="X994" t="e">
        <f t="shared" si="66"/>
        <v>#VALUE!</v>
      </c>
      <c r="Y994" t="str">
        <f t="shared" si="67"/>
        <v xml:space="preserve"> </v>
      </c>
      <c r="Z994" t="e">
        <f>IF(AND(V994,W994,Y994&gt;=[1]Constants!$C$3),TRUE,0)</f>
        <v>#NUM!</v>
      </c>
    </row>
    <row r="995" spans="22:26" x14ac:dyDescent="0.2">
      <c r="V995" t="b">
        <f t="shared" si="64"/>
        <v>0</v>
      </c>
      <c r="W995" s="2" t="e">
        <f t="shared" si="65"/>
        <v>#NUM!</v>
      </c>
      <c r="X995" t="e">
        <f t="shared" si="66"/>
        <v>#VALUE!</v>
      </c>
      <c r="Y995" t="str">
        <f t="shared" si="67"/>
        <v xml:space="preserve"> </v>
      </c>
      <c r="Z995" t="e">
        <f>IF(AND(V995,W995,Y995&gt;=[1]Constants!$C$3),TRUE,0)</f>
        <v>#NUM!</v>
      </c>
    </row>
    <row r="996" spans="22:26" x14ac:dyDescent="0.2">
      <c r="V996" t="b">
        <f t="shared" si="64"/>
        <v>0</v>
      </c>
      <c r="W996" s="2" t="e">
        <f t="shared" si="65"/>
        <v>#NUM!</v>
      </c>
      <c r="X996" t="e">
        <f t="shared" si="66"/>
        <v>#VALUE!</v>
      </c>
      <c r="Y996" t="str">
        <f t="shared" si="67"/>
        <v xml:space="preserve"> </v>
      </c>
      <c r="Z996" t="e">
        <f>IF(AND(V996,W996,Y996&gt;=[1]Constants!$C$3),TRUE,0)</f>
        <v>#NUM!</v>
      </c>
    </row>
    <row r="997" spans="22:26" x14ac:dyDescent="0.2">
      <c r="V997" t="b">
        <f t="shared" si="64"/>
        <v>0</v>
      </c>
      <c r="W997" s="2" t="e">
        <f t="shared" si="65"/>
        <v>#NUM!</v>
      </c>
      <c r="X997" t="e">
        <f t="shared" si="66"/>
        <v>#VALUE!</v>
      </c>
      <c r="Y997" t="str">
        <f t="shared" si="67"/>
        <v xml:space="preserve"> </v>
      </c>
      <c r="Z997" t="e">
        <f>IF(AND(V997,W997,Y997&gt;=[1]Constants!$C$3),TRUE,0)</f>
        <v>#NUM!</v>
      </c>
    </row>
    <row r="998" spans="22:26" x14ac:dyDescent="0.2">
      <c r="V998" t="b">
        <f t="shared" si="64"/>
        <v>0</v>
      </c>
      <c r="W998" s="2" t="e">
        <f t="shared" si="65"/>
        <v>#NUM!</v>
      </c>
      <c r="X998" t="e">
        <f t="shared" si="66"/>
        <v>#VALUE!</v>
      </c>
      <c r="Y998" t="str">
        <f t="shared" si="67"/>
        <v xml:space="preserve"> </v>
      </c>
      <c r="Z998" t="e">
        <f>IF(AND(V998,W998,Y998&gt;=[1]Constants!$C$3),TRUE,0)</f>
        <v>#NUM!</v>
      </c>
    </row>
    <row r="999" spans="22:26" x14ac:dyDescent="0.2">
      <c r="V999" t="b">
        <f t="shared" si="64"/>
        <v>0</v>
      </c>
      <c r="W999" s="2" t="e">
        <f t="shared" si="65"/>
        <v>#NUM!</v>
      </c>
      <c r="X999" t="e">
        <f t="shared" si="66"/>
        <v>#VALUE!</v>
      </c>
      <c r="Y999" t="str">
        <f t="shared" si="67"/>
        <v xml:space="preserve"> </v>
      </c>
      <c r="Z999" t="e">
        <f>IF(AND(V999,W999,Y999&gt;=[1]Constants!$C$3),TRUE,0)</f>
        <v>#NUM!</v>
      </c>
    </row>
    <row r="1000" spans="22:26" x14ac:dyDescent="0.2">
      <c r="V1000" t="b">
        <f t="shared" si="64"/>
        <v>0</v>
      </c>
      <c r="W1000" s="2" t="e">
        <f t="shared" si="65"/>
        <v>#NUM!</v>
      </c>
      <c r="X1000" t="e">
        <f t="shared" si="66"/>
        <v>#VALUE!</v>
      </c>
      <c r="Y1000" t="str">
        <f t="shared" si="67"/>
        <v xml:space="preserve"> </v>
      </c>
      <c r="Z1000" t="e">
        <f>IF(AND(V1000,W1000,Y1000&gt;=[1]Constants!$C$3),TRUE,0)</f>
        <v>#NUM!</v>
      </c>
    </row>
    <row r="1001" spans="22:26" x14ac:dyDescent="0.2">
      <c r="V1001" t="b">
        <f t="shared" si="64"/>
        <v>0</v>
      </c>
      <c r="W1001" s="2" t="e">
        <f t="shared" si="65"/>
        <v>#NUM!</v>
      </c>
      <c r="X1001" t="e">
        <f t="shared" si="66"/>
        <v>#VALUE!</v>
      </c>
      <c r="Y1001" t="str">
        <f t="shared" si="67"/>
        <v xml:space="preserve"> </v>
      </c>
      <c r="Z1001" t="e">
        <f>IF(AND(V1001,W1001,Y1001&gt;=[1]Constants!$C$3),TRUE,0)</f>
        <v>#NUM!</v>
      </c>
    </row>
    <row r="1002" spans="22:26" x14ac:dyDescent="0.2">
      <c r="V1002" t="b">
        <f t="shared" si="64"/>
        <v>0</v>
      </c>
      <c r="W1002" s="2" t="e">
        <f t="shared" si="65"/>
        <v>#NUM!</v>
      </c>
      <c r="X1002" t="e">
        <f t="shared" si="66"/>
        <v>#VALUE!</v>
      </c>
      <c r="Y1002" t="str">
        <f t="shared" si="67"/>
        <v xml:space="preserve"> </v>
      </c>
      <c r="Z1002" t="e">
        <f>IF(AND(V1002,W1002,Y1002&gt;=[1]Constants!$C$3),TRUE,0)</f>
        <v>#NUM!</v>
      </c>
    </row>
    <row r="1003" spans="22:26" x14ac:dyDescent="0.2">
      <c r="V1003" t="b">
        <f t="shared" si="64"/>
        <v>0</v>
      </c>
      <c r="W1003" s="2" t="e">
        <f t="shared" si="65"/>
        <v>#NUM!</v>
      </c>
      <c r="X1003" t="e">
        <f t="shared" si="66"/>
        <v>#VALUE!</v>
      </c>
      <c r="Y1003" t="str">
        <f t="shared" si="67"/>
        <v xml:space="preserve"> </v>
      </c>
      <c r="Z1003" t="e">
        <f>IF(AND(V1003,W1003,Y1003&gt;=[1]Constants!$C$3),TRUE,0)</f>
        <v>#NUM!</v>
      </c>
    </row>
    <row r="1004" spans="22:26" x14ac:dyDescent="0.2">
      <c r="V1004" t="b">
        <f t="shared" si="64"/>
        <v>0</v>
      </c>
      <c r="W1004" s="2" t="e">
        <f t="shared" si="65"/>
        <v>#NUM!</v>
      </c>
      <c r="X1004" t="e">
        <f t="shared" si="66"/>
        <v>#VALUE!</v>
      </c>
      <c r="Y1004" t="str">
        <f t="shared" si="67"/>
        <v xml:space="preserve"> </v>
      </c>
      <c r="Z1004" t="e">
        <f>IF(AND(V1004,W1004,Y1004&gt;=[1]Constants!$C$3),TRUE,0)</f>
        <v>#NUM!</v>
      </c>
    </row>
    <row r="1005" spans="22:26" x14ac:dyDescent="0.2">
      <c r="V1005" t="b">
        <f t="shared" si="64"/>
        <v>0</v>
      </c>
      <c r="W1005" s="2" t="e">
        <f t="shared" si="65"/>
        <v>#NUM!</v>
      </c>
      <c r="X1005" t="e">
        <f t="shared" si="66"/>
        <v>#VALUE!</v>
      </c>
      <c r="Y1005" t="str">
        <f t="shared" si="67"/>
        <v xml:space="preserve"> </v>
      </c>
      <c r="Z1005" t="e">
        <f>IF(AND(V1005,W1005,Y1005&gt;=[1]Constants!$C$3),TRUE,0)</f>
        <v>#NUM!</v>
      </c>
    </row>
    <row r="1006" spans="22:26" x14ac:dyDescent="0.2">
      <c r="V1006" t="b">
        <f t="shared" si="64"/>
        <v>0</v>
      </c>
      <c r="W1006" s="2" t="e">
        <f t="shared" si="65"/>
        <v>#NUM!</v>
      </c>
      <c r="X1006" t="e">
        <f t="shared" si="66"/>
        <v>#VALUE!</v>
      </c>
      <c r="Y1006" t="str">
        <f t="shared" si="67"/>
        <v xml:space="preserve"> </v>
      </c>
      <c r="Z1006" t="e">
        <f>IF(AND(V1006,W1006,Y1006&gt;=[1]Constants!$C$3),TRUE,0)</f>
        <v>#NUM!</v>
      </c>
    </row>
    <row r="1007" spans="22:26" x14ac:dyDescent="0.2">
      <c r="V1007" t="b">
        <f t="shared" si="64"/>
        <v>0</v>
      </c>
      <c r="W1007" s="2" t="e">
        <f t="shared" si="65"/>
        <v>#NUM!</v>
      </c>
      <c r="X1007" t="e">
        <f t="shared" si="66"/>
        <v>#VALUE!</v>
      </c>
      <c r="Y1007" t="str">
        <f t="shared" si="67"/>
        <v xml:space="preserve"> </v>
      </c>
      <c r="Z1007" t="e">
        <f>IF(AND(V1007,W1007,Y1007&gt;=[1]Constants!$C$3),TRUE,0)</f>
        <v>#NUM!</v>
      </c>
    </row>
    <row r="1008" spans="22:26" x14ac:dyDescent="0.2">
      <c r="V1008" t="b">
        <f t="shared" si="64"/>
        <v>0</v>
      </c>
      <c r="W1008" s="2" t="e">
        <f t="shared" si="65"/>
        <v>#NUM!</v>
      </c>
      <c r="X1008" t="e">
        <f t="shared" si="66"/>
        <v>#VALUE!</v>
      </c>
      <c r="Y1008" t="str">
        <f t="shared" si="67"/>
        <v xml:space="preserve"> </v>
      </c>
      <c r="Z1008" t="e">
        <f>IF(AND(V1008,W1008,Y1008&gt;=[1]Constants!$C$3),TRUE,0)</f>
        <v>#NUM!</v>
      </c>
    </row>
    <row r="1009" spans="22:26" x14ac:dyDescent="0.2">
      <c r="V1009" t="b">
        <f t="shared" si="64"/>
        <v>0</v>
      </c>
      <c r="W1009" s="2" t="e">
        <f t="shared" si="65"/>
        <v>#NUM!</v>
      </c>
      <c r="X1009" t="e">
        <f t="shared" si="66"/>
        <v>#VALUE!</v>
      </c>
      <c r="Y1009" t="str">
        <f t="shared" si="67"/>
        <v xml:space="preserve"> </v>
      </c>
      <c r="Z1009" t="e">
        <f>IF(AND(V1009,W1009,Y1009&gt;=[1]Constants!$C$3),TRUE,0)</f>
        <v>#NUM!</v>
      </c>
    </row>
    <row r="1010" spans="22:26" x14ac:dyDescent="0.2">
      <c r="V1010" t="b">
        <f t="shared" si="64"/>
        <v>0</v>
      </c>
      <c r="W1010" s="2" t="e">
        <f t="shared" si="65"/>
        <v>#NUM!</v>
      </c>
      <c r="X1010" t="e">
        <f t="shared" si="66"/>
        <v>#VALUE!</v>
      </c>
      <c r="Y1010" t="str">
        <f t="shared" si="67"/>
        <v xml:space="preserve"> </v>
      </c>
      <c r="Z1010" t="e">
        <f>IF(AND(V1010,W1010,Y1010&gt;=[1]Constants!$C$3),TRUE,0)</f>
        <v>#NUM!</v>
      </c>
    </row>
    <row r="1011" spans="22:26" x14ac:dyDescent="0.2">
      <c r="V1011" t="b">
        <f t="shared" si="64"/>
        <v>0</v>
      </c>
      <c r="W1011" s="2" t="e">
        <f t="shared" si="65"/>
        <v>#NUM!</v>
      </c>
      <c r="X1011" t="e">
        <f t="shared" si="66"/>
        <v>#VALUE!</v>
      </c>
      <c r="Y1011" t="str">
        <f t="shared" si="67"/>
        <v xml:space="preserve"> </v>
      </c>
      <c r="Z1011" t="e">
        <f>IF(AND(V1011,W1011,Y1011&gt;=[1]Constants!$C$3),TRUE,0)</f>
        <v>#NUM!</v>
      </c>
    </row>
    <row r="1012" spans="22:26" x14ac:dyDescent="0.2">
      <c r="V1012" t="b">
        <f t="shared" si="64"/>
        <v>0</v>
      </c>
      <c r="W1012" s="2" t="e">
        <f t="shared" si="65"/>
        <v>#NUM!</v>
      </c>
      <c r="X1012" t="e">
        <f t="shared" si="66"/>
        <v>#VALUE!</v>
      </c>
      <c r="Y1012" t="str">
        <f t="shared" si="67"/>
        <v xml:space="preserve"> </v>
      </c>
      <c r="Z1012" t="e">
        <f>IF(AND(V1012,W1012,Y1012&gt;=[1]Constants!$C$3),TRUE,0)</f>
        <v>#NUM!</v>
      </c>
    </row>
    <row r="1013" spans="22:26" x14ac:dyDescent="0.2">
      <c r="V1013" t="b">
        <f t="shared" si="64"/>
        <v>0</v>
      </c>
      <c r="W1013" s="2" t="e">
        <f t="shared" si="65"/>
        <v>#NUM!</v>
      </c>
      <c r="X1013" t="e">
        <f t="shared" si="66"/>
        <v>#VALUE!</v>
      </c>
      <c r="Y1013" t="str">
        <f t="shared" si="67"/>
        <v xml:space="preserve"> </v>
      </c>
      <c r="Z1013" t="e">
        <f>IF(AND(V1013,W1013,Y1013&gt;=[1]Constants!$C$3),TRUE,0)</f>
        <v>#NUM!</v>
      </c>
    </row>
    <row r="1014" spans="22:26" x14ac:dyDescent="0.2">
      <c r="V1014" t="b">
        <f t="shared" si="64"/>
        <v>0</v>
      </c>
      <c r="W1014" s="2" t="e">
        <f t="shared" si="65"/>
        <v>#NUM!</v>
      </c>
      <c r="X1014" t="e">
        <f t="shared" si="66"/>
        <v>#VALUE!</v>
      </c>
      <c r="Y1014" t="str">
        <f t="shared" si="67"/>
        <v xml:space="preserve"> </v>
      </c>
      <c r="Z1014" t="e">
        <f>IF(AND(V1014,W1014,Y1014&gt;=[1]Constants!$C$3),TRUE,0)</f>
        <v>#NUM!</v>
      </c>
    </row>
    <row r="1015" spans="22:26" x14ac:dyDescent="0.2">
      <c r="V1015" t="b">
        <f t="shared" si="64"/>
        <v>0</v>
      </c>
      <c r="W1015" s="2" t="e">
        <f t="shared" si="65"/>
        <v>#NUM!</v>
      </c>
      <c r="X1015" t="e">
        <f t="shared" si="66"/>
        <v>#VALUE!</v>
      </c>
      <c r="Y1015" t="str">
        <f t="shared" si="67"/>
        <v xml:space="preserve"> </v>
      </c>
      <c r="Z1015" t="e">
        <f>IF(AND(V1015,W1015,Y1015&gt;=[1]Constants!$C$3),TRUE,0)</f>
        <v>#NUM!</v>
      </c>
    </row>
    <row r="1016" spans="22:26" x14ac:dyDescent="0.2">
      <c r="V1016" t="b">
        <f t="shared" si="64"/>
        <v>0</v>
      </c>
      <c r="W1016" s="2" t="e">
        <f t="shared" si="65"/>
        <v>#NUM!</v>
      </c>
      <c r="X1016" t="e">
        <f t="shared" si="66"/>
        <v>#VALUE!</v>
      </c>
      <c r="Y1016" t="str">
        <f t="shared" si="67"/>
        <v xml:space="preserve"> </v>
      </c>
      <c r="Z1016" t="e">
        <f>IF(AND(V1016,W1016,Y1016&gt;=[1]Constants!$C$3),TRUE,0)</f>
        <v>#NUM!</v>
      </c>
    </row>
    <row r="1017" spans="22:26" x14ac:dyDescent="0.2">
      <c r="V1017" t="b">
        <f t="shared" si="64"/>
        <v>0</v>
      </c>
      <c r="W1017" s="2" t="e">
        <f t="shared" si="65"/>
        <v>#NUM!</v>
      </c>
      <c r="X1017" t="e">
        <f t="shared" si="66"/>
        <v>#VALUE!</v>
      </c>
      <c r="Y1017" t="str">
        <f t="shared" si="67"/>
        <v xml:space="preserve"> </v>
      </c>
      <c r="Z1017" t="e">
        <f>IF(AND(V1017,W1017,Y1017&gt;=[1]Constants!$C$3),TRUE,0)</f>
        <v>#NUM!</v>
      </c>
    </row>
    <row r="1018" spans="22:26" x14ac:dyDescent="0.2">
      <c r="V1018" t="b">
        <f t="shared" si="64"/>
        <v>0</v>
      </c>
      <c r="W1018" s="2" t="e">
        <f t="shared" si="65"/>
        <v>#NUM!</v>
      </c>
      <c r="X1018" t="e">
        <f t="shared" si="66"/>
        <v>#VALUE!</v>
      </c>
      <c r="Y1018" t="str">
        <f t="shared" si="67"/>
        <v xml:space="preserve"> </v>
      </c>
      <c r="Z1018" t="e">
        <f>IF(AND(V1018,W1018,Y1018&gt;=[1]Constants!$C$3),TRUE,0)</f>
        <v>#NUM!</v>
      </c>
    </row>
    <row r="1019" spans="22:26" x14ac:dyDescent="0.2">
      <c r="V1019" t="b">
        <f t="shared" si="64"/>
        <v>0</v>
      </c>
      <c r="W1019" s="2" t="e">
        <f t="shared" si="65"/>
        <v>#NUM!</v>
      </c>
      <c r="X1019" t="e">
        <f t="shared" si="66"/>
        <v>#VALUE!</v>
      </c>
      <c r="Y1019" t="str">
        <f t="shared" si="67"/>
        <v xml:space="preserve"> </v>
      </c>
      <c r="Z1019" t="e">
        <f>IF(AND(V1019,W1019,Y1019&gt;=[1]Constants!$C$3),TRUE,0)</f>
        <v>#NUM!</v>
      </c>
    </row>
    <row r="1020" spans="22:26" x14ac:dyDescent="0.2">
      <c r="V1020" t="b">
        <f t="shared" si="64"/>
        <v>0</v>
      </c>
      <c r="W1020" s="2" t="e">
        <f t="shared" si="65"/>
        <v>#NUM!</v>
      </c>
      <c r="X1020" t="e">
        <f t="shared" si="66"/>
        <v>#VALUE!</v>
      </c>
      <c r="Y1020" t="str">
        <f t="shared" si="67"/>
        <v xml:space="preserve"> </v>
      </c>
      <c r="Z1020" t="e">
        <f>IF(AND(V1020,W1020,Y1020&gt;=[1]Constants!$C$3),TRUE,0)</f>
        <v>#NUM!</v>
      </c>
    </row>
    <row r="1021" spans="22:26" x14ac:dyDescent="0.2">
      <c r="V1021" t="b">
        <f t="shared" si="64"/>
        <v>0</v>
      </c>
      <c r="W1021" s="2" t="e">
        <f t="shared" si="65"/>
        <v>#NUM!</v>
      </c>
      <c r="X1021" t="e">
        <f t="shared" si="66"/>
        <v>#VALUE!</v>
      </c>
      <c r="Y1021" t="str">
        <f t="shared" si="67"/>
        <v xml:space="preserve"> </v>
      </c>
      <c r="Z1021" t="e">
        <f>IF(AND(V1021,W1021,Y1021&gt;=[1]Constants!$C$3),TRUE,0)</f>
        <v>#NUM!</v>
      </c>
    </row>
    <row r="1022" spans="22:26" x14ac:dyDescent="0.2">
      <c r="V1022" t="b">
        <f t="shared" si="64"/>
        <v>0</v>
      </c>
      <c r="W1022" s="2" t="e">
        <f t="shared" si="65"/>
        <v>#NUM!</v>
      </c>
      <c r="X1022" t="e">
        <f t="shared" si="66"/>
        <v>#VALUE!</v>
      </c>
      <c r="Y1022" t="str">
        <f t="shared" si="67"/>
        <v xml:space="preserve"> </v>
      </c>
      <c r="Z1022" t="e">
        <f>IF(AND(V1022,W1022,Y1022&gt;=[1]Constants!$C$3),TRUE,0)</f>
        <v>#NUM!</v>
      </c>
    </row>
    <row r="1023" spans="22:26" x14ac:dyDescent="0.2">
      <c r="V1023" t="b">
        <f t="shared" si="64"/>
        <v>0</v>
      </c>
      <c r="W1023" s="2" t="e">
        <f t="shared" si="65"/>
        <v>#NUM!</v>
      </c>
      <c r="X1023" t="e">
        <f t="shared" si="66"/>
        <v>#VALUE!</v>
      </c>
      <c r="Y1023" t="str">
        <f t="shared" si="67"/>
        <v xml:space="preserve"> </v>
      </c>
      <c r="Z1023" t="e">
        <f>IF(AND(V1023,W1023,Y1023&gt;=[1]Constants!$C$3),TRUE,0)</f>
        <v>#NUM!</v>
      </c>
    </row>
    <row r="1024" spans="22:26" x14ac:dyDescent="0.2">
      <c r="V1024" t="b">
        <f t="shared" si="64"/>
        <v>0</v>
      </c>
      <c r="W1024" s="2" t="e">
        <f t="shared" si="65"/>
        <v>#NUM!</v>
      </c>
      <c r="X1024" t="e">
        <f t="shared" si="66"/>
        <v>#VALUE!</v>
      </c>
      <c r="Y1024" t="str">
        <f t="shared" si="67"/>
        <v xml:space="preserve"> </v>
      </c>
      <c r="Z1024" t="e">
        <f>IF(AND(V1024,W1024,Y1024&gt;=[1]Constants!$C$3),TRUE,0)</f>
        <v>#NUM!</v>
      </c>
    </row>
    <row r="1025" spans="22:26" x14ac:dyDescent="0.2">
      <c r="V1025" t="b">
        <f t="shared" si="64"/>
        <v>0</v>
      </c>
      <c r="W1025" s="2" t="e">
        <f t="shared" si="65"/>
        <v>#NUM!</v>
      </c>
      <c r="X1025" t="e">
        <f t="shared" si="66"/>
        <v>#VALUE!</v>
      </c>
      <c r="Y1025" t="str">
        <f t="shared" si="67"/>
        <v xml:space="preserve"> </v>
      </c>
      <c r="Z1025" t="e">
        <f>IF(AND(V1025,W1025,Y1025&gt;=[1]Constants!$C$3),TRUE,0)</f>
        <v>#NUM!</v>
      </c>
    </row>
    <row r="1026" spans="22:26" x14ac:dyDescent="0.2">
      <c r="V1026" t="b">
        <f t="shared" si="64"/>
        <v>0</v>
      </c>
      <c r="W1026" s="2" t="e">
        <f t="shared" si="65"/>
        <v>#NUM!</v>
      </c>
      <c r="X1026" t="e">
        <f t="shared" si="66"/>
        <v>#VALUE!</v>
      </c>
      <c r="Y1026" t="str">
        <f t="shared" si="67"/>
        <v xml:space="preserve"> </v>
      </c>
      <c r="Z1026" t="e">
        <f>IF(AND(V1026,W1026,Y1026&gt;=[1]Constants!$C$3),TRUE,0)</f>
        <v>#NUM!</v>
      </c>
    </row>
    <row r="1027" spans="22:26" x14ac:dyDescent="0.2">
      <c r="V1027" t="b">
        <f t="shared" si="64"/>
        <v>0</v>
      </c>
      <c r="W1027" s="2" t="e">
        <f t="shared" si="65"/>
        <v>#NUM!</v>
      </c>
      <c r="X1027" t="e">
        <f t="shared" si="66"/>
        <v>#VALUE!</v>
      </c>
      <c r="Y1027" t="str">
        <f t="shared" si="67"/>
        <v xml:space="preserve"> </v>
      </c>
      <c r="Z1027" t="e">
        <f>IF(AND(V1027,W1027,Y1027&gt;=[1]Constants!$C$3),TRUE,0)</f>
        <v>#NUM!</v>
      </c>
    </row>
    <row r="1028" spans="22:26" x14ac:dyDescent="0.2">
      <c r="V1028" t="b">
        <f t="shared" ref="V1028:V1091" si="68">NOT(ISERROR(MATCH(G1028,G1027,0)))</f>
        <v>0</v>
      </c>
      <c r="W1028" s="2" t="e">
        <f t="shared" ref="W1028:W1091" si="69">IF(DATE(L1028,K1028,J1028)-DATE(L1027,K1027,J1027)&lt;&gt;0,FALSE,TRUE)</f>
        <v>#NUM!</v>
      </c>
      <c r="X1028" t="e">
        <f t="shared" ref="X1028:X1091" si="70">TIMEVALUE(CONCATENATE(M1028,":",N1028))</f>
        <v>#VALUE!</v>
      </c>
      <c r="Y1028" t="str">
        <f t="shared" ref="Y1028:Y1091" si="71">IF(ISERROR((X1028-X1027))," ", IF(W1028,ABS(X1028-X1027)," "))</f>
        <v xml:space="preserve"> </v>
      </c>
      <c r="Z1028" t="e">
        <f>IF(AND(V1028,W1028,Y1028&gt;=[1]Constants!$C$3),TRUE,0)</f>
        <v>#NUM!</v>
      </c>
    </row>
    <row r="1029" spans="22:26" x14ac:dyDescent="0.2">
      <c r="V1029" t="b">
        <f t="shared" si="68"/>
        <v>0</v>
      </c>
      <c r="W1029" s="2" t="e">
        <f t="shared" si="69"/>
        <v>#NUM!</v>
      </c>
      <c r="X1029" t="e">
        <f t="shared" si="70"/>
        <v>#VALUE!</v>
      </c>
      <c r="Y1029" t="str">
        <f t="shared" si="71"/>
        <v xml:space="preserve"> </v>
      </c>
      <c r="Z1029" t="e">
        <f>IF(AND(V1029,W1029,Y1029&gt;=[1]Constants!$C$3),TRUE,0)</f>
        <v>#NUM!</v>
      </c>
    </row>
    <row r="1030" spans="22:26" x14ac:dyDescent="0.2">
      <c r="V1030" t="b">
        <f t="shared" si="68"/>
        <v>0</v>
      </c>
      <c r="W1030" s="2" t="e">
        <f t="shared" si="69"/>
        <v>#NUM!</v>
      </c>
      <c r="X1030" t="e">
        <f t="shared" si="70"/>
        <v>#VALUE!</v>
      </c>
      <c r="Y1030" t="str">
        <f t="shared" si="71"/>
        <v xml:space="preserve"> </v>
      </c>
      <c r="Z1030" t="e">
        <f>IF(AND(V1030,W1030,Y1030&gt;=[1]Constants!$C$3),TRUE,0)</f>
        <v>#NUM!</v>
      </c>
    </row>
    <row r="1031" spans="22:26" x14ac:dyDescent="0.2">
      <c r="V1031" t="b">
        <f t="shared" si="68"/>
        <v>0</v>
      </c>
      <c r="W1031" s="2" t="e">
        <f t="shared" si="69"/>
        <v>#NUM!</v>
      </c>
      <c r="X1031" t="e">
        <f t="shared" si="70"/>
        <v>#VALUE!</v>
      </c>
      <c r="Y1031" t="str">
        <f t="shared" si="71"/>
        <v xml:space="preserve"> </v>
      </c>
      <c r="Z1031" t="e">
        <f>IF(AND(V1031,W1031,Y1031&gt;=[1]Constants!$C$3),TRUE,0)</f>
        <v>#NUM!</v>
      </c>
    </row>
    <row r="1032" spans="22:26" x14ac:dyDescent="0.2">
      <c r="V1032" t="b">
        <f t="shared" si="68"/>
        <v>0</v>
      </c>
      <c r="W1032" s="2" t="e">
        <f t="shared" si="69"/>
        <v>#NUM!</v>
      </c>
      <c r="X1032" t="e">
        <f t="shared" si="70"/>
        <v>#VALUE!</v>
      </c>
      <c r="Y1032" t="str">
        <f t="shared" si="71"/>
        <v xml:space="preserve"> </v>
      </c>
      <c r="Z1032" t="e">
        <f>IF(AND(V1032,W1032,Y1032&gt;=[1]Constants!$C$3),TRUE,0)</f>
        <v>#NUM!</v>
      </c>
    </row>
    <row r="1033" spans="22:26" x14ac:dyDescent="0.2">
      <c r="V1033" t="b">
        <f t="shared" si="68"/>
        <v>0</v>
      </c>
      <c r="W1033" s="2" t="e">
        <f t="shared" si="69"/>
        <v>#NUM!</v>
      </c>
      <c r="X1033" t="e">
        <f t="shared" si="70"/>
        <v>#VALUE!</v>
      </c>
      <c r="Y1033" t="str">
        <f t="shared" si="71"/>
        <v xml:space="preserve"> </v>
      </c>
      <c r="Z1033" t="e">
        <f>IF(AND(V1033,W1033,Y1033&gt;=[1]Constants!$C$3),TRUE,0)</f>
        <v>#NUM!</v>
      </c>
    </row>
    <row r="1034" spans="22:26" x14ac:dyDescent="0.2">
      <c r="V1034" t="b">
        <f t="shared" si="68"/>
        <v>0</v>
      </c>
      <c r="W1034" s="2" t="e">
        <f t="shared" si="69"/>
        <v>#NUM!</v>
      </c>
      <c r="X1034" t="e">
        <f t="shared" si="70"/>
        <v>#VALUE!</v>
      </c>
      <c r="Y1034" t="str">
        <f t="shared" si="71"/>
        <v xml:space="preserve"> </v>
      </c>
      <c r="Z1034" t="e">
        <f>IF(AND(V1034,W1034,Y1034&gt;=[1]Constants!$C$3),TRUE,0)</f>
        <v>#NUM!</v>
      </c>
    </row>
    <row r="1035" spans="22:26" x14ac:dyDescent="0.2">
      <c r="V1035" t="b">
        <f t="shared" si="68"/>
        <v>0</v>
      </c>
      <c r="W1035" s="2" t="e">
        <f t="shared" si="69"/>
        <v>#NUM!</v>
      </c>
      <c r="X1035" t="e">
        <f t="shared" si="70"/>
        <v>#VALUE!</v>
      </c>
      <c r="Y1035" t="str">
        <f t="shared" si="71"/>
        <v xml:space="preserve"> </v>
      </c>
      <c r="Z1035" t="e">
        <f>IF(AND(V1035,W1035,Y1035&gt;=[1]Constants!$C$3),TRUE,0)</f>
        <v>#NUM!</v>
      </c>
    </row>
    <row r="1036" spans="22:26" x14ac:dyDescent="0.2">
      <c r="V1036" t="b">
        <f t="shared" si="68"/>
        <v>0</v>
      </c>
      <c r="W1036" s="2" t="e">
        <f t="shared" si="69"/>
        <v>#NUM!</v>
      </c>
      <c r="X1036" t="e">
        <f t="shared" si="70"/>
        <v>#VALUE!</v>
      </c>
      <c r="Y1036" t="str">
        <f t="shared" si="71"/>
        <v xml:space="preserve"> </v>
      </c>
      <c r="Z1036" t="e">
        <f>IF(AND(V1036,W1036,Y1036&gt;=[1]Constants!$C$3),TRUE,0)</f>
        <v>#NUM!</v>
      </c>
    </row>
    <row r="1037" spans="22:26" x14ac:dyDescent="0.2">
      <c r="V1037" t="b">
        <f t="shared" si="68"/>
        <v>0</v>
      </c>
      <c r="W1037" s="2" t="e">
        <f t="shared" si="69"/>
        <v>#NUM!</v>
      </c>
      <c r="X1037" t="e">
        <f t="shared" si="70"/>
        <v>#VALUE!</v>
      </c>
      <c r="Y1037" t="str">
        <f t="shared" si="71"/>
        <v xml:space="preserve"> </v>
      </c>
      <c r="Z1037" t="e">
        <f>IF(AND(V1037,W1037,Y1037&gt;=[1]Constants!$C$3),TRUE,0)</f>
        <v>#NUM!</v>
      </c>
    </row>
    <row r="1038" spans="22:26" x14ac:dyDescent="0.2">
      <c r="V1038" t="b">
        <f t="shared" si="68"/>
        <v>0</v>
      </c>
      <c r="W1038" s="2" t="e">
        <f t="shared" si="69"/>
        <v>#NUM!</v>
      </c>
      <c r="X1038" t="e">
        <f t="shared" si="70"/>
        <v>#VALUE!</v>
      </c>
      <c r="Y1038" t="str">
        <f t="shared" si="71"/>
        <v xml:space="preserve"> </v>
      </c>
      <c r="Z1038" t="e">
        <f>IF(AND(V1038,W1038,Y1038&gt;=[1]Constants!$C$3),TRUE,0)</f>
        <v>#NUM!</v>
      </c>
    </row>
    <row r="1039" spans="22:26" x14ac:dyDescent="0.2">
      <c r="V1039" t="b">
        <f t="shared" si="68"/>
        <v>0</v>
      </c>
      <c r="W1039" s="2" t="e">
        <f t="shared" si="69"/>
        <v>#NUM!</v>
      </c>
      <c r="X1039" t="e">
        <f t="shared" si="70"/>
        <v>#VALUE!</v>
      </c>
      <c r="Y1039" t="str">
        <f t="shared" si="71"/>
        <v xml:space="preserve"> </v>
      </c>
      <c r="Z1039" t="e">
        <f>IF(AND(V1039,W1039,Y1039&gt;=[1]Constants!$C$3),TRUE,0)</f>
        <v>#NUM!</v>
      </c>
    </row>
    <row r="1040" spans="22:26" x14ac:dyDescent="0.2">
      <c r="V1040" t="b">
        <f t="shared" si="68"/>
        <v>0</v>
      </c>
      <c r="W1040" s="2" t="e">
        <f t="shared" si="69"/>
        <v>#NUM!</v>
      </c>
      <c r="X1040" t="e">
        <f t="shared" si="70"/>
        <v>#VALUE!</v>
      </c>
      <c r="Y1040" t="str">
        <f t="shared" si="71"/>
        <v xml:space="preserve"> </v>
      </c>
      <c r="Z1040" t="e">
        <f>IF(AND(V1040,W1040,Y1040&gt;=[1]Constants!$C$3),TRUE,0)</f>
        <v>#NUM!</v>
      </c>
    </row>
    <row r="1041" spans="22:26" x14ac:dyDescent="0.2">
      <c r="V1041" t="b">
        <f t="shared" si="68"/>
        <v>0</v>
      </c>
      <c r="W1041" s="2" t="e">
        <f t="shared" si="69"/>
        <v>#NUM!</v>
      </c>
      <c r="X1041" t="e">
        <f t="shared" si="70"/>
        <v>#VALUE!</v>
      </c>
      <c r="Y1041" t="str">
        <f t="shared" si="71"/>
        <v xml:space="preserve"> </v>
      </c>
      <c r="Z1041" t="e">
        <f>IF(AND(V1041,W1041,Y1041&gt;=[1]Constants!$C$3),TRUE,0)</f>
        <v>#NUM!</v>
      </c>
    </row>
    <row r="1042" spans="22:26" x14ac:dyDescent="0.2">
      <c r="V1042" t="b">
        <f t="shared" si="68"/>
        <v>0</v>
      </c>
      <c r="W1042" s="2" t="e">
        <f t="shared" si="69"/>
        <v>#NUM!</v>
      </c>
      <c r="X1042" t="e">
        <f t="shared" si="70"/>
        <v>#VALUE!</v>
      </c>
      <c r="Y1042" t="str">
        <f t="shared" si="71"/>
        <v xml:space="preserve"> </v>
      </c>
      <c r="Z1042" t="e">
        <f>IF(AND(V1042,W1042,Y1042&gt;=[1]Constants!$C$3),TRUE,0)</f>
        <v>#NUM!</v>
      </c>
    </row>
    <row r="1043" spans="22:26" x14ac:dyDescent="0.2">
      <c r="V1043" t="b">
        <f t="shared" si="68"/>
        <v>0</v>
      </c>
      <c r="W1043" s="2" t="e">
        <f t="shared" si="69"/>
        <v>#NUM!</v>
      </c>
      <c r="X1043" t="e">
        <f t="shared" si="70"/>
        <v>#VALUE!</v>
      </c>
      <c r="Y1043" t="str">
        <f t="shared" si="71"/>
        <v xml:space="preserve"> </v>
      </c>
      <c r="Z1043" t="e">
        <f>IF(AND(V1043,W1043,Y1043&gt;=[1]Constants!$C$3),TRUE,0)</f>
        <v>#NUM!</v>
      </c>
    </row>
    <row r="1044" spans="22:26" x14ac:dyDescent="0.2">
      <c r="V1044" t="b">
        <f t="shared" si="68"/>
        <v>0</v>
      </c>
      <c r="W1044" s="2" t="e">
        <f t="shared" si="69"/>
        <v>#NUM!</v>
      </c>
      <c r="X1044" t="e">
        <f t="shared" si="70"/>
        <v>#VALUE!</v>
      </c>
      <c r="Y1044" t="str">
        <f t="shared" si="71"/>
        <v xml:space="preserve"> </v>
      </c>
      <c r="Z1044" t="e">
        <f>IF(AND(V1044,W1044,Y1044&gt;=[1]Constants!$C$3),TRUE,0)</f>
        <v>#NUM!</v>
      </c>
    </row>
    <row r="1045" spans="22:26" x14ac:dyDescent="0.2">
      <c r="V1045" t="b">
        <f t="shared" si="68"/>
        <v>0</v>
      </c>
      <c r="W1045" s="2" t="e">
        <f t="shared" si="69"/>
        <v>#NUM!</v>
      </c>
      <c r="X1045" t="e">
        <f t="shared" si="70"/>
        <v>#VALUE!</v>
      </c>
      <c r="Y1045" t="str">
        <f t="shared" si="71"/>
        <v xml:space="preserve"> </v>
      </c>
      <c r="Z1045" t="e">
        <f>IF(AND(V1045,W1045,Y1045&gt;=[1]Constants!$C$3),TRUE,0)</f>
        <v>#NUM!</v>
      </c>
    </row>
    <row r="1046" spans="22:26" x14ac:dyDescent="0.2">
      <c r="V1046" t="b">
        <f t="shared" si="68"/>
        <v>0</v>
      </c>
      <c r="W1046" s="2" t="e">
        <f t="shared" si="69"/>
        <v>#NUM!</v>
      </c>
      <c r="X1046" t="e">
        <f t="shared" si="70"/>
        <v>#VALUE!</v>
      </c>
      <c r="Y1046" t="str">
        <f t="shared" si="71"/>
        <v xml:space="preserve"> </v>
      </c>
      <c r="Z1046" t="e">
        <f>IF(AND(V1046,W1046,Y1046&gt;=[1]Constants!$C$3),TRUE,0)</f>
        <v>#NUM!</v>
      </c>
    </row>
    <row r="1047" spans="22:26" x14ac:dyDescent="0.2">
      <c r="V1047" t="b">
        <f t="shared" si="68"/>
        <v>0</v>
      </c>
      <c r="W1047" s="2" t="e">
        <f t="shared" si="69"/>
        <v>#NUM!</v>
      </c>
      <c r="X1047" t="e">
        <f t="shared" si="70"/>
        <v>#VALUE!</v>
      </c>
      <c r="Y1047" t="str">
        <f t="shared" si="71"/>
        <v xml:space="preserve"> </v>
      </c>
      <c r="Z1047" t="e">
        <f>IF(AND(V1047,W1047,Y1047&gt;=[1]Constants!$C$3),TRUE,0)</f>
        <v>#NUM!</v>
      </c>
    </row>
    <row r="1048" spans="22:26" x14ac:dyDescent="0.2">
      <c r="V1048" t="b">
        <f t="shared" si="68"/>
        <v>0</v>
      </c>
      <c r="W1048" s="2" t="e">
        <f t="shared" si="69"/>
        <v>#NUM!</v>
      </c>
      <c r="X1048" t="e">
        <f t="shared" si="70"/>
        <v>#VALUE!</v>
      </c>
      <c r="Y1048" t="str">
        <f t="shared" si="71"/>
        <v xml:space="preserve"> </v>
      </c>
      <c r="Z1048" t="e">
        <f>IF(AND(V1048,W1048,Y1048&gt;=[1]Constants!$C$3),TRUE,0)</f>
        <v>#NUM!</v>
      </c>
    </row>
    <row r="1049" spans="22:26" x14ac:dyDescent="0.2">
      <c r="V1049" t="b">
        <f t="shared" si="68"/>
        <v>0</v>
      </c>
      <c r="W1049" s="2" t="e">
        <f t="shared" si="69"/>
        <v>#NUM!</v>
      </c>
      <c r="X1049" t="e">
        <f t="shared" si="70"/>
        <v>#VALUE!</v>
      </c>
      <c r="Y1049" t="str">
        <f t="shared" si="71"/>
        <v xml:space="preserve"> </v>
      </c>
      <c r="Z1049" t="e">
        <f>IF(AND(V1049,W1049,Y1049&gt;=[1]Constants!$C$3),TRUE,0)</f>
        <v>#NUM!</v>
      </c>
    </row>
    <row r="1050" spans="22:26" x14ac:dyDescent="0.2">
      <c r="V1050" t="b">
        <f t="shared" si="68"/>
        <v>0</v>
      </c>
      <c r="W1050" s="2" t="e">
        <f t="shared" si="69"/>
        <v>#NUM!</v>
      </c>
      <c r="X1050" t="e">
        <f t="shared" si="70"/>
        <v>#VALUE!</v>
      </c>
      <c r="Y1050" t="str">
        <f t="shared" si="71"/>
        <v xml:space="preserve"> </v>
      </c>
      <c r="Z1050" t="e">
        <f>IF(AND(V1050,W1050,Y1050&gt;=[1]Constants!$C$3),TRUE,0)</f>
        <v>#NUM!</v>
      </c>
    </row>
    <row r="1051" spans="22:26" x14ac:dyDescent="0.2">
      <c r="V1051" t="b">
        <f t="shared" si="68"/>
        <v>0</v>
      </c>
      <c r="W1051" s="2" t="e">
        <f t="shared" si="69"/>
        <v>#NUM!</v>
      </c>
      <c r="X1051" t="e">
        <f t="shared" si="70"/>
        <v>#VALUE!</v>
      </c>
      <c r="Y1051" t="str">
        <f t="shared" si="71"/>
        <v xml:space="preserve"> </v>
      </c>
      <c r="Z1051" t="e">
        <f>IF(AND(V1051,W1051,Y1051&gt;=[1]Constants!$C$3),TRUE,0)</f>
        <v>#NUM!</v>
      </c>
    </row>
    <row r="1052" spans="22:26" x14ac:dyDescent="0.2">
      <c r="V1052" t="b">
        <f t="shared" si="68"/>
        <v>0</v>
      </c>
      <c r="W1052" s="2" t="e">
        <f t="shared" si="69"/>
        <v>#NUM!</v>
      </c>
      <c r="X1052" t="e">
        <f t="shared" si="70"/>
        <v>#VALUE!</v>
      </c>
      <c r="Y1052" t="str">
        <f t="shared" si="71"/>
        <v xml:space="preserve"> </v>
      </c>
      <c r="Z1052" t="e">
        <f>IF(AND(V1052,W1052,Y1052&gt;=[1]Constants!$C$3),TRUE,0)</f>
        <v>#NUM!</v>
      </c>
    </row>
    <row r="1053" spans="22:26" x14ac:dyDescent="0.2">
      <c r="V1053" t="b">
        <f t="shared" si="68"/>
        <v>0</v>
      </c>
      <c r="W1053" s="2" t="e">
        <f t="shared" si="69"/>
        <v>#NUM!</v>
      </c>
      <c r="X1053" t="e">
        <f t="shared" si="70"/>
        <v>#VALUE!</v>
      </c>
      <c r="Y1053" t="str">
        <f t="shared" si="71"/>
        <v xml:space="preserve"> </v>
      </c>
      <c r="Z1053" t="e">
        <f>IF(AND(V1053,W1053,Y1053&gt;=[1]Constants!$C$3),TRUE,0)</f>
        <v>#NUM!</v>
      </c>
    </row>
    <row r="1054" spans="22:26" x14ac:dyDescent="0.2">
      <c r="V1054" t="b">
        <f t="shared" si="68"/>
        <v>0</v>
      </c>
      <c r="W1054" s="2" t="e">
        <f t="shared" si="69"/>
        <v>#NUM!</v>
      </c>
      <c r="X1054" t="e">
        <f t="shared" si="70"/>
        <v>#VALUE!</v>
      </c>
      <c r="Y1054" t="str">
        <f t="shared" si="71"/>
        <v xml:space="preserve"> </v>
      </c>
      <c r="Z1054" t="e">
        <f>IF(AND(V1054,W1054,Y1054&gt;=[1]Constants!$C$3),TRUE,0)</f>
        <v>#NUM!</v>
      </c>
    </row>
    <row r="1055" spans="22:26" x14ac:dyDescent="0.2">
      <c r="V1055" t="b">
        <f t="shared" si="68"/>
        <v>0</v>
      </c>
      <c r="W1055" s="2" t="e">
        <f t="shared" si="69"/>
        <v>#NUM!</v>
      </c>
      <c r="X1055" t="e">
        <f t="shared" si="70"/>
        <v>#VALUE!</v>
      </c>
      <c r="Y1055" t="str">
        <f t="shared" si="71"/>
        <v xml:space="preserve"> </v>
      </c>
      <c r="Z1055" t="e">
        <f>IF(AND(V1055,W1055,Y1055&gt;=[1]Constants!$C$3),TRUE,0)</f>
        <v>#NUM!</v>
      </c>
    </row>
    <row r="1056" spans="22:26" x14ac:dyDescent="0.2">
      <c r="V1056" t="b">
        <f t="shared" si="68"/>
        <v>0</v>
      </c>
      <c r="W1056" s="2" t="e">
        <f t="shared" si="69"/>
        <v>#NUM!</v>
      </c>
      <c r="X1056" t="e">
        <f t="shared" si="70"/>
        <v>#VALUE!</v>
      </c>
      <c r="Y1056" t="str">
        <f t="shared" si="71"/>
        <v xml:space="preserve"> </v>
      </c>
      <c r="Z1056" t="e">
        <f>IF(AND(V1056,W1056,Y1056&gt;=[1]Constants!$C$3),TRUE,0)</f>
        <v>#NUM!</v>
      </c>
    </row>
    <row r="1057" spans="22:26" x14ac:dyDescent="0.2">
      <c r="V1057" t="b">
        <f t="shared" si="68"/>
        <v>0</v>
      </c>
      <c r="W1057" s="2" t="e">
        <f t="shared" si="69"/>
        <v>#NUM!</v>
      </c>
      <c r="X1057" t="e">
        <f t="shared" si="70"/>
        <v>#VALUE!</v>
      </c>
      <c r="Y1057" t="str">
        <f t="shared" si="71"/>
        <v xml:space="preserve"> </v>
      </c>
      <c r="Z1057" t="e">
        <f>IF(AND(V1057,W1057,Y1057&gt;=[1]Constants!$C$3),TRUE,0)</f>
        <v>#NUM!</v>
      </c>
    </row>
    <row r="1058" spans="22:26" x14ac:dyDescent="0.2">
      <c r="V1058" t="b">
        <f t="shared" si="68"/>
        <v>0</v>
      </c>
      <c r="W1058" s="2" t="e">
        <f t="shared" si="69"/>
        <v>#NUM!</v>
      </c>
      <c r="X1058" t="e">
        <f t="shared" si="70"/>
        <v>#VALUE!</v>
      </c>
      <c r="Y1058" t="str">
        <f t="shared" si="71"/>
        <v xml:space="preserve"> </v>
      </c>
      <c r="Z1058" t="e">
        <f>IF(AND(V1058,W1058,Y1058&gt;=[1]Constants!$C$3),TRUE,0)</f>
        <v>#NUM!</v>
      </c>
    </row>
    <row r="1059" spans="22:26" x14ac:dyDescent="0.2">
      <c r="V1059" t="b">
        <f t="shared" si="68"/>
        <v>0</v>
      </c>
      <c r="W1059" s="2" t="e">
        <f t="shared" si="69"/>
        <v>#NUM!</v>
      </c>
      <c r="X1059" t="e">
        <f t="shared" si="70"/>
        <v>#VALUE!</v>
      </c>
      <c r="Y1059" t="str">
        <f t="shared" si="71"/>
        <v xml:space="preserve"> </v>
      </c>
      <c r="Z1059" t="e">
        <f>IF(AND(V1059,W1059,Y1059&gt;=[1]Constants!$C$3),TRUE,0)</f>
        <v>#NUM!</v>
      </c>
    </row>
    <row r="1060" spans="22:26" x14ac:dyDescent="0.2">
      <c r="V1060" t="b">
        <f t="shared" si="68"/>
        <v>0</v>
      </c>
      <c r="W1060" s="2" t="e">
        <f t="shared" si="69"/>
        <v>#NUM!</v>
      </c>
      <c r="X1060" t="e">
        <f t="shared" si="70"/>
        <v>#VALUE!</v>
      </c>
      <c r="Y1060" t="str">
        <f t="shared" si="71"/>
        <v xml:space="preserve"> </v>
      </c>
      <c r="Z1060" t="e">
        <f>IF(AND(V1060,W1060,Y1060&gt;=[1]Constants!$C$3),TRUE,0)</f>
        <v>#NUM!</v>
      </c>
    </row>
    <row r="1061" spans="22:26" x14ac:dyDescent="0.2">
      <c r="V1061" t="b">
        <f t="shared" si="68"/>
        <v>0</v>
      </c>
      <c r="W1061" s="2" t="e">
        <f t="shared" si="69"/>
        <v>#NUM!</v>
      </c>
      <c r="X1061" t="e">
        <f t="shared" si="70"/>
        <v>#VALUE!</v>
      </c>
      <c r="Y1061" t="str">
        <f t="shared" si="71"/>
        <v xml:space="preserve"> </v>
      </c>
      <c r="Z1061" t="e">
        <f>IF(AND(V1061,W1061,Y1061&gt;=[1]Constants!$C$3),TRUE,0)</f>
        <v>#NUM!</v>
      </c>
    </row>
    <row r="1062" spans="22:26" x14ac:dyDescent="0.2">
      <c r="V1062" t="b">
        <f t="shared" si="68"/>
        <v>0</v>
      </c>
      <c r="W1062" s="2" t="e">
        <f t="shared" si="69"/>
        <v>#NUM!</v>
      </c>
      <c r="X1062" t="e">
        <f t="shared" si="70"/>
        <v>#VALUE!</v>
      </c>
      <c r="Y1062" t="str">
        <f t="shared" si="71"/>
        <v xml:space="preserve"> </v>
      </c>
      <c r="Z1062" t="e">
        <f>IF(AND(V1062,W1062,Y1062&gt;=[1]Constants!$C$3),TRUE,0)</f>
        <v>#NUM!</v>
      </c>
    </row>
    <row r="1063" spans="22:26" x14ac:dyDescent="0.2">
      <c r="V1063" t="b">
        <f t="shared" si="68"/>
        <v>0</v>
      </c>
      <c r="W1063" s="2" t="e">
        <f t="shared" si="69"/>
        <v>#NUM!</v>
      </c>
      <c r="X1063" t="e">
        <f t="shared" si="70"/>
        <v>#VALUE!</v>
      </c>
      <c r="Y1063" t="str">
        <f t="shared" si="71"/>
        <v xml:space="preserve"> </v>
      </c>
      <c r="Z1063" t="e">
        <f>IF(AND(V1063,W1063,Y1063&gt;=[1]Constants!$C$3),TRUE,0)</f>
        <v>#NUM!</v>
      </c>
    </row>
    <row r="1064" spans="22:26" x14ac:dyDescent="0.2">
      <c r="V1064" t="b">
        <f t="shared" si="68"/>
        <v>0</v>
      </c>
      <c r="W1064" s="2" t="e">
        <f t="shared" si="69"/>
        <v>#NUM!</v>
      </c>
      <c r="X1064" t="e">
        <f t="shared" si="70"/>
        <v>#VALUE!</v>
      </c>
      <c r="Y1064" t="str">
        <f t="shared" si="71"/>
        <v xml:space="preserve"> </v>
      </c>
      <c r="Z1064" t="e">
        <f>IF(AND(V1064,W1064,Y1064&gt;=[1]Constants!$C$3),TRUE,0)</f>
        <v>#NUM!</v>
      </c>
    </row>
    <row r="1065" spans="22:26" x14ac:dyDescent="0.2">
      <c r="V1065" t="b">
        <f t="shared" si="68"/>
        <v>0</v>
      </c>
      <c r="W1065" s="2" t="e">
        <f t="shared" si="69"/>
        <v>#NUM!</v>
      </c>
      <c r="X1065" t="e">
        <f t="shared" si="70"/>
        <v>#VALUE!</v>
      </c>
      <c r="Y1065" t="str">
        <f t="shared" si="71"/>
        <v xml:space="preserve"> </v>
      </c>
      <c r="Z1065" t="e">
        <f>IF(AND(V1065,W1065,Y1065&gt;=[1]Constants!$C$3),TRUE,0)</f>
        <v>#NUM!</v>
      </c>
    </row>
    <row r="1066" spans="22:26" x14ac:dyDescent="0.2">
      <c r="V1066" t="b">
        <f t="shared" si="68"/>
        <v>0</v>
      </c>
      <c r="W1066" s="2" t="e">
        <f t="shared" si="69"/>
        <v>#NUM!</v>
      </c>
      <c r="X1066" t="e">
        <f t="shared" si="70"/>
        <v>#VALUE!</v>
      </c>
      <c r="Y1066" t="str">
        <f t="shared" si="71"/>
        <v xml:space="preserve"> </v>
      </c>
      <c r="Z1066" t="e">
        <f>IF(AND(V1066,W1066,Y1066&gt;=[1]Constants!$C$3),TRUE,0)</f>
        <v>#NUM!</v>
      </c>
    </row>
    <row r="1067" spans="22:26" x14ac:dyDescent="0.2">
      <c r="V1067" t="b">
        <f t="shared" si="68"/>
        <v>0</v>
      </c>
      <c r="W1067" s="2" t="e">
        <f t="shared" si="69"/>
        <v>#NUM!</v>
      </c>
      <c r="X1067" t="e">
        <f t="shared" si="70"/>
        <v>#VALUE!</v>
      </c>
      <c r="Y1067" t="str">
        <f t="shared" si="71"/>
        <v xml:space="preserve"> </v>
      </c>
      <c r="Z1067" t="e">
        <f>IF(AND(V1067,W1067,Y1067&gt;=[1]Constants!$C$3),TRUE,0)</f>
        <v>#NUM!</v>
      </c>
    </row>
    <row r="1068" spans="22:26" x14ac:dyDescent="0.2">
      <c r="V1068" t="b">
        <f t="shared" si="68"/>
        <v>0</v>
      </c>
      <c r="W1068" s="2" t="e">
        <f t="shared" si="69"/>
        <v>#NUM!</v>
      </c>
      <c r="X1068" t="e">
        <f t="shared" si="70"/>
        <v>#VALUE!</v>
      </c>
      <c r="Y1068" t="str">
        <f t="shared" si="71"/>
        <v xml:space="preserve"> </v>
      </c>
      <c r="Z1068" t="e">
        <f>IF(AND(V1068,W1068,Y1068&gt;=[1]Constants!$C$3),TRUE,0)</f>
        <v>#NUM!</v>
      </c>
    </row>
    <row r="1069" spans="22:26" x14ac:dyDescent="0.2">
      <c r="V1069" t="b">
        <f t="shared" si="68"/>
        <v>0</v>
      </c>
      <c r="W1069" s="2" t="e">
        <f t="shared" si="69"/>
        <v>#NUM!</v>
      </c>
      <c r="X1069" t="e">
        <f t="shared" si="70"/>
        <v>#VALUE!</v>
      </c>
      <c r="Y1069" t="str">
        <f t="shared" si="71"/>
        <v xml:space="preserve"> </v>
      </c>
      <c r="Z1069" t="e">
        <f>IF(AND(V1069,W1069,Y1069&gt;=[1]Constants!$C$3),TRUE,0)</f>
        <v>#NUM!</v>
      </c>
    </row>
    <row r="1070" spans="22:26" x14ac:dyDescent="0.2">
      <c r="V1070" t="b">
        <f t="shared" si="68"/>
        <v>0</v>
      </c>
      <c r="W1070" s="2" t="e">
        <f t="shared" si="69"/>
        <v>#NUM!</v>
      </c>
      <c r="X1070" t="e">
        <f t="shared" si="70"/>
        <v>#VALUE!</v>
      </c>
      <c r="Y1070" t="str">
        <f t="shared" si="71"/>
        <v xml:space="preserve"> </v>
      </c>
      <c r="Z1070" t="e">
        <f>IF(AND(V1070,W1070,Y1070&gt;=[1]Constants!$C$3),TRUE,0)</f>
        <v>#NUM!</v>
      </c>
    </row>
    <row r="1071" spans="22:26" x14ac:dyDescent="0.2">
      <c r="V1071" t="b">
        <f t="shared" si="68"/>
        <v>0</v>
      </c>
      <c r="W1071" s="2" t="e">
        <f t="shared" si="69"/>
        <v>#NUM!</v>
      </c>
      <c r="X1071" t="e">
        <f t="shared" si="70"/>
        <v>#VALUE!</v>
      </c>
      <c r="Y1071" t="str">
        <f t="shared" si="71"/>
        <v xml:space="preserve"> </v>
      </c>
      <c r="Z1071" t="e">
        <f>IF(AND(V1071,W1071,Y1071&gt;=[1]Constants!$C$3),TRUE,0)</f>
        <v>#NUM!</v>
      </c>
    </row>
    <row r="1072" spans="22:26" x14ac:dyDescent="0.2">
      <c r="V1072" t="b">
        <f t="shared" si="68"/>
        <v>0</v>
      </c>
      <c r="W1072" s="2" t="e">
        <f t="shared" si="69"/>
        <v>#NUM!</v>
      </c>
      <c r="X1072" t="e">
        <f t="shared" si="70"/>
        <v>#VALUE!</v>
      </c>
      <c r="Y1072" t="str">
        <f t="shared" si="71"/>
        <v xml:space="preserve"> </v>
      </c>
      <c r="Z1072" t="e">
        <f>IF(AND(V1072,W1072,Y1072&gt;=[1]Constants!$C$3),TRUE,0)</f>
        <v>#NUM!</v>
      </c>
    </row>
    <row r="1073" spans="22:26" x14ac:dyDescent="0.2">
      <c r="V1073" t="b">
        <f t="shared" si="68"/>
        <v>0</v>
      </c>
      <c r="W1073" s="2" t="e">
        <f t="shared" si="69"/>
        <v>#NUM!</v>
      </c>
      <c r="X1073" t="e">
        <f t="shared" si="70"/>
        <v>#VALUE!</v>
      </c>
      <c r="Y1073" t="str">
        <f t="shared" si="71"/>
        <v xml:space="preserve"> </v>
      </c>
      <c r="Z1073" t="e">
        <f>IF(AND(V1073,W1073,Y1073&gt;=[1]Constants!$C$3),TRUE,0)</f>
        <v>#NUM!</v>
      </c>
    </row>
    <row r="1074" spans="22:26" x14ac:dyDescent="0.2">
      <c r="V1074" t="b">
        <f t="shared" si="68"/>
        <v>0</v>
      </c>
      <c r="W1074" s="2" t="e">
        <f t="shared" si="69"/>
        <v>#NUM!</v>
      </c>
      <c r="X1074" t="e">
        <f t="shared" si="70"/>
        <v>#VALUE!</v>
      </c>
      <c r="Y1074" t="str">
        <f t="shared" si="71"/>
        <v xml:space="preserve"> </v>
      </c>
      <c r="Z1074" t="e">
        <f>IF(AND(V1074,W1074,Y1074&gt;=[1]Constants!$C$3),TRUE,0)</f>
        <v>#NUM!</v>
      </c>
    </row>
    <row r="1075" spans="22:26" x14ac:dyDescent="0.2">
      <c r="V1075" t="b">
        <f t="shared" si="68"/>
        <v>0</v>
      </c>
      <c r="W1075" s="2" t="e">
        <f t="shared" si="69"/>
        <v>#NUM!</v>
      </c>
      <c r="X1075" t="e">
        <f t="shared" si="70"/>
        <v>#VALUE!</v>
      </c>
      <c r="Y1075" t="str">
        <f t="shared" si="71"/>
        <v xml:space="preserve"> </v>
      </c>
      <c r="Z1075" t="e">
        <f>IF(AND(V1075,W1075,Y1075&gt;=[1]Constants!$C$3),TRUE,0)</f>
        <v>#NUM!</v>
      </c>
    </row>
    <row r="1076" spans="22:26" x14ac:dyDescent="0.2">
      <c r="V1076" t="b">
        <f t="shared" si="68"/>
        <v>0</v>
      </c>
      <c r="W1076" s="2" t="e">
        <f t="shared" si="69"/>
        <v>#NUM!</v>
      </c>
      <c r="X1076" t="e">
        <f t="shared" si="70"/>
        <v>#VALUE!</v>
      </c>
      <c r="Y1076" t="str">
        <f t="shared" si="71"/>
        <v xml:space="preserve"> </v>
      </c>
      <c r="Z1076" t="e">
        <f>IF(AND(V1076,W1076,Y1076&gt;=[1]Constants!$C$3),TRUE,0)</f>
        <v>#NUM!</v>
      </c>
    </row>
    <row r="1077" spans="22:26" x14ac:dyDescent="0.2">
      <c r="V1077" t="b">
        <f t="shared" si="68"/>
        <v>0</v>
      </c>
      <c r="W1077" s="2" t="e">
        <f t="shared" si="69"/>
        <v>#NUM!</v>
      </c>
      <c r="X1077" t="e">
        <f t="shared" si="70"/>
        <v>#VALUE!</v>
      </c>
      <c r="Y1077" t="str">
        <f t="shared" si="71"/>
        <v xml:space="preserve"> </v>
      </c>
      <c r="Z1077" t="e">
        <f>IF(AND(V1077,W1077,Y1077&gt;=[1]Constants!$C$3),TRUE,0)</f>
        <v>#NUM!</v>
      </c>
    </row>
    <row r="1078" spans="22:26" x14ac:dyDescent="0.2">
      <c r="V1078" t="b">
        <f t="shared" si="68"/>
        <v>0</v>
      </c>
      <c r="W1078" s="2" t="e">
        <f t="shared" si="69"/>
        <v>#NUM!</v>
      </c>
      <c r="X1078" t="e">
        <f t="shared" si="70"/>
        <v>#VALUE!</v>
      </c>
      <c r="Y1078" t="str">
        <f t="shared" si="71"/>
        <v xml:space="preserve"> </v>
      </c>
      <c r="Z1078" t="e">
        <f>IF(AND(V1078,W1078,Y1078&gt;=[1]Constants!$C$3),TRUE,0)</f>
        <v>#NUM!</v>
      </c>
    </row>
    <row r="1079" spans="22:26" x14ac:dyDescent="0.2">
      <c r="V1079" t="b">
        <f t="shared" si="68"/>
        <v>0</v>
      </c>
      <c r="W1079" s="2" t="e">
        <f t="shared" si="69"/>
        <v>#NUM!</v>
      </c>
      <c r="X1079" t="e">
        <f t="shared" si="70"/>
        <v>#VALUE!</v>
      </c>
      <c r="Y1079" t="str">
        <f t="shared" si="71"/>
        <v xml:space="preserve"> </v>
      </c>
      <c r="Z1079" t="e">
        <f>IF(AND(V1079,W1079,Y1079&gt;=[1]Constants!$C$3),TRUE,0)</f>
        <v>#NUM!</v>
      </c>
    </row>
    <row r="1080" spans="22:26" x14ac:dyDescent="0.2">
      <c r="V1080" t="b">
        <f t="shared" si="68"/>
        <v>0</v>
      </c>
      <c r="W1080" s="2" t="e">
        <f t="shared" si="69"/>
        <v>#NUM!</v>
      </c>
      <c r="X1080" t="e">
        <f t="shared" si="70"/>
        <v>#VALUE!</v>
      </c>
      <c r="Y1080" t="str">
        <f t="shared" si="71"/>
        <v xml:space="preserve"> </v>
      </c>
      <c r="Z1080" t="e">
        <f>IF(AND(V1080,W1080,Y1080&gt;=[1]Constants!$C$3),TRUE,0)</f>
        <v>#NUM!</v>
      </c>
    </row>
    <row r="1081" spans="22:26" x14ac:dyDescent="0.2">
      <c r="V1081" t="b">
        <f t="shared" si="68"/>
        <v>0</v>
      </c>
      <c r="W1081" s="2" t="e">
        <f t="shared" si="69"/>
        <v>#NUM!</v>
      </c>
      <c r="X1081" t="e">
        <f t="shared" si="70"/>
        <v>#VALUE!</v>
      </c>
      <c r="Y1081" t="str">
        <f t="shared" si="71"/>
        <v xml:space="preserve"> </v>
      </c>
      <c r="Z1081" t="e">
        <f>IF(AND(V1081,W1081,Y1081&gt;=[1]Constants!$C$3),TRUE,0)</f>
        <v>#NUM!</v>
      </c>
    </row>
    <row r="1082" spans="22:26" x14ac:dyDescent="0.2">
      <c r="V1082" t="b">
        <f t="shared" si="68"/>
        <v>0</v>
      </c>
      <c r="W1082" s="2" t="e">
        <f t="shared" si="69"/>
        <v>#NUM!</v>
      </c>
      <c r="X1082" t="e">
        <f t="shared" si="70"/>
        <v>#VALUE!</v>
      </c>
      <c r="Y1082" t="str">
        <f t="shared" si="71"/>
        <v xml:space="preserve"> </v>
      </c>
      <c r="Z1082" t="e">
        <f>IF(AND(V1082,W1082,Y1082&gt;=[1]Constants!$C$3),TRUE,0)</f>
        <v>#NUM!</v>
      </c>
    </row>
    <row r="1083" spans="22:26" x14ac:dyDescent="0.2">
      <c r="V1083" t="b">
        <f t="shared" si="68"/>
        <v>0</v>
      </c>
      <c r="W1083" s="2" t="e">
        <f t="shared" si="69"/>
        <v>#NUM!</v>
      </c>
      <c r="X1083" t="e">
        <f t="shared" si="70"/>
        <v>#VALUE!</v>
      </c>
      <c r="Y1083" t="str">
        <f t="shared" si="71"/>
        <v xml:space="preserve"> </v>
      </c>
      <c r="Z1083" t="e">
        <f>IF(AND(V1083,W1083,Y1083&gt;=[1]Constants!$C$3),TRUE,0)</f>
        <v>#NUM!</v>
      </c>
    </row>
    <row r="1084" spans="22:26" x14ac:dyDescent="0.2">
      <c r="V1084" t="b">
        <f t="shared" si="68"/>
        <v>0</v>
      </c>
      <c r="W1084" s="2" t="e">
        <f t="shared" si="69"/>
        <v>#NUM!</v>
      </c>
      <c r="X1084" t="e">
        <f t="shared" si="70"/>
        <v>#VALUE!</v>
      </c>
      <c r="Y1084" t="str">
        <f t="shared" si="71"/>
        <v xml:space="preserve"> </v>
      </c>
      <c r="Z1084" t="e">
        <f>IF(AND(V1084,W1084,Y1084&gt;=[1]Constants!$C$3),TRUE,0)</f>
        <v>#NUM!</v>
      </c>
    </row>
    <row r="1085" spans="22:26" x14ac:dyDescent="0.2">
      <c r="V1085" t="b">
        <f t="shared" si="68"/>
        <v>0</v>
      </c>
      <c r="W1085" s="2" t="e">
        <f t="shared" si="69"/>
        <v>#NUM!</v>
      </c>
      <c r="X1085" t="e">
        <f t="shared" si="70"/>
        <v>#VALUE!</v>
      </c>
      <c r="Y1085" t="str">
        <f t="shared" si="71"/>
        <v xml:space="preserve"> </v>
      </c>
      <c r="Z1085" t="e">
        <f>IF(AND(V1085,W1085,Y1085&gt;=[1]Constants!$C$3),TRUE,0)</f>
        <v>#NUM!</v>
      </c>
    </row>
    <row r="1086" spans="22:26" x14ac:dyDescent="0.2">
      <c r="V1086" t="b">
        <f t="shared" si="68"/>
        <v>0</v>
      </c>
      <c r="W1086" s="2" t="e">
        <f t="shared" si="69"/>
        <v>#NUM!</v>
      </c>
      <c r="X1086" t="e">
        <f t="shared" si="70"/>
        <v>#VALUE!</v>
      </c>
      <c r="Y1086" t="str">
        <f t="shared" si="71"/>
        <v xml:space="preserve"> </v>
      </c>
      <c r="Z1086" t="e">
        <f>IF(AND(V1086,W1086,Y1086&gt;=[1]Constants!$C$3),TRUE,0)</f>
        <v>#NUM!</v>
      </c>
    </row>
    <row r="1087" spans="22:26" x14ac:dyDescent="0.2">
      <c r="V1087" t="b">
        <f t="shared" si="68"/>
        <v>0</v>
      </c>
      <c r="W1087" s="2" t="e">
        <f t="shared" si="69"/>
        <v>#NUM!</v>
      </c>
      <c r="X1087" t="e">
        <f t="shared" si="70"/>
        <v>#VALUE!</v>
      </c>
      <c r="Y1087" t="str">
        <f t="shared" si="71"/>
        <v xml:space="preserve"> </v>
      </c>
      <c r="Z1087" t="e">
        <f>IF(AND(V1087,W1087,Y1087&gt;=[1]Constants!$C$3),TRUE,0)</f>
        <v>#NUM!</v>
      </c>
    </row>
    <row r="1088" spans="22:26" x14ac:dyDescent="0.2">
      <c r="V1088" t="b">
        <f t="shared" si="68"/>
        <v>0</v>
      </c>
      <c r="W1088" s="2" t="e">
        <f t="shared" si="69"/>
        <v>#NUM!</v>
      </c>
      <c r="X1088" t="e">
        <f t="shared" si="70"/>
        <v>#VALUE!</v>
      </c>
      <c r="Y1088" t="str">
        <f t="shared" si="71"/>
        <v xml:space="preserve"> </v>
      </c>
      <c r="Z1088" t="e">
        <f>IF(AND(V1088,W1088,Y1088&gt;=[1]Constants!$C$3),TRUE,0)</f>
        <v>#NUM!</v>
      </c>
    </row>
    <row r="1089" spans="22:26" x14ac:dyDescent="0.2">
      <c r="V1089" t="b">
        <f t="shared" si="68"/>
        <v>0</v>
      </c>
      <c r="W1089" s="2" t="e">
        <f t="shared" si="69"/>
        <v>#NUM!</v>
      </c>
      <c r="X1089" t="e">
        <f t="shared" si="70"/>
        <v>#VALUE!</v>
      </c>
      <c r="Y1089" t="str">
        <f t="shared" si="71"/>
        <v xml:space="preserve"> </v>
      </c>
      <c r="Z1089" t="e">
        <f>IF(AND(V1089,W1089,Y1089&gt;=[1]Constants!$C$3),TRUE,0)</f>
        <v>#NUM!</v>
      </c>
    </row>
    <row r="1090" spans="22:26" x14ac:dyDescent="0.2">
      <c r="V1090" t="b">
        <f t="shared" si="68"/>
        <v>0</v>
      </c>
      <c r="W1090" s="2" t="e">
        <f t="shared" si="69"/>
        <v>#NUM!</v>
      </c>
      <c r="X1090" t="e">
        <f t="shared" si="70"/>
        <v>#VALUE!</v>
      </c>
      <c r="Y1090" t="str">
        <f t="shared" si="71"/>
        <v xml:space="preserve"> </v>
      </c>
      <c r="Z1090" t="e">
        <f>IF(AND(V1090,W1090,Y1090&gt;=[1]Constants!$C$3),TRUE,0)</f>
        <v>#NUM!</v>
      </c>
    </row>
    <row r="1091" spans="22:26" x14ac:dyDescent="0.2">
      <c r="V1091" t="b">
        <f t="shared" si="68"/>
        <v>0</v>
      </c>
      <c r="W1091" s="2" t="e">
        <f t="shared" si="69"/>
        <v>#NUM!</v>
      </c>
      <c r="X1091" t="e">
        <f t="shared" si="70"/>
        <v>#VALUE!</v>
      </c>
      <c r="Y1091" t="str">
        <f t="shared" si="71"/>
        <v xml:space="preserve"> </v>
      </c>
      <c r="Z1091" t="e">
        <f>IF(AND(V1091,W1091,Y1091&gt;=[1]Constants!$C$3),TRUE,0)</f>
        <v>#NUM!</v>
      </c>
    </row>
    <row r="1092" spans="22:26" x14ac:dyDescent="0.2">
      <c r="V1092" t="b">
        <f t="shared" ref="V1092:V1155" si="72">NOT(ISERROR(MATCH(G1092,G1091,0)))</f>
        <v>0</v>
      </c>
      <c r="W1092" s="2" t="e">
        <f t="shared" ref="W1092:W1155" si="73">IF(DATE(L1092,K1092,J1092)-DATE(L1091,K1091,J1091)&lt;&gt;0,FALSE,TRUE)</f>
        <v>#NUM!</v>
      </c>
      <c r="X1092" t="e">
        <f t="shared" ref="X1092:X1155" si="74">TIMEVALUE(CONCATENATE(M1092,":",N1092))</f>
        <v>#VALUE!</v>
      </c>
      <c r="Y1092" t="str">
        <f t="shared" ref="Y1092:Y1155" si="75">IF(ISERROR((X1092-X1091))," ", IF(W1092,ABS(X1092-X1091)," "))</f>
        <v xml:space="preserve"> </v>
      </c>
      <c r="Z1092" t="e">
        <f>IF(AND(V1092,W1092,Y1092&gt;=[1]Constants!$C$3),TRUE,0)</f>
        <v>#NUM!</v>
      </c>
    </row>
    <row r="1093" spans="22:26" x14ac:dyDescent="0.2">
      <c r="V1093" t="b">
        <f t="shared" si="72"/>
        <v>0</v>
      </c>
      <c r="W1093" s="2" t="e">
        <f t="shared" si="73"/>
        <v>#NUM!</v>
      </c>
      <c r="X1093" t="e">
        <f t="shared" si="74"/>
        <v>#VALUE!</v>
      </c>
      <c r="Y1093" t="str">
        <f t="shared" si="75"/>
        <v xml:space="preserve"> </v>
      </c>
      <c r="Z1093" t="e">
        <f>IF(AND(V1093,W1093,Y1093&gt;=[1]Constants!$C$3),TRUE,0)</f>
        <v>#NUM!</v>
      </c>
    </row>
    <row r="1094" spans="22:26" x14ac:dyDescent="0.2">
      <c r="V1094" t="b">
        <f t="shared" si="72"/>
        <v>0</v>
      </c>
      <c r="W1094" s="2" t="e">
        <f t="shared" si="73"/>
        <v>#NUM!</v>
      </c>
      <c r="X1094" t="e">
        <f t="shared" si="74"/>
        <v>#VALUE!</v>
      </c>
      <c r="Y1094" t="str">
        <f t="shared" si="75"/>
        <v xml:space="preserve"> </v>
      </c>
      <c r="Z1094" t="e">
        <f>IF(AND(V1094,W1094,Y1094&gt;=[1]Constants!$C$3),TRUE,0)</f>
        <v>#NUM!</v>
      </c>
    </row>
    <row r="1095" spans="22:26" x14ac:dyDescent="0.2">
      <c r="V1095" t="b">
        <f t="shared" si="72"/>
        <v>0</v>
      </c>
      <c r="W1095" s="2" t="e">
        <f t="shared" si="73"/>
        <v>#NUM!</v>
      </c>
      <c r="X1095" t="e">
        <f t="shared" si="74"/>
        <v>#VALUE!</v>
      </c>
      <c r="Y1095" t="str">
        <f t="shared" si="75"/>
        <v xml:space="preserve"> </v>
      </c>
      <c r="Z1095" t="e">
        <f>IF(AND(V1095,W1095,Y1095&gt;=[1]Constants!$C$3),TRUE,0)</f>
        <v>#NUM!</v>
      </c>
    </row>
    <row r="1096" spans="22:26" x14ac:dyDescent="0.2">
      <c r="V1096" t="b">
        <f t="shared" si="72"/>
        <v>0</v>
      </c>
      <c r="W1096" s="2" t="e">
        <f t="shared" si="73"/>
        <v>#NUM!</v>
      </c>
      <c r="X1096" t="e">
        <f t="shared" si="74"/>
        <v>#VALUE!</v>
      </c>
      <c r="Y1096" t="str">
        <f t="shared" si="75"/>
        <v xml:space="preserve"> </v>
      </c>
      <c r="Z1096" t="e">
        <f>IF(AND(V1096,W1096,Y1096&gt;=[1]Constants!$C$3),TRUE,0)</f>
        <v>#NUM!</v>
      </c>
    </row>
    <row r="1097" spans="22:26" x14ac:dyDescent="0.2">
      <c r="V1097" t="b">
        <f t="shared" si="72"/>
        <v>0</v>
      </c>
      <c r="W1097" s="2" t="e">
        <f t="shared" si="73"/>
        <v>#NUM!</v>
      </c>
      <c r="X1097" t="e">
        <f t="shared" si="74"/>
        <v>#VALUE!</v>
      </c>
      <c r="Y1097" t="str">
        <f t="shared" si="75"/>
        <v xml:space="preserve"> </v>
      </c>
      <c r="Z1097" t="e">
        <f>IF(AND(V1097,W1097,Y1097&gt;=[1]Constants!$C$3),TRUE,0)</f>
        <v>#NUM!</v>
      </c>
    </row>
    <row r="1098" spans="22:26" x14ac:dyDescent="0.2">
      <c r="V1098" t="b">
        <f t="shared" si="72"/>
        <v>0</v>
      </c>
      <c r="W1098" s="2" t="e">
        <f t="shared" si="73"/>
        <v>#NUM!</v>
      </c>
      <c r="X1098" t="e">
        <f t="shared" si="74"/>
        <v>#VALUE!</v>
      </c>
      <c r="Y1098" t="str">
        <f t="shared" si="75"/>
        <v xml:space="preserve"> </v>
      </c>
      <c r="Z1098" t="e">
        <f>IF(AND(V1098,W1098,Y1098&gt;=[1]Constants!$C$3),TRUE,0)</f>
        <v>#NUM!</v>
      </c>
    </row>
    <row r="1099" spans="22:26" x14ac:dyDescent="0.2">
      <c r="V1099" t="b">
        <f t="shared" si="72"/>
        <v>0</v>
      </c>
      <c r="W1099" s="2" t="e">
        <f t="shared" si="73"/>
        <v>#NUM!</v>
      </c>
      <c r="X1099" t="e">
        <f t="shared" si="74"/>
        <v>#VALUE!</v>
      </c>
      <c r="Y1099" t="str">
        <f t="shared" si="75"/>
        <v xml:space="preserve"> </v>
      </c>
      <c r="Z1099" t="e">
        <f>IF(AND(V1099,W1099,Y1099&gt;=[1]Constants!$C$3),TRUE,0)</f>
        <v>#NUM!</v>
      </c>
    </row>
    <row r="1100" spans="22:26" x14ac:dyDescent="0.2">
      <c r="V1100" t="b">
        <f t="shared" si="72"/>
        <v>0</v>
      </c>
      <c r="W1100" s="2" t="e">
        <f t="shared" si="73"/>
        <v>#NUM!</v>
      </c>
      <c r="X1100" t="e">
        <f t="shared" si="74"/>
        <v>#VALUE!</v>
      </c>
      <c r="Y1100" t="str">
        <f t="shared" si="75"/>
        <v xml:space="preserve"> </v>
      </c>
      <c r="Z1100" t="e">
        <f>IF(AND(V1100,W1100,Y1100&gt;=[1]Constants!$C$3),TRUE,0)</f>
        <v>#NUM!</v>
      </c>
    </row>
    <row r="1101" spans="22:26" x14ac:dyDescent="0.2">
      <c r="V1101" t="b">
        <f t="shared" si="72"/>
        <v>0</v>
      </c>
      <c r="W1101" s="2" t="e">
        <f t="shared" si="73"/>
        <v>#NUM!</v>
      </c>
      <c r="X1101" t="e">
        <f t="shared" si="74"/>
        <v>#VALUE!</v>
      </c>
      <c r="Y1101" t="str">
        <f t="shared" si="75"/>
        <v xml:space="preserve"> </v>
      </c>
      <c r="Z1101" t="e">
        <f>IF(AND(V1101,W1101,Y1101&gt;=[1]Constants!$C$3),TRUE,0)</f>
        <v>#NUM!</v>
      </c>
    </row>
    <row r="1102" spans="22:26" x14ac:dyDescent="0.2">
      <c r="V1102" t="b">
        <f t="shared" si="72"/>
        <v>0</v>
      </c>
      <c r="W1102" s="2" t="e">
        <f t="shared" si="73"/>
        <v>#NUM!</v>
      </c>
      <c r="X1102" t="e">
        <f t="shared" si="74"/>
        <v>#VALUE!</v>
      </c>
      <c r="Y1102" t="str">
        <f t="shared" si="75"/>
        <v xml:space="preserve"> </v>
      </c>
      <c r="Z1102" t="e">
        <f>IF(AND(V1102,W1102,Y1102&gt;=[1]Constants!$C$3),TRUE,0)</f>
        <v>#NUM!</v>
      </c>
    </row>
    <row r="1103" spans="22:26" x14ac:dyDescent="0.2">
      <c r="V1103" t="b">
        <f t="shared" si="72"/>
        <v>0</v>
      </c>
      <c r="W1103" s="2" t="e">
        <f t="shared" si="73"/>
        <v>#NUM!</v>
      </c>
      <c r="X1103" t="e">
        <f t="shared" si="74"/>
        <v>#VALUE!</v>
      </c>
      <c r="Y1103" t="str">
        <f t="shared" si="75"/>
        <v xml:space="preserve"> </v>
      </c>
      <c r="Z1103" t="e">
        <f>IF(AND(V1103,W1103,Y1103&gt;=[1]Constants!$C$3),TRUE,0)</f>
        <v>#NUM!</v>
      </c>
    </row>
    <row r="1104" spans="22:26" x14ac:dyDescent="0.2">
      <c r="V1104" t="b">
        <f t="shared" si="72"/>
        <v>0</v>
      </c>
      <c r="W1104" s="2" t="e">
        <f t="shared" si="73"/>
        <v>#NUM!</v>
      </c>
      <c r="X1104" t="e">
        <f t="shared" si="74"/>
        <v>#VALUE!</v>
      </c>
      <c r="Y1104" t="str">
        <f t="shared" si="75"/>
        <v xml:space="preserve"> </v>
      </c>
      <c r="Z1104" t="e">
        <f>IF(AND(V1104,W1104,Y1104&gt;=[1]Constants!$C$3),TRUE,0)</f>
        <v>#NUM!</v>
      </c>
    </row>
    <row r="1105" spans="22:26" x14ac:dyDescent="0.2">
      <c r="V1105" t="b">
        <f t="shared" si="72"/>
        <v>0</v>
      </c>
      <c r="W1105" s="2" t="e">
        <f t="shared" si="73"/>
        <v>#NUM!</v>
      </c>
      <c r="X1105" t="e">
        <f t="shared" si="74"/>
        <v>#VALUE!</v>
      </c>
      <c r="Y1105" t="str">
        <f t="shared" si="75"/>
        <v xml:space="preserve"> </v>
      </c>
      <c r="Z1105" t="e">
        <f>IF(AND(V1105,W1105,Y1105&gt;=[1]Constants!$C$3),TRUE,0)</f>
        <v>#NUM!</v>
      </c>
    </row>
    <row r="1106" spans="22:26" x14ac:dyDescent="0.2">
      <c r="V1106" t="b">
        <f t="shared" si="72"/>
        <v>0</v>
      </c>
      <c r="W1106" s="2" t="e">
        <f t="shared" si="73"/>
        <v>#NUM!</v>
      </c>
      <c r="X1106" t="e">
        <f t="shared" si="74"/>
        <v>#VALUE!</v>
      </c>
      <c r="Y1106" t="str">
        <f t="shared" si="75"/>
        <v xml:space="preserve"> </v>
      </c>
      <c r="Z1106" t="e">
        <f>IF(AND(V1106,W1106,Y1106&gt;=[1]Constants!$C$3),TRUE,0)</f>
        <v>#NUM!</v>
      </c>
    </row>
    <row r="1107" spans="22:26" x14ac:dyDescent="0.2">
      <c r="V1107" t="b">
        <f t="shared" si="72"/>
        <v>0</v>
      </c>
      <c r="W1107" s="2" t="e">
        <f t="shared" si="73"/>
        <v>#NUM!</v>
      </c>
      <c r="X1107" t="e">
        <f t="shared" si="74"/>
        <v>#VALUE!</v>
      </c>
      <c r="Y1107" t="str">
        <f t="shared" si="75"/>
        <v xml:space="preserve"> </v>
      </c>
      <c r="Z1107" t="e">
        <f>IF(AND(V1107,W1107,Y1107&gt;=[1]Constants!$C$3),TRUE,0)</f>
        <v>#NUM!</v>
      </c>
    </row>
    <row r="1108" spans="22:26" x14ac:dyDescent="0.2">
      <c r="V1108" t="b">
        <f t="shared" si="72"/>
        <v>0</v>
      </c>
      <c r="W1108" s="2" t="e">
        <f t="shared" si="73"/>
        <v>#NUM!</v>
      </c>
      <c r="X1108" t="e">
        <f t="shared" si="74"/>
        <v>#VALUE!</v>
      </c>
      <c r="Y1108" t="str">
        <f t="shared" si="75"/>
        <v xml:space="preserve"> </v>
      </c>
      <c r="Z1108" t="e">
        <f>IF(AND(V1108,W1108,Y1108&gt;=[1]Constants!$C$3),TRUE,0)</f>
        <v>#NUM!</v>
      </c>
    </row>
    <row r="1109" spans="22:26" x14ac:dyDescent="0.2">
      <c r="V1109" t="b">
        <f t="shared" si="72"/>
        <v>0</v>
      </c>
      <c r="W1109" s="2" t="e">
        <f t="shared" si="73"/>
        <v>#NUM!</v>
      </c>
      <c r="X1109" t="e">
        <f t="shared" si="74"/>
        <v>#VALUE!</v>
      </c>
      <c r="Y1109" t="str">
        <f t="shared" si="75"/>
        <v xml:space="preserve"> </v>
      </c>
      <c r="Z1109" t="e">
        <f>IF(AND(V1109,W1109,Y1109&gt;=[1]Constants!$C$3),TRUE,0)</f>
        <v>#NUM!</v>
      </c>
    </row>
    <row r="1110" spans="22:26" x14ac:dyDescent="0.2">
      <c r="V1110" t="b">
        <f t="shared" si="72"/>
        <v>0</v>
      </c>
      <c r="W1110" s="2" t="e">
        <f t="shared" si="73"/>
        <v>#NUM!</v>
      </c>
      <c r="X1110" t="e">
        <f t="shared" si="74"/>
        <v>#VALUE!</v>
      </c>
      <c r="Y1110" t="str">
        <f t="shared" si="75"/>
        <v xml:space="preserve"> </v>
      </c>
      <c r="Z1110" t="e">
        <f>IF(AND(V1110,W1110,Y1110&gt;=[1]Constants!$C$3),TRUE,0)</f>
        <v>#NUM!</v>
      </c>
    </row>
    <row r="1111" spans="22:26" x14ac:dyDescent="0.2">
      <c r="V1111" t="b">
        <f t="shared" si="72"/>
        <v>0</v>
      </c>
      <c r="W1111" s="2" t="e">
        <f t="shared" si="73"/>
        <v>#NUM!</v>
      </c>
      <c r="X1111" t="e">
        <f t="shared" si="74"/>
        <v>#VALUE!</v>
      </c>
      <c r="Y1111" t="str">
        <f t="shared" si="75"/>
        <v xml:space="preserve"> </v>
      </c>
      <c r="Z1111" t="e">
        <f>IF(AND(V1111,W1111,Y1111&gt;=[1]Constants!$C$3),TRUE,0)</f>
        <v>#NUM!</v>
      </c>
    </row>
    <row r="1112" spans="22:26" x14ac:dyDescent="0.2">
      <c r="V1112" t="b">
        <f t="shared" si="72"/>
        <v>0</v>
      </c>
      <c r="W1112" s="2" t="e">
        <f t="shared" si="73"/>
        <v>#NUM!</v>
      </c>
      <c r="X1112" t="e">
        <f t="shared" si="74"/>
        <v>#VALUE!</v>
      </c>
      <c r="Y1112" t="str">
        <f t="shared" si="75"/>
        <v xml:space="preserve"> </v>
      </c>
      <c r="Z1112" t="e">
        <f>IF(AND(V1112,W1112,Y1112&gt;=[1]Constants!$C$3),TRUE,0)</f>
        <v>#NUM!</v>
      </c>
    </row>
    <row r="1113" spans="22:26" x14ac:dyDescent="0.2">
      <c r="V1113" t="b">
        <f t="shared" si="72"/>
        <v>0</v>
      </c>
      <c r="W1113" s="2" t="e">
        <f t="shared" si="73"/>
        <v>#NUM!</v>
      </c>
      <c r="X1113" t="e">
        <f t="shared" si="74"/>
        <v>#VALUE!</v>
      </c>
      <c r="Y1113" t="str">
        <f t="shared" si="75"/>
        <v xml:space="preserve"> </v>
      </c>
      <c r="Z1113" t="e">
        <f>IF(AND(V1113,W1113,Y1113&gt;=[1]Constants!$C$3),TRUE,0)</f>
        <v>#NUM!</v>
      </c>
    </row>
    <row r="1114" spans="22:26" x14ac:dyDescent="0.2">
      <c r="V1114" t="b">
        <f t="shared" si="72"/>
        <v>0</v>
      </c>
      <c r="W1114" s="2" t="e">
        <f t="shared" si="73"/>
        <v>#NUM!</v>
      </c>
      <c r="X1114" t="e">
        <f t="shared" si="74"/>
        <v>#VALUE!</v>
      </c>
      <c r="Y1114" t="str">
        <f t="shared" si="75"/>
        <v xml:space="preserve"> </v>
      </c>
      <c r="Z1114" t="e">
        <f>IF(AND(V1114,W1114,Y1114&gt;=[1]Constants!$C$3),TRUE,0)</f>
        <v>#NUM!</v>
      </c>
    </row>
    <row r="1115" spans="22:26" x14ac:dyDescent="0.2">
      <c r="V1115" t="b">
        <f t="shared" si="72"/>
        <v>0</v>
      </c>
      <c r="W1115" s="2" t="e">
        <f t="shared" si="73"/>
        <v>#NUM!</v>
      </c>
      <c r="X1115" t="e">
        <f t="shared" si="74"/>
        <v>#VALUE!</v>
      </c>
      <c r="Y1115" t="str">
        <f t="shared" si="75"/>
        <v xml:space="preserve"> </v>
      </c>
      <c r="Z1115" t="e">
        <f>IF(AND(V1115,W1115,Y1115&gt;=[1]Constants!$C$3),TRUE,0)</f>
        <v>#NUM!</v>
      </c>
    </row>
    <row r="1116" spans="22:26" x14ac:dyDescent="0.2">
      <c r="V1116" t="b">
        <f t="shared" si="72"/>
        <v>0</v>
      </c>
      <c r="W1116" s="2" t="e">
        <f t="shared" si="73"/>
        <v>#NUM!</v>
      </c>
      <c r="X1116" t="e">
        <f t="shared" si="74"/>
        <v>#VALUE!</v>
      </c>
      <c r="Y1116" t="str">
        <f t="shared" si="75"/>
        <v xml:space="preserve"> </v>
      </c>
      <c r="Z1116" t="e">
        <f>IF(AND(V1116,W1116,Y1116&gt;=[1]Constants!$C$3),TRUE,0)</f>
        <v>#NUM!</v>
      </c>
    </row>
    <row r="1117" spans="22:26" x14ac:dyDescent="0.2">
      <c r="V1117" t="b">
        <f t="shared" si="72"/>
        <v>0</v>
      </c>
      <c r="W1117" s="2" t="e">
        <f t="shared" si="73"/>
        <v>#NUM!</v>
      </c>
      <c r="X1117" t="e">
        <f t="shared" si="74"/>
        <v>#VALUE!</v>
      </c>
      <c r="Y1117" t="str">
        <f t="shared" si="75"/>
        <v xml:space="preserve"> </v>
      </c>
      <c r="Z1117" t="e">
        <f>IF(AND(V1117,W1117,Y1117&gt;=[1]Constants!$C$3),TRUE,0)</f>
        <v>#NUM!</v>
      </c>
    </row>
    <row r="1118" spans="22:26" x14ac:dyDescent="0.2">
      <c r="V1118" t="b">
        <f t="shared" si="72"/>
        <v>0</v>
      </c>
      <c r="W1118" s="2" t="e">
        <f t="shared" si="73"/>
        <v>#NUM!</v>
      </c>
      <c r="X1118" t="e">
        <f t="shared" si="74"/>
        <v>#VALUE!</v>
      </c>
      <c r="Y1118" t="str">
        <f t="shared" si="75"/>
        <v xml:space="preserve"> </v>
      </c>
      <c r="Z1118" t="e">
        <f>IF(AND(V1118,W1118,Y1118&gt;=[1]Constants!$C$3),TRUE,0)</f>
        <v>#NUM!</v>
      </c>
    </row>
    <row r="1119" spans="22:26" x14ac:dyDescent="0.2">
      <c r="V1119" t="b">
        <f t="shared" si="72"/>
        <v>0</v>
      </c>
      <c r="W1119" s="2" t="e">
        <f t="shared" si="73"/>
        <v>#NUM!</v>
      </c>
      <c r="X1119" t="e">
        <f t="shared" si="74"/>
        <v>#VALUE!</v>
      </c>
      <c r="Y1119" t="str">
        <f t="shared" si="75"/>
        <v xml:space="preserve"> </v>
      </c>
      <c r="Z1119" t="e">
        <f>IF(AND(V1119,W1119,Y1119&gt;=[1]Constants!$C$3),TRUE,0)</f>
        <v>#NUM!</v>
      </c>
    </row>
    <row r="1120" spans="22:26" x14ac:dyDescent="0.2">
      <c r="V1120" t="b">
        <f t="shared" si="72"/>
        <v>0</v>
      </c>
      <c r="W1120" s="2" t="e">
        <f t="shared" si="73"/>
        <v>#NUM!</v>
      </c>
      <c r="X1120" t="e">
        <f t="shared" si="74"/>
        <v>#VALUE!</v>
      </c>
      <c r="Y1120" t="str">
        <f t="shared" si="75"/>
        <v xml:space="preserve"> </v>
      </c>
      <c r="Z1120" t="e">
        <f>IF(AND(V1120,W1120,Y1120&gt;=[1]Constants!$C$3),TRUE,0)</f>
        <v>#NUM!</v>
      </c>
    </row>
    <row r="1121" spans="22:26" x14ac:dyDescent="0.2">
      <c r="V1121" t="b">
        <f t="shared" si="72"/>
        <v>0</v>
      </c>
      <c r="W1121" s="2" t="e">
        <f t="shared" si="73"/>
        <v>#NUM!</v>
      </c>
      <c r="X1121" t="e">
        <f t="shared" si="74"/>
        <v>#VALUE!</v>
      </c>
      <c r="Y1121" t="str">
        <f t="shared" si="75"/>
        <v xml:space="preserve"> </v>
      </c>
      <c r="Z1121" t="e">
        <f>IF(AND(V1121,W1121,Y1121&gt;=[1]Constants!$C$3),TRUE,0)</f>
        <v>#NUM!</v>
      </c>
    </row>
    <row r="1122" spans="22:26" x14ac:dyDescent="0.2">
      <c r="V1122" t="b">
        <f t="shared" si="72"/>
        <v>0</v>
      </c>
      <c r="W1122" s="2" t="e">
        <f t="shared" si="73"/>
        <v>#NUM!</v>
      </c>
      <c r="X1122" t="e">
        <f t="shared" si="74"/>
        <v>#VALUE!</v>
      </c>
      <c r="Y1122" t="str">
        <f t="shared" si="75"/>
        <v xml:space="preserve"> </v>
      </c>
      <c r="Z1122" t="e">
        <f>IF(AND(V1122,W1122,Y1122&gt;=[1]Constants!$C$3),TRUE,0)</f>
        <v>#NUM!</v>
      </c>
    </row>
    <row r="1123" spans="22:26" x14ac:dyDescent="0.2">
      <c r="V1123" t="b">
        <f t="shared" si="72"/>
        <v>0</v>
      </c>
      <c r="W1123" s="2" t="e">
        <f t="shared" si="73"/>
        <v>#NUM!</v>
      </c>
      <c r="X1123" t="e">
        <f t="shared" si="74"/>
        <v>#VALUE!</v>
      </c>
      <c r="Y1123" t="str">
        <f t="shared" si="75"/>
        <v xml:space="preserve"> </v>
      </c>
      <c r="Z1123" t="e">
        <f>IF(AND(V1123,W1123,Y1123&gt;=[1]Constants!$C$3),TRUE,0)</f>
        <v>#NUM!</v>
      </c>
    </row>
    <row r="1124" spans="22:26" x14ac:dyDescent="0.2">
      <c r="V1124" t="b">
        <f t="shared" si="72"/>
        <v>0</v>
      </c>
      <c r="W1124" s="2" t="e">
        <f t="shared" si="73"/>
        <v>#NUM!</v>
      </c>
      <c r="X1124" t="e">
        <f t="shared" si="74"/>
        <v>#VALUE!</v>
      </c>
      <c r="Y1124" t="str">
        <f t="shared" si="75"/>
        <v xml:space="preserve"> </v>
      </c>
      <c r="Z1124" t="e">
        <f>IF(AND(V1124,W1124,Y1124&gt;=[1]Constants!$C$3),TRUE,0)</f>
        <v>#NUM!</v>
      </c>
    </row>
    <row r="1125" spans="22:26" x14ac:dyDescent="0.2">
      <c r="V1125" t="b">
        <f t="shared" si="72"/>
        <v>0</v>
      </c>
      <c r="W1125" s="2" t="e">
        <f t="shared" si="73"/>
        <v>#NUM!</v>
      </c>
      <c r="X1125" t="e">
        <f t="shared" si="74"/>
        <v>#VALUE!</v>
      </c>
      <c r="Y1125" t="str">
        <f t="shared" si="75"/>
        <v xml:space="preserve"> </v>
      </c>
      <c r="Z1125" t="e">
        <f>IF(AND(V1125,W1125,Y1125&gt;=[1]Constants!$C$3),TRUE,0)</f>
        <v>#NUM!</v>
      </c>
    </row>
    <row r="1126" spans="22:26" x14ac:dyDescent="0.2">
      <c r="V1126" t="b">
        <f t="shared" si="72"/>
        <v>0</v>
      </c>
      <c r="W1126" s="2" t="e">
        <f t="shared" si="73"/>
        <v>#NUM!</v>
      </c>
      <c r="X1126" t="e">
        <f t="shared" si="74"/>
        <v>#VALUE!</v>
      </c>
      <c r="Y1126" t="str">
        <f t="shared" si="75"/>
        <v xml:space="preserve"> </v>
      </c>
      <c r="Z1126" t="e">
        <f>IF(AND(V1126,W1126,Y1126&gt;=[1]Constants!$C$3),TRUE,0)</f>
        <v>#NUM!</v>
      </c>
    </row>
    <row r="1127" spans="22:26" x14ac:dyDescent="0.2">
      <c r="V1127" t="b">
        <f t="shared" si="72"/>
        <v>0</v>
      </c>
      <c r="W1127" s="2" t="e">
        <f t="shared" si="73"/>
        <v>#NUM!</v>
      </c>
      <c r="X1127" t="e">
        <f t="shared" si="74"/>
        <v>#VALUE!</v>
      </c>
      <c r="Y1127" t="str">
        <f t="shared" si="75"/>
        <v xml:space="preserve"> </v>
      </c>
      <c r="Z1127" t="e">
        <f>IF(AND(V1127,W1127,Y1127&gt;=[1]Constants!$C$3),TRUE,0)</f>
        <v>#NUM!</v>
      </c>
    </row>
    <row r="1128" spans="22:26" x14ac:dyDescent="0.2">
      <c r="V1128" t="b">
        <f t="shared" si="72"/>
        <v>0</v>
      </c>
      <c r="W1128" s="2" t="e">
        <f t="shared" si="73"/>
        <v>#NUM!</v>
      </c>
      <c r="X1128" t="e">
        <f t="shared" si="74"/>
        <v>#VALUE!</v>
      </c>
      <c r="Y1128" t="str">
        <f t="shared" si="75"/>
        <v xml:space="preserve"> </v>
      </c>
      <c r="Z1128" t="e">
        <f>IF(AND(V1128,W1128,Y1128&gt;=[1]Constants!$C$3),TRUE,0)</f>
        <v>#NUM!</v>
      </c>
    </row>
    <row r="1129" spans="22:26" x14ac:dyDescent="0.2">
      <c r="V1129" t="b">
        <f t="shared" si="72"/>
        <v>0</v>
      </c>
      <c r="W1129" s="2" t="e">
        <f t="shared" si="73"/>
        <v>#NUM!</v>
      </c>
      <c r="X1129" t="e">
        <f t="shared" si="74"/>
        <v>#VALUE!</v>
      </c>
      <c r="Y1129" t="str">
        <f t="shared" si="75"/>
        <v xml:space="preserve"> </v>
      </c>
      <c r="Z1129" t="e">
        <f>IF(AND(V1129,W1129,Y1129&gt;=[1]Constants!$C$3),TRUE,0)</f>
        <v>#NUM!</v>
      </c>
    </row>
    <row r="1130" spans="22:26" x14ac:dyDescent="0.2">
      <c r="V1130" t="b">
        <f t="shared" si="72"/>
        <v>0</v>
      </c>
      <c r="W1130" s="2" t="e">
        <f t="shared" si="73"/>
        <v>#NUM!</v>
      </c>
      <c r="X1130" t="e">
        <f t="shared" si="74"/>
        <v>#VALUE!</v>
      </c>
      <c r="Y1130" t="str">
        <f t="shared" si="75"/>
        <v xml:space="preserve"> </v>
      </c>
      <c r="Z1130" t="e">
        <f>IF(AND(V1130,W1130,Y1130&gt;=[1]Constants!$C$3),TRUE,0)</f>
        <v>#NUM!</v>
      </c>
    </row>
    <row r="1131" spans="22:26" x14ac:dyDescent="0.2">
      <c r="V1131" t="b">
        <f t="shared" si="72"/>
        <v>0</v>
      </c>
      <c r="W1131" s="2" t="e">
        <f t="shared" si="73"/>
        <v>#NUM!</v>
      </c>
      <c r="X1131" t="e">
        <f t="shared" si="74"/>
        <v>#VALUE!</v>
      </c>
      <c r="Y1131" t="str">
        <f t="shared" si="75"/>
        <v xml:space="preserve"> </v>
      </c>
      <c r="Z1131" t="e">
        <f>IF(AND(V1131,W1131,Y1131&gt;=[1]Constants!$C$3),TRUE,0)</f>
        <v>#NUM!</v>
      </c>
    </row>
    <row r="1132" spans="22:26" x14ac:dyDescent="0.2">
      <c r="V1132" t="b">
        <f t="shared" si="72"/>
        <v>0</v>
      </c>
      <c r="W1132" s="2" t="e">
        <f t="shared" si="73"/>
        <v>#NUM!</v>
      </c>
      <c r="X1132" t="e">
        <f t="shared" si="74"/>
        <v>#VALUE!</v>
      </c>
      <c r="Y1132" t="str">
        <f t="shared" si="75"/>
        <v xml:space="preserve"> </v>
      </c>
      <c r="Z1132" t="e">
        <f>IF(AND(V1132,W1132,Y1132&gt;=[1]Constants!$C$3),TRUE,0)</f>
        <v>#NUM!</v>
      </c>
    </row>
    <row r="1133" spans="22:26" x14ac:dyDescent="0.2">
      <c r="V1133" t="b">
        <f t="shared" si="72"/>
        <v>0</v>
      </c>
      <c r="W1133" s="2" t="e">
        <f t="shared" si="73"/>
        <v>#NUM!</v>
      </c>
      <c r="X1133" t="e">
        <f t="shared" si="74"/>
        <v>#VALUE!</v>
      </c>
      <c r="Y1133" t="str">
        <f t="shared" si="75"/>
        <v xml:space="preserve"> </v>
      </c>
      <c r="Z1133" t="e">
        <f>IF(AND(V1133,W1133,Y1133&gt;=[1]Constants!$C$3),TRUE,0)</f>
        <v>#NUM!</v>
      </c>
    </row>
    <row r="1134" spans="22:26" x14ac:dyDescent="0.2">
      <c r="V1134" t="b">
        <f t="shared" si="72"/>
        <v>0</v>
      </c>
      <c r="W1134" s="2" t="e">
        <f t="shared" si="73"/>
        <v>#NUM!</v>
      </c>
      <c r="X1134" t="e">
        <f t="shared" si="74"/>
        <v>#VALUE!</v>
      </c>
      <c r="Y1134" t="str">
        <f t="shared" si="75"/>
        <v xml:space="preserve"> </v>
      </c>
      <c r="Z1134" t="e">
        <f>IF(AND(V1134,W1134,Y1134&gt;=[1]Constants!$C$3),TRUE,0)</f>
        <v>#NUM!</v>
      </c>
    </row>
    <row r="1135" spans="22:26" x14ac:dyDescent="0.2">
      <c r="V1135" t="b">
        <f t="shared" si="72"/>
        <v>0</v>
      </c>
      <c r="W1135" s="2" t="e">
        <f t="shared" si="73"/>
        <v>#NUM!</v>
      </c>
      <c r="X1135" t="e">
        <f t="shared" si="74"/>
        <v>#VALUE!</v>
      </c>
      <c r="Y1135" t="str">
        <f t="shared" si="75"/>
        <v xml:space="preserve"> </v>
      </c>
      <c r="Z1135" t="e">
        <f>IF(AND(V1135,W1135,Y1135&gt;=[1]Constants!$C$3),TRUE,0)</f>
        <v>#NUM!</v>
      </c>
    </row>
    <row r="1136" spans="22:26" x14ac:dyDescent="0.2">
      <c r="V1136" t="b">
        <f t="shared" si="72"/>
        <v>0</v>
      </c>
      <c r="W1136" s="2" t="e">
        <f t="shared" si="73"/>
        <v>#NUM!</v>
      </c>
      <c r="X1136" t="e">
        <f t="shared" si="74"/>
        <v>#VALUE!</v>
      </c>
      <c r="Y1136" t="str">
        <f t="shared" si="75"/>
        <v xml:space="preserve"> </v>
      </c>
      <c r="Z1136" t="e">
        <f>IF(AND(V1136,W1136,Y1136&gt;=[1]Constants!$C$3),TRUE,0)</f>
        <v>#NUM!</v>
      </c>
    </row>
    <row r="1137" spans="22:26" x14ac:dyDescent="0.2">
      <c r="V1137" t="b">
        <f t="shared" si="72"/>
        <v>0</v>
      </c>
      <c r="W1137" s="2" t="e">
        <f t="shared" si="73"/>
        <v>#NUM!</v>
      </c>
      <c r="X1137" t="e">
        <f t="shared" si="74"/>
        <v>#VALUE!</v>
      </c>
      <c r="Y1137" t="str">
        <f t="shared" si="75"/>
        <v xml:space="preserve"> </v>
      </c>
      <c r="Z1137" t="e">
        <f>IF(AND(V1137,W1137,Y1137&gt;=[1]Constants!$C$3),TRUE,0)</f>
        <v>#NUM!</v>
      </c>
    </row>
    <row r="1138" spans="22:26" x14ac:dyDescent="0.2">
      <c r="V1138" t="b">
        <f t="shared" si="72"/>
        <v>0</v>
      </c>
      <c r="W1138" s="2" t="e">
        <f t="shared" si="73"/>
        <v>#NUM!</v>
      </c>
      <c r="X1138" t="e">
        <f t="shared" si="74"/>
        <v>#VALUE!</v>
      </c>
      <c r="Y1138" t="str">
        <f t="shared" si="75"/>
        <v xml:space="preserve"> </v>
      </c>
      <c r="Z1138" t="e">
        <f>IF(AND(V1138,W1138,Y1138&gt;=[1]Constants!$C$3),TRUE,0)</f>
        <v>#NUM!</v>
      </c>
    </row>
    <row r="1139" spans="22:26" x14ac:dyDescent="0.2">
      <c r="V1139" t="b">
        <f t="shared" si="72"/>
        <v>0</v>
      </c>
      <c r="W1139" s="2" t="e">
        <f t="shared" si="73"/>
        <v>#NUM!</v>
      </c>
      <c r="X1139" t="e">
        <f t="shared" si="74"/>
        <v>#VALUE!</v>
      </c>
      <c r="Y1139" t="str">
        <f t="shared" si="75"/>
        <v xml:space="preserve"> </v>
      </c>
      <c r="Z1139" t="e">
        <f>IF(AND(V1139,W1139,Y1139&gt;=[1]Constants!$C$3),TRUE,0)</f>
        <v>#NUM!</v>
      </c>
    </row>
    <row r="1140" spans="22:26" x14ac:dyDescent="0.2">
      <c r="V1140" t="b">
        <f t="shared" si="72"/>
        <v>0</v>
      </c>
      <c r="W1140" s="2" t="e">
        <f t="shared" si="73"/>
        <v>#NUM!</v>
      </c>
      <c r="X1140" t="e">
        <f t="shared" si="74"/>
        <v>#VALUE!</v>
      </c>
      <c r="Y1140" t="str">
        <f t="shared" si="75"/>
        <v xml:space="preserve"> </v>
      </c>
      <c r="Z1140" t="e">
        <f>IF(AND(V1140,W1140,Y1140&gt;=[1]Constants!$C$3),TRUE,0)</f>
        <v>#NUM!</v>
      </c>
    </row>
    <row r="1141" spans="22:26" x14ac:dyDescent="0.2">
      <c r="V1141" t="b">
        <f t="shared" si="72"/>
        <v>0</v>
      </c>
      <c r="W1141" s="2" t="e">
        <f t="shared" si="73"/>
        <v>#NUM!</v>
      </c>
      <c r="X1141" t="e">
        <f t="shared" si="74"/>
        <v>#VALUE!</v>
      </c>
      <c r="Y1141" t="str">
        <f t="shared" si="75"/>
        <v xml:space="preserve"> </v>
      </c>
      <c r="Z1141" t="e">
        <f>IF(AND(V1141,W1141,Y1141&gt;=[1]Constants!$C$3),TRUE,0)</f>
        <v>#NUM!</v>
      </c>
    </row>
    <row r="1142" spans="22:26" x14ac:dyDescent="0.2">
      <c r="V1142" t="b">
        <f t="shared" si="72"/>
        <v>0</v>
      </c>
      <c r="W1142" s="2" t="e">
        <f t="shared" si="73"/>
        <v>#NUM!</v>
      </c>
      <c r="X1142" t="e">
        <f t="shared" si="74"/>
        <v>#VALUE!</v>
      </c>
      <c r="Y1142" t="str">
        <f t="shared" si="75"/>
        <v xml:space="preserve"> </v>
      </c>
      <c r="Z1142" t="e">
        <f>IF(AND(V1142,W1142,Y1142&gt;=[1]Constants!$C$3),TRUE,0)</f>
        <v>#NUM!</v>
      </c>
    </row>
    <row r="1143" spans="22:26" x14ac:dyDescent="0.2">
      <c r="V1143" t="b">
        <f t="shared" si="72"/>
        <v>0</v>
      </c>
      <c r="W1143" s="2" t="e">
        <f t="shared" si="73"/>
        <v>#NUM!</v>
      </c>
      <c r="X1143" t="e">
        <f t="shared" si="74"/>
        <v>#VALUE!</v>
      </c>
      <c r="Y1143" t="str">
        <f t="shared" si="75"/>
        <v xml:space="preserve"> </v>
      </c>
      <c r="Z1143" t="e">
        <f>IF(AND(V1143,W1143,Y1143&gt;=[1]Constants!$C$3),TRUE,0)</f>
        <v>#NUM!</v>
      </c>
    </row>
    <row r="1144" spans="22:26" x14ac:dyDescent="0.2">
      <c r="V1144" t="b">
        <f t="shared" si="72"/>
        <v>0</v>
      </c>
      <c r="W1144" s="2" t="e">
        <f t="shared" si="73"/>
        <v>#NUM!</v>
      </c>
      <c r="X1144" t="e">
        <f t="shared" si="74"/>
        <v>#VALUE!</v>
      </c>
      <c r="Y1144" t="str">
        <f t="shared" si="75"/>
        <v xml:space="preserve"> </v>
      </c>
      <c r="Z1144" t="e">
        <f>IF(AND(V1144,W1144,Y1144&gt;=[1]Constants!$C$3),TRUE,0)</f>
        <v>#NUM!</v>
      </c>
    </row>
    <row r="1145" spans="22:26" x14ac:dyDescent="0.2">
      <c r="V1145" t="b">
        <f t="shared" si="72"/>
        <v>0</v>
      </c>
      <c r="W1145" s="2" t="e">
        <f t="shared" si="73"/>
        <v>#NUM!</v>
      </c>
      <c r="X1145" t="e">
        <f t="shared" si="74"/>
        <v>#VALUE!</v>
      </c>
      <c r="Y1145" t="str">
        <f t="shared" si="75"/>
        <v xml:space="preserve"> </v>
      </c>
      <c r="Z1145" t="e">
        <f>IF(AND(V1145,W1145,Y1145&gt;=[1]Constants!$C$3),TRUE,0)</f>
        <v>#NUM!</v>
      </c>
    </row>
    <row r="1146" spans="22:26" x14ac:dyDescent="0.2">
      <c r="V1146" t="b">
        <f t="shared" si="72"/>
        <v>0</v>
      </c>
      <c r="W1146" s="2" t="e">
        <f t="shared" si="73"/>
        <v>#NUM!</v>
      </c>
      <c r="X1146" t="e">
        <f t="shared" si="74"/>
        <v>#VALUE!</v>
      </c>
      <c r="Y1146" t="str">
        <f t="shared" si="75"/>
        <v xml:space="preserve"> </v>
      </c>
      <c r="Z1146" t="e">
        <f>IF(AND(V1146,W1146,Y1146&gt;=[1]Constants!$C$3),TRUE,0)</f>
        <v>#NUM!</v>
      </c>
    </row>
    <row r="1147" spans="22:26" x14ac:dyDescent="0.2">
      <c r="V1147" t="b">
        <f t="shared" si="72"/>
        <v>0</v>
      </c>
      <c r="W1147" s="2" t="e">
        <f t="shared" si="73"/>
        <v>#NUM!</v>
      </c>
      <c r="X1147" t="e">
        <f t="shared" si="74"/>
        <v>#VALUE!</v>
      </c>
      <c r="Y1147" t="str">
        <f t="shared" si="75"/>
        <v xml:space="preserve"> </v>
      </c>
      <c r="Z1147" t="e">
        <f>IF(AND(V1147,W1147,Y1147&gt;=[1]Constants!$C$3),TRUE,0)</f>
        <v>#NUM!</v>
      </c>
    </row>
    <row r="1148" spans="22:26" x14ac:dyDescent="0.2">
      <c r="V1148" t="b">
        <f t="shared" si="72"/>
        <v>0</v>
      </c>
      <c r="W1148" s="2" t="e">
        <f t="shared" si="73"/>
        <v>#NUM!</v>
      </c>
      <c r="X1148" t="e">
        <f t="shared" si="74"/>
        <v>#VALUE!</v>
      </c>
      <c r="Y1148" t="str">
        <f t="shared" si="75"/>
        <v xml:space="preserve"> </v>
      </c>
      <c r="Z1148" t="e">
        <f>IF(AND(V1148,W1148,Y1148&gt;=[1]Constants!$C$3),TRUE,0)</f>
        <v>#NUM!</v>
      </c>
    </row>
    <row r="1149" spans="22:26" x14ac:dyDescent="0.2">
      <c r="V1149" t="b">
        <f t="shared" si="72"/>
        <v>0</v>
      </c>
      <c r="W1149" s="2" t="e">
        <f t="shared" si="73"/>
        <v>#NUM!</v>
      </c>
      <c r="X1149" t="e">
        <f t="shared" si="74"/>
        <v>#VALUE!</v>
      </c>
      <c r="Y1149" t="str">
        <f t="shared" si="75"/>
        <v xml:space="preserve"> </v>
      </c>
      <c r="Z1149" t="e">
        <f>IF(AND(V1149,W1149,Y1149&gt;=[1]Constants!$C$3),TRUE,0)</f>
        <v>#NUM!</v>
      </c>
    </row>
    <row r="1150" spans="22:26" x14ac:dyDescent="0.2">
      <c r="V1150" t="b">
        <f t="shared" si="72"/>
        <v>0</v>
      </c>
      <c r="W1150" s="2" t="e">
        <f t="shared" si="73"/>
        <v>#NUM!</v>
      </c>
      <c r="X1150" t="e">
        <f t="shared" si="74"/>
        <v>#VALUE!</v>
      </c>
      <c r="Y1150" t="str">
        <f t="shared" si="75"/>
        <v xml:space="preserve"> </v>
      </c>
      <c r="Z1150" t="e">
        <f>IF(AND(V1150,W1150,Y1150&gt;=[1]Constants!$C$3),TRUE,0)</f>
        <v>#NUM!</v>
      </c>
    </row>
    <row r="1151" spans="22:26" x14ac:dyDescent="0.2">
      <c r="V1151" t="b">
        <f t="shared" si="72"/>
        <v>0</v>
      </c>
      <c r="W1151" s="2" t="e">
        <f t="shared" si="73"/>
        <v>#NUM!</v>
      </c>
      <c r="X1151" t="e">
        <f t="shared" si="74"/>
        <v>#VALUE!</v>
      </c>
      <c r="Y1151" t="str">
        <f t="shared" si="75"/>
        <v xml:space="preserve"> </v>
      </c>
      <c r="Z1151" t="e">
        <f>IF(AND(V1151,W1151,Y1151&gt;=[1]Constants!$C$3),TRUE,0)</f>
        <v>#NUM!</v>
      </c>
    </row>
    <row r="1152" spans="22:26" x14ac:dyDescent="0.2">
      <c r="V1152" t="b">
        <f t="shared" si="72"/>
        <v>0</v>
      </c>
      <c r="W1152" s="2" t="e">
        <f t="shared" si="73"/>
        <v>#NUM!</v>
      </c>
      <c r="X1152" t="e">
        <f t="shared" si="74"/>
        <v>#VALUE!</v>
      </c>
      <c r="Y1152" t="str">
        <f t="shared" si="75"/>
        <v xml:space="preserve"> </v>
      </c>
      <c r="Z1152" t="e">
        <f>IF(AND(V1152,W1152,Y1152&gt;=[1]Constants!$C$3),TRUE,0)</f>
        <v>#NUM!</v>
      </c>
    </row>
    <row r="1153" spans="22:26" x14ac:dyDescent="0.2">
      <c r="V1153" t="b">
        <f t="shared" si="72"/>
        <v>0</v>
      </c>
      <c r="W1153" s="2" t="e">
        <f t="shared" si="73"/>
        <v>#NUM!</v>
      </c>
      <c r="X1153" t="e">
        <f t="shared" si="74"/>
        <v>#VALUE!</v>
      </c>
      <c r="Y1153" t="str">
        <f t="shared" si="75"/>
        <v xml:space="preserve"> </v>
      </c>
      <c r="Z1153" t="e">
        <f>IF(AND(V1153,W1153,Y1153&gt;=[1]Constants!$C$3),TRUE,0)</f>
        <v>#NUM!</v>
      </c>
    </row>
    <row r="1154" spans="22:26" x14ac:dyDescent="0.2">
      <c r="V1154" t="b">
        <f t="shared" si="72"/>
        <v>0</v>
      </c>
      <c r="W1154" s="2" t="e">
        <f t="shared" si="73"/>
        <v>#NUM!</v>
      </c>
      <c r="X1154" t="e">
        <f t="shared" si="74"/>
        <v>#VALUE!</v>
      </c>
      <c r="Y1154" t="str">
        <f t="shared" si="75"/>
        <v xml:space="preserve"> </v>
      </c>
      <c r="Z1154" t="e">
        <f>IF(AND(V1154,W1154,Y1154&gt;=[1]Constants!$C$3),TRUE,0)</f>
        <v>#NUM!</v>
      </c>
    </row>
    <row r="1155" spans="22:26" x14ac:dyDescent="0.2">
      <c r="V1155" t="b">
        <f t="shared" si="72"/>
        <v>0</v>
      </c>
      <c r="W1155" s="2" t="e">
        <f t="shared" si="73"/>
        <v>#NUM!</v>
      </c>
      <c r="X1155" t="e">
        <f t="shared" si="74"/>
        <v>#VALUE!</v>
      </c>
      <c r="Y1155" t="str">
        <f t="shared" si="75"/>
        <v xml:space="preserve"> </v>
      </c>
      <c r="Z1155" t="e">
        <f>IF(AND(V1155,W1155,Y1155&gt;=[1]Constants!$C$3),TRUE,0)</f>
        <v>#NUM!</v>
      </c>
    </row>
    <row r="1156" spans="22:26" x14ac:dyDescent="0.2">
      <c r="V1156" t="b">
        <f t="shared" ref="V1156:V1219" si="76">NOT(ISERROR(MATCH(G1156,G1155,0)))</f>
        <v>0</v>
      </c>
      <c r="W1156" s="2" t="e">
        <f t="shared" ref="W1156:W1219" si="77">IF(DATE(L1156,K1156,J1156)-DATE(L1155,K1155,J1155)&lt;&gt;0,FALSE,TRUE)</f>
        <v>#NUM!</v>
      </c>
      <c r="X1156" t="e">
        <f t="shared" ref="X1156:X1219" si="78">TIMEVALUE(CONCATENATE(M1156,":",N1156))</f>
        <v>#VALUE!</v>
      </c>
      <c r="Y1156" t="str">
        <f t="shared" ref="Y1156:Y1219" si="79">IF(ISERROR((X1156-X1155))," ", IF(W1156,ABS(X1156-X1155)," "))</f>
        <v xml:space="preserve"> </v>
      </c>
      <c r="Z1156" t="e">
        <f>IF(AND(V1156,W1156,Y1156&gt;=[1]Constants!$C$3),TRUE,0)</f>
        <v>#NUM!</v>
      </c>
    </row>
    <row r="1157" spans="22:26" x14ac:dyDescent="0.2">
      <c r="V1157" t="b">
        <f t="shared" si="76"/>
        <v>0</v>
      </c>
      <c r="W1157" s="2" t="e">
        <f t="shared" si="77"/>
        <v>#NUM!</v>
      </c>
      <c r="X1157" t="e">
        <f t="shared" si="78"/>
        <v>#VALUE!</v>
      </c>
      <c r="Y1157" t="str">
        <f t="shared" si="79"/>
        <v xml:space="preserve"> </v>
      </c>
      <c r="Z1157" t="e">
        <f>IF(AND(V1157,W1157,Y1157&gt;=[1]Constants!$C$3),TRUE,0)</f>
        <v>#NUM!</v>
      </c>
    </row>
    <row r="1158" spans="22:26" x14ac:dyDescent="0.2">
      <c r="V1158" t="b">
        <f t="shared" si="76"/>
        <v>0</v>
      </c>
      <c r="W1158" s="2" t="e">
        <f t="shared" si="77"/>
        <v>#NUM!</v>
      </c>
      <c r="X1158" t="e">
        <f t="shared" si="78"/>
        <v>#VALUE!</v>
      </c>
      <c r="Y1158" t="str">
        <f t="shared" si="79"/>
        <v xml:space="preserve"> </v>
      </c>
      <c r="Z1158" t="e">
        <f>IF(AND(V1158,W1158,Y1158&gt;=[1]Constants!$C$3),TRUE,0)</f>
        <v>#NUM!</v>
      </c>
    </row>
    <row r="1159" spans="22:26" x14ac:dyDescent="0.2">
      <c r="V1159" t="b">
        <f t="shared" si="76"/>
        <v>0</v>
      </c>
      <c r="W1159" s="2" t="e">
        <f t="shared" si="77"/>
        <v>#NUM!</v>
      </c>
      <c r="X1159" t="e">
        <f t="shared" si="78"/>
        <v>#VALUE!</v>
      </c>
      <c r="Y1159" t="str">
        <f t="shared" si="79"/>
        <v xml:space="preserve"> </v>
      </c>
      <c r="Z1159" t="e">
        <f>IF(AND(V1159,W1159,Y1159&gt;=[1]Constants!$C$3),TRUE,0)</f>
        <v>#NUM!</v>
      </c>
    </row>
    <row r="1160" spans="22:26" x14ac:dyDescent="0.2">
      <c r="V1160" t="b">
        <f t="shared" si="76"/>
        <v>0</v>
      </c>
      <c r="W1160" s="2" t="e">
        <f t="shared" si="77"/>
        <v>#NUM!</v>
      </c>
      <c r="X1160" t="e">
        <f t="shared" si="78"/>
        <v>#VALUE!</v>
      </c>
      <c r="Y1160" t="str">
        <f t="shared" si="79"/>
        <v xml:space="preserve"> </v>
      </c>
      <c r="Z1160" t="e">
        <f>IF(AND(V1160,W1160,Y1160&gt;=[1]Constants!$C$3),TRUE,0)</f>
        <v>#NUM!</v>
      </c>
    </row>
    <row r="1161" spans="22:26" x14ac:dyDescent="0.2">
      <c r="V1161" t="b">
        <f t="shared" si="76"/>
        <v>0</v>
      </c>
      <c r="W1161" s="2" t="e">
        <f t="shared" si="77"/>
        <v>#NUM!</v>
      </c>
      <c r="X1161" t="e">
        <f t="shared" si="78"/>
        <v>#VALUE!</v>
      </c>
      <c r="Y1161" t="str">
        <f t="shared" si="79"/>
        <v xml:space="preserve"> </v>
      </c>
      <c r="Z1161" t="e">
        <f>IF(AND(V1161,W1161,Y1161&gt;=[1]Constants!$C$3),TRUE,0)</f>
        <v>#NUM!</v>
      </c>
    </row>
    <row r="1162" spans="22:26" x14ac:dyDescent="0.2">
      <c r="V1162" t="b">
        <f t="shared" si="76"/>
        <v>0</v>
      </c>
      <c r="W1162" s="2" t="e">
        <f t="shared" si="77"/>
        <v>#NUM!</v>
      </c>
      <c r="X1162" t="e">
        <f t="shared" si="78"/>
        <v>#VALUE!</v>
      </c>
      <c r="Y1162" t="str">
        <f t="shared" si="79"/>
        <v xml:space="preserve"> </v>
      </c>
      <c r="Z1162" t="e">
        <f>IF(AND(V1162,W1162,Y1162&gt;=[1]Constants!$C$3),TRUE,0)</f>
        <v>#NUM!</v>
      </c>
    </row>
    <row r="1163" spans="22:26" x14ac:dyDescent="0.2">
      <c r="V1163" t="b">
        <f t="shared" si="76"/>
        <v>0</v>
      </c>
      <c r="W1163" s="2" t="e">
        <f t="shared" si="77"/>
        <v>#NUM!</v>
      </c>
      <c r="X1163" t="e">
        <f t="shared" si="78"/>
        <v>#VALUE!</v>
      </c>
      <c r="Y1163" t="str">
        <f t="shared" si="79"/>
        <v xml:space="preserve"> </v>
      </c>
      <c r="Z1163" t="e">
        <f>IF(AND(V1163,W1163,Y1163&gt;=[1]Constants!$C$3),TRUE,0)</f>
        <v>#NUM!</v>
      </c>
    </row>
    <row r="1164" spans="22:26" x14ac:dyDescent="0.2">
      <c r="V1164" t="b">
        <f t="shared" si="76"/>
        <v>0</v>
      </c>
      <c r="W1164" s="2" t="e">
        <f t="shared" si="77"/>
        <v>#NUM!</v>
      </c>
      <c r="X1164" t="e">
        <f t="shared" si="78"/>
        <v>#VALUE!</v>
      </c>
      <c r="Y1164" t="str">
        <f t="shared" si="79"/>
        <v xml:space="preserve"> </v>
      </c>
      <c r="Z1164" t="e">
        <f>IF(AND(V1164,W1164,Y1164&gt;=[1]Constants!$C$3),TRUE,0)</f>
        <v>#NUM!</v>
      </c>
    </row>
    <row r="1165" spans="22:26" x14ac:dyDescent="0.2">
      <c r="V1165" t="b">
        <f t="shared" si="76"/>
        <v>0</v>
      </c>
      <c r="W1165" s="2" t="e">
        <f t="shared" si="77"/>
        <v>#NUM!</v>
      </c>
      <c r="X1165" t="e">
        <f t="shared" si="78"/>
        <v>#VALUE!</v>
      </c>
      <c r="Y1165" t="str">
        <f t="shared" si="79"/>
        <v xml:space="preserve"> </v>
      </c>
      <c r="Z1165" t="e">
        <f>IF(AND(V1165,W1165,Y1165&gt;=[1]Constants!$C$3),TRUE,0)</f>
        <v>#NUM!</v>
      </c>
    </row>
    <row r="1166" spans="22:26" x14ac:dyDescent="0.2">
      <c r="V1166" t="b">
        <f t="shared" si="76"/>
        <v>0</v>
      </c>
      <c r="W1166" s="2" t="e">
        <f t="shared" si="77"/>
        <v>#NUM!</v>
      </c>
      <c r="X1166" t="e">
        <f t="shared" si="78"/>
        <v>#VALUE!</v>
      </c>
      <c r="Y1166" t="str">
        <f t="shared" si="79"/>
        <v xml:space="preserve"> </v>
      </c>
      <c r="Z1166" t="e">
        <f>IF(AND(V1166,W1166,Y1166&gt;=[1]Constants!$C$3),TRUE,0)</f>
        <v>#NUM!</v>
      </c>
    </row>
    <row r="1167" spans="22:26" x14ac:dyDescent="0.2">
      <c r="V1167" t="b">
        <f t="shared" si="76"/>
        <v>0</v>
      </c>
      <c r="W1167" s="2" t="e">
        <f t="shared" si="77"/>
        <v>#NUM!</v>
      </c>
      <c r="X1167" t="e">
        <f t="shared" si="78"/>
        <v>#VALUE!</v>
      </c>
      <c r="Y1167" t="str">
        <f t="shared" si="79"/>
        <v xml:space="preserve"> </v>
      </c>
      <c r="Z1167" t="e">
        <f>IF(AND(V1167,W1167,Y1167&gt;=[1]Constants!$C$3),TRUE,0)</f>
        <v>#NUM!</v>
      </c>
    </row>
    <row r="1168" spans="22:26" x14ac:dyDescent="0.2">
      <c r="V1168" t="b">
        <f t="shared" si="76"/>
        <v>0</v>
      </c>
      <c r="W1168" s="2" t="e">
        <f t="shared" si="77"/>
        <v>#NUM!</v>
      </c>
      <c r="X1168" t="e">
        <f t="shared" si="78"/>
        <v>#VALUE!</v>
      </c>
      <c r="Y1168" t="str">
        <f t="shared" si="79"/>
        <v xml:space="preserve"> </v>
      </c>
      <c r="Z1168" t="e">
        <f>IF(AND(V1168,W1168,Y1168&gt;=[1]Constants!$C$3),TRUE,0)</f>
        <v>#NUM!</v>
      </c>
    </row>
    <row r="1169" spans="22:26" x14ac:dyDescent="0.2">
      <c r="V1169" t="b">
        <f t="shared" si="76"/>
        <v>0</v>
      </c>
      <c r="W1169" s="2" t="e">
        <f t="shared" si="77"/>
        <v>#NUM!</v>
      </c>
      <c r="X1169" t="e">
        <f t="shared" si="78"/>
        <v>#VALUE!</v>
      </c>
      <c r="Y1169" t="str">
        <f t="shared" si="79"/>
        <v xml:space="preserve"> </v>
      </c>
      <c r="Z1169" t="e">
        <f>IF(AND(V1169,W1169,Y1169&gt;=[1]Constants!$C$3),TRUE,0)</f>
        <v>#NUM!</v>
      </c>
    </row>
    <row r="1170" spans="22:26" x14ac:dyDescent="0.2">
      <c r="V1170" t="b">
        <f t="shared" si="76"/>
        <v>0</v>
      </c>
      <c r="W1170" s="2" t="e">
        <f t="shared" si="77"/>
        <v>#NUM!</v>
      </c>
      <c r="X1170" t="e">
        <f t="shared" si="78"/>
        <v>#VALUE!</v>
      </c>
      <c r="Y1170" t="str">
        <f t="shared" si="79"/>
        <v xml:space="preserve"> </v>
      </c>
      <c r="Z1170" t="e">
        <f>IF(AND(V1170,W1170,Y1170&gt;=[1]Constants!$C$3),TRUE,0)</f>
        <v>#NUM!</v>
      </c>
    </row>
    <row r="1171" spans="22:26" x14ac:dyDescent="0.2">
      <c r="V1171" t="b">
        <f t="shared" si="76"/>
        <v>0</v>
      </c>
      <c r="W1171" s="2" t="e">
        <f t="shared" si="77"/>
        <v>#NUM!</v>
      </c>
      <c r="X1171" t="e">
        <f t="shared" si="78"/>
        <v>#VALUE!</v>
      </c>
      <c r="Y1171" t="str">
        <f t="shared" si="79"/>
        <v xml:space="preserve"> </v>
      </c>
      <c r="Z1171" t="e">
        <f>IF(AND(V1171,W1171,Y1171&gt;=[1]Constants!$C$3),TRUE,0)</f>
        <v>#NUM!</v>
      </c>
    </row>
    <row r="1172" spans="22:26" x14ac:dyDescent="0.2">
      <c r="V1172" t="b">
        <f t="shared" si="76"/>
        <v>0</v>
      </c>
      <c r="W1172" s="2" t="e">
        <f t="shared" si="77"/>
        <v>#NUM!</v>
      </c>
      <c r="X1172" t="e">
        <f t="shared" si="78"/>
        <v>#VALUE!</v>
      </c>
      <c r="Y1172" t="str">
        <f t="shared" si="79"/>
        <v xml:space="preserve"> </v>
      </c>
      <c r="Z1172" t="e">
        <f>IF(AND(V1172,W1172,Y1172&gt;=[1]Constants!$C$3),TRUE,0)</f>
        <v>#NUM!</v>
      </c>
    </row>
    <row r="1173" spans="22:26" x14ac:dyDescent="0.2">
      <c r="V1173" t="b">
        <f t="shared" si="76"/>
        <v>0</v>
      </c>
      <c r="W1173" s="2" t="e">
        <f t="shared" si="77"/>
        <v>#NUM!</v>
      </c>
      <c r="X1173" t="e">
        <f t="shared" si="78"/>
        <v>#VALUE!</v>
      </c>
      <c r="Y1173" t="str">
        <f t="shared" si="79"/>
        <v xml:space="preserve"> </v>
      </c>
      <c r="Z1173" t="e">
        <f>IF(AND(V1173,W1173,Y1173&gt;=[1]Constants!$C$3),TRUE,0)</f>
        <v>#NUM!</v>
      </c>
    </row>
    <row r="1174" spans="22:26" x14ac:dyDescent="0.2">
      <c r="V1174" t="b">
        <f t="shared" si="76"/>
        <v>0</v>
      </c>
      <c r="W1174" s="2" t="e">
        <f t="shared" si="77"/>
        <v>#NUM!</v>
      </c>
      <c r="X1174" t="e">
        <f t="shared" si="78"/>
        <v>#VALUE!</v>
      </c>
      <c r="Y1174" t="str">
        <f t="shared" si="79"/>
        <v xml:space="preserve"> </v>
      </c>
      <c r="Z1174" t="e">
        <f>IF(AND(V1174,W1174,Y1174&gt;=[1]Constants!$C$3),TRUE,0)</f>
        <v>#NUM!</v>
      </c>
    </row>
    <row r="1175" spans="22:26" x14ac:dyDescent="0.2">
      <c r="V1175" t="b">
        <f t="shared" si="76"/>
        <v>0</v>
      </c>
      <c r="W1175" s="2" t="e">
        <f t="shared" si="77"/>
        <v>#NUM!</v>
      </c>
      <c r="X1175" t="e">
        <f t="shared" si="78"/>
        <v>#VALUE!</v>
      </c>
      <c r="Y1175" t="str">
        <f t="shared" si="79"/>
        <v xml:space="preserve"> </v>
      </c>
      <c r="Z1175" t="e">
        <f>IF(AND(V1175,W1175,Y1175&gt;=[1]Constants!$C$3),TRUE,0)</f>
        <v>#NUM!</v>
      </c>
    </row>
    <row r="1176" spans="22:26" x14ac:dyDescent="0.2">
      <c r="V1176" t="b">
        <f t="shared" si="76"/>
        <v>0</v>
      </c>
      <c r="W1176" s="2" t="e">
        <f t="shared" si="77"/>
        <v>#NUM!</v>
      </c>
      <c r="X1176" t="e">
        <f t="shared" si="78"/>
        <v>#VALUE!</v>
      </c>
      <c r="Y1176" t="str">
        <f t="shared" si="79"/>
        <v xml:space="preserve"> </v>
      </c>
      <c r="Z1176" t="e">
        <f>IF(AND(V1176,W1176,Y1176&gt;=[1]Constants!$C$3),TRUE,0)</f>
        <v>#NUM!</v>
      </c>
    </row>
    <row r="1177" spans="22:26" x14ac:dyDescent="0.2">
      <c r="V1177" t="b">
        <f t="shared" si="76"/>
        <v>0</v>
      </c>
      <c r="W1177" s="2" t="e">
        <f t="shared" si="77"/>
        <v>#NUM!</v>
      </c>
      <c r="X1177" t="e">
        <f t="shared" si="78"/>
        <v>#VALUE!</v>
      </c>
      <c r="Y1177" t="str">
        <f t="shared" si="79"/>
        <v xml:space="preserve"> </v>
      </c>
      <c r="Z1177" t="e">
        <f>IF(AND(V1177,W1177,Y1177&gt;=[1]Constants!$C$3),TRUE,0)</f>
        <v>#NUM!</v>
      </c>
    </row>
    <row r="1178" spans="22:26" x14ac:dyDescent="0.2">
      <c r="V1178" t="b">
        <f t="shared" si="76"/>
        <v>0</v>
      </c>
      <c r="W1178" s="2" t="e">
        <f t="shared" si="77"/>
        <v>#NUM!</v>
      </c>
      <c r="X1178" t="e">
        <f t="shared" si="78"/>
        <v>#VALUE!</v>
      </c>
      <c r="Y1178" t="str">
        <f t="shared" si="79"/>
        <v xml:space="preserve"> </v>
      </c>
      <c r="Z1178" t="e">
        <f>IF(AND(V1178,W1178,Y1178&gt;=[1]Constants!$C$3),TRUE,0)</f>
        <v>#NUM!</v>
      </c>
    </row>
    <row r="1179" spans="22:26" x14ac:dyDescent="0.2">
      <c r="V1179" t="b">
        <f t="shared" si="76"/>
        <v>0</v>
      </c>
      <c r="W1179" s="2" t="e">
        <f t="shared" si="77"/>
        <v>#NUM!</v>
      </c>
      <c r="X1179" t="e">
        <f t="shared" si="78"/>
        <v>#VALUE!</v>
      </c>
      <c r="Y1179" t="str">
        <f t="shared" si="79"/>
        <v xml:space="preserve"> </v>
      </c>
      <c r="Z1179" t="e">
        <f>IF(AND(V1179,W1179,Y1179&gt;=[1]Constants!$C$3),TRUE,0)</f>
        <v>#NUM!</v>
      </c>
    </row>
    <row r="1180" spans="22:26" x14ac:dyDescent="0.2">
      <c r="V1180" t="b">
        <f t="shared" si="76"/>
        <v>0</v>
      </c>
      <c r="W1180" s="2" t="e">
        <f t="shared" si="77"/>
        <v>#NUM!</v>
      </c>
      <c r="X1180" t="e">
        <f t="shared" si="78"/>
        <v>#VALUE!</v>
      </c>
      <c r="Y1180" t="str">
        <f t="shared" si="79"/>
        <v xml:space="preserve"> </v>
      </c>
      <c r="Z1180" t="e">
        <f>IF(AND(V1180,W1180,Y1180&gt;=[1]Constants!$C$3),TRUE,0)</f>
        <v>#NUM!</v>
      </c>
    </row>
    <row r="1181" spans="22:26" x14ac:dyDescent="0.2">
      <c r="V1181" t="b">
        <f t="shared" si="76"/>
        <v>0</v>
      </c>
      <c r="W1181" s="2" t="e">
        <f t="shared" si="77"/>
        <v>#NUM!</v>
      </c>
      <c r="X1181" t="e">
        <f t="shared" si="78"/>
        <v>#VALUE!</v>
      </c>
      <c r="Y1181" t="str">
        <f t="shared" si="79"/>
        <v xml:space="preserve"> </v>
      </c>
      <c r="Z1181" t="e">
        <f>IF(AND(V1181,W1181,Y1181&gt;=[1]Constants!$C$3),TRUE,0)</f>
        <v>#NUM!</v>
      </c>
    </row>
    <row r="1182" spans="22:26" x14ac:dyDescent="0.2">
      <c r="V1182" t="b">
        <f t="shared" si="76"/>
        <v>0</v>
      </c>
      <c r="W1182" s="2" t="e">
        <f t="shared" si="77"/>
        <v>#NUM!</v>
      </c>
      <c r="X1182" t="e">
        <f t="shared" si="78"/>
        <v>#VALUE!</v>
      </c>
      <c r="Y1182" t="str">
        <f t="shared" si="79"/>
        <v xml:space="preserve"> </v>
      </c>
      <c r="Z1182" t="e">
        <f>IF(AND(V1182,W1182,Y1182&gt;=[1]Constants!$C$3),TRUE,0)</f>
        <v>#NUM!</v>
      </c>
    </row>
    <row r="1183" spans="22:26" x14ac:dyDescent="0.2">
      <c r="V1183" t="b">
        <f t="shared" si="76"/>
        <v>0</v>
      </c>
      <c r="W1183" s="2" t="e">
        <f t="shared" si="77"/>
        <v>#NUM!</v>
      </c>
      <c r="X1183" t="e">
        <f t="shared" si="78"/>
        <v>#VALUE!</v>
      </c>
      <c r="Y1183" t="str">
        <f t="shared" si="79"/>
        <v xml:space="preserve"> </v>
      </c>
      <c r="Z1183" t="e">
        <f>IF(AND(V1183,W1183,Y1183&gt;=[1]Constants!$C$3),TRUE,0)</f>
        <v>#NUM!</v>
      </c>
    </row>
    <row r="1184" spans="22:26" x14ac:dyDescent="0.2">
      <c r="V1184" t="b">
        <f t="shared" si="76"/>
        <v>0</v>
      </c>
      <c r="W1184" s="2" t="e">
        <f t="shared" si="77"/>
        <v>#NUM!</v>
      </c>
      <c r="X1184" t="e">
        <f t="shared" si="78"/>
        <v>#VALUE!</v>
      </c>
      <c r="Y1184" t="str">
        <f t="shared" si="79"/>
        <v xml:space="preserve"> </v>
      </c>
      <c r="Z1184" t="e">
        <f>IF(AND(V1184,W1184,Y1184&gt;=[1]Constants!$C$3),TRUE,0)</f>
        <v>#NUM!</v>
      </c>
    </row>
    <row r="1185" spans="22:26" x14ac:dyDescent="0.2">
      <c r="V1185" t="b">
        <f t="shared" si="76"/>
        <v>0</v>
      </c>
      <c r="W1185" s="2" t="e">
        <f t="shared" si="77"/>
        <v>#NUM!</v>
      </c>
      <c r="X1185" t="e">
        <f t="shared" si="78"/>
        <v>#VALUE!</v>
      </c>
      <c r="Y1185" t="str">
        <f t="shared" si="79"/>
        <v xml:space="preserve"> </v>
      </c>
      <c r="Z1185" t="e">
        <f>IF(AND(V1185,W1185,Y1185&gt;=[1]Constants!$C$3),TRUE,0)</f>
        <v>#NUM!</v>
      </c>
    </row>
    <row r="1186" spans="22:26" x14ac:dyDescent="0.2">
      <c r="V1186" t="b">
        <f t="shared" si="76"/>
        <v>0</v>
      </c>
      <c r="W1186" s="2" t="e">
        <f t="shared" si="77"/>
        <v>#NUM!</v>
      </c>
      <c r="X1186" t="e">
        <f t="shared" si="78"/>
        <v>#VALUE!</v>
      </c>
      <c r="Y1186" t="str">
        <f t="shared" si="79"/>
        <v xml:space="preserve"> </v>
      </c>
      <c r="Z1186" t="e">
        <f>IF(AND(V1186,W1186,Y1186&gt;=[1]Constants!$C$3),TRUE,0)</f>
        <v>#NUM!</v>
      </c>
    </row>
    <row r="1187" spans="22:26" x14ac:dyDescent="0.2">
      <c r="V1187" t="b">
        <f t="shared" si="76"/>
        <v>0</v>
      </c>
      <c r="W1187" s="2" t="e">
        <f t="shared" si="77"/>
        <v>#NUM!</v>
      </c>
      <c r="X1187" t="e">
        <f t="shared" si="78"/>
        <v>#VALUE!</v>
      </c>
      <c r="Y1187" t="str">
        <f t="shared" si="79"/>
        <v xml:space="preserve"> </v>
      </c>
      <c r="Z1187" t="e">
        <f>IF(AND(V1187,W1187,Y1187&gt;=[1]Constants!$C$3),TRUE,0)</f>
        <v>#NUM!</v>
      </c>
    </row>
    <row r="1188" spans="22:26" x14ac:dyDescent="0.2">
      <c r="V1188" t="b">
        <f t="shared" si="76"/>
        <v>0</v>
      </c>
      <c r="W1188" s="2" t="e">
        <f t="shared" si="77"/>
        <v>#NUM!</v>
      </c>
      <c r="X1188" t="e">
        <f t="shared" si="78"/>
        <v>#VALUE!</v>
      </c>
      <c r="Y1188" t="str">
        <f t="shared" si="79"/>
        <v xml:space="preserve"> </v>
      </c>
      <c r="Z1188" t="e">
        <f>IF(AND(V1188,W1188,Y1188&gt;=[1]Constants!$C$3),TRUE,0)</f>
        <v>#NUM!</v>
      </c>
    </row>
    <row r="1189" spans="22:26" x14ac:dyDescent="0.2">
      <c r="V1189" t="b">
        <f t="shared" si="76"/>
        <v>0</v>
      </c>
      <c r="W1189" s="2" t="e">
        <f t="shared" si="77"/>
        <v>#NUM!</v>
      </c>
      <c r="X1189" t="e">
        <f t="shared" si="78"/>
        <v>#VALUE!</v>
      </c>
      <c r="Y1189" t="str">
        <f t="shared" si="79"/>
        <v xml:space="preserve"> </v>
      </c>
      <c r="Z1189" t="e">
        <f>IF(AND(V1189,W1189,Y1189&gt;=[1]Constants!$C$3),TRUE,0)</f>
        <v>#NUM!</v>
      </c>
    </row>
    <row r="1190" spans="22:26" x14ac:dyDescent="0.2">
      <c r="V1190" t="b">
        <f t="shared" si="76"/>
        <v>0</v>
      </c>
      <c r="W1190" s="2" t="e">
        <f t="shared" si="77"/>
        <v>#NUM!</v>
      </c>
      <c r="X1190" t="e">
        <f t="shared" si="78"/>
        <v>#VALUE!</v>
      </c>
      <c r="Y1190" t="str">
        <f t="shared" si="79"/>
        <v xml:space="preserve"> </v>
      </c>
      <c r="Z1190" t="e">
        <f>IF(AND(V1190,W1190,Y1190&gt;=[1]Constants!$C$3),TRUE,0)</f>
        <v>#NUM!</v>
      </c>
    </row>
    <row r="1191" spans="22:26" x14ac:dyDescent="0.2">
      <c r="V1191" t="b">
        <f t="shared" si="76"/>
        <v>0</v>
      </c>
      <c r="W1191" s="2" t="e">
        <f t="shared" si="77"/>
        <v>#NUM!</v>
      </c>
      <c r="X1191" t="e">
        <f t="shared" si="78"/>
        <v>#VALUE!</v>
      </c>
      <c r="Y1191" t="str">
        <f t="shared" si="79"/>
        <v xml:space="preserve"> </v>
      </c>
      <c r="Z1191" t="e">
        <f>IF(AND(V1191,W1191,Y1191&gt;=[1]Constants!$C$3),TRUE,0)</f>
        <v>#NUM!</v>
      </c>
    </row>
    <row r="1192" spans="22:26" x14ac:dyDescent="0.2">
      <c r="V1192" t="b">
        <f t="shared" si="76"/>
        <v>0</v>
      </c>
      <c r="W1192" s="2" t="e">
        <f t="shared" si="77"/>
        <v>#NUM!</v>
      </c>
      <c r="X1192" t="e">
        <f t="shared" si="78"/>
        <v>#VALUE!</v>
      </c>
      <c r="Y1192" t="str">
        <f t="shared" si="79"/>
        <v xml:space="preserve"> </v>
      </c>
      <c r="Z1192" t="e">
        <f>IF(AND(V1192,W1192,Y1192&gt;=[1]Constants!$C$3),TRUE,0)</f>
        <v>#NUM!</v>
      </c>
    </row>
    <row r="1193" spans="22:26" x14ac:dyDescent="0.2">
      <c r="V1193" t="b">
        <f t="shared" si="76"/>
        <v>0</v>
      </c>
      <c r="W1193" s="2" t="e">
        <f t="shared" si="77"/>
        <v>#NUM!</v>
      </c>
      <c r="X1193" t="e">
        <f t="shared" si="78"/>
        <v>#VALUE!</v>
      </c>
      <c r="Y1193" t="str">
        <f t="shared" si="79"/>
        <v xml:space="preserve"> </v>
      </c>
      <c r="Z1193" t="e">
        <f>IF(AND(V1193,W1193,Y1193&gt;=[1]Constants!$C$3),TRUE,0)</f>
        <v>#NUM!</v>
      </c>
    </row>
    <row r="1194" spans="22:26" x14ac:dyDescent="0.2">
      <c r="V1194" t="b">
        <f t="shared" si="76"/>
        <v>0</v>
      </c>
      <c r="W1194" s="2" t="e">
        <f t="shared" si="77"/>
        <v>#NUM!</v>
      </c>
      <c r="X1194" t="e">
        <f t="shared" si="78"/>
        <v>#VALUE!</v>
      </c>
      <c r="Y1194" t="str">
        <f t="shared" si="79"/>
        <v xml:space="preserve"> </v>
      </c>
      <c r="Z1194" t="e">
        <f>IF(AND(V1194,W1194,Y1194&gt;=[1]Constants!$C$3),TRUE,0)</f>
        <v>#NUM!</v>
      </c>
    </row>
    <row r="1195" spans="22:26" x14ac:dyDescent="0.2">
      <c r="V1195" t="b">
        <f t="shared" si="76"/>
        <v>0</v>
      </c>
      <c r="W1195" s="2" t="e">
        <f t="shared" si="77"/>
        <v>#NUM!</v>
      </c>
      <c r="X1195" t="e">
        <f t="shared" si="78"/>
        <v>#VALUE!</v>
      </c>
      <c r="Y1195" t="str">
        <f t="shared" si="79"/>
        <v xml:space="preserve"> </v>
      </c>
      <c r="Z1195" t="e">
        <f>IF(AND(V1195,W1195,Y1195&gt;=[1]Constants!$C$3),TRUE,0)</f>
        <v>#NUM!</v>
      </c>
    </row>
    <row r="1196" spans="22:26" x14ac:dyDescent="0.2">
      <c r="V1196" t="b">
        <f t="shared" si="76"/>
        <v>0</v>
      </c>
      <c r="W1196" s="2" t="e">
        <f t="shared" si="77"/>
        <v>#NUM!</v>
      </c>
      <c r="X1196" t="e">
        <f t="shared" si="78"/>
        <v>#VALUE!</v>
      </c>
      <c r="Y1196" t="str">
        <f t="shared" si="79"/>
        <v xml:space="preserve"> </v>
      </c>
      <c r="Z1196" t="e">
        <f>IF(AND(V1196,W1196,Y1196&gt;=[1]Constants!$C$3),TRUE,0)</f>
        <v>#NUM!</v>
      </c>
    </row>
    <row r="1197" spans="22:26" x14ac:dyDescent="0.2">
      <c r="V1197" t="b">
        <f t="shared" si="76"/>
        <v>0</v>
      </c>
      <c r="W1197" s="2" t="e">
        <f t="shared" si="77"/>
        <v>#NUM!</v>
      </c>
      <c r="X1197" t="e">
        <f t="shared" si="78"/>
        <v>#VALUE!</v>
      </c>
      <c r="Y1197" t="str">
        <f t="shared" si="79"/>
        <v xml:space="preserve"> </v>
      </c>
      <c r="Z1197" t="e">
        <f>IF(AND(V1197,W1197,Y1197&gt;=[1]Constants!$C$3),TRUE,0)</f>
        <v>#NUM!</v>
      </c>
    </row>
    <row r="1198" spans="22:26" x14ac:dyDescent="0.2">
      <c r="V1198" t="b">
        <f t="shared" si="76"/>
        <v>0</v>
      </c>
      <c r="W1198" s="2" t="e">
        <f t="shared" si="77"/>
        <v>#NUM!</v>
      </c>
      <c r="X1198" t="e">
        <f t="shared" si="78"/>
        <v>#VALUE!</v>
      </c>
      <c r="Y1198" t="str">
        <f t="shared" si="79"/>
        <v xml:space="preserve"> </v>
      </c>
      <c r="Z1198" t="e">
        <f>IF(AND(V1198,W1198,Y1198&gt;=[1]Constants!$C$3),TRUE,0)</f>
        <v>#NUM!</v>
      </c>
    </row>
    <row r="1199" spans="22:26" x14ac:dyDescent="0.2">
      <c r="V1199" t="b">
        <f t="shared" si="76"/>
        <v>0</v>
      </c>
      <c r="W1199" s="2" t="e">
        <f t="shared" si="77"/>
        <v>#NUM!</v>
      </c>
      <c r="X1199" t="e">
        <f t="shared" si="78"/>
        <v>#VALUE!</v>
      </c>
      <c r="Y1199" t="str">
        <f t="shared" si="79"/>
        <v xml:space="preserve"> </v>
      </c>
      <c r="Z1199" t="e">
        <f>IF(AND(V1199,W1199,Y1199&gt;=[1]Constants!$C$3),TRUE,0)</f>
        <v>#NUM!</v>
      </c>
    </row>
    <row r="1200" spans="22:26" x14ac:dyDescent="0.2">
      <c r="V1200" t="b">
        <f t="shared" si="76"/>
        <v>0</v>
      </c>
      <c r="W1200" s="2" t="e">
        <f t="shared" si="77"/>
        <v>#NUM!</v>
      </c>
      <c r="X1200" t="e">
        <f t="shared" si="78"/>
        <v>#VALUE!</v>
      </c>
      <c r="Y1200" t="str">
        <f t="shared" si="79"/>
        <v xml:space="preserve"> </v>
      </c>
      <c r="Z1200" t="e">
        <f>IF(AND(V1200,W1200,Y1200&gt;=[1]Constants!$C$3),TRUE,0)</f>
        <v>#NUM!</v>
      </c>
    </row>
    <row r="1201" spans="1:26" x14ac:dyDescent="0.2">
      <c r="V1201" t="b">
        <f t="shared" si="76"/>
        <v>0</v>
      </c>
      <c r="W1201" s="2" t="e">
        <f t="shared" si="77"/>
        <v>#NUM!</v>
      </c>
      <c r="X1201" t="e">
        <f t="shared" si="78"/>
        <v>#VALUE!</v>
      </c>
      <c r="Y1201" t="str">
        <f t="shared" si="79"/>
        <v xml:space="preserve"> </v>
      </c>
      <c r="Z1201" t="e">
        <f>IF(AND(V1201,W1201,Y1201&gt;=[1]Constants!$C$3),TRUE,0)</f>
        <v>#NUM!</v>
      </c>
    </row>
    <row r="1202" spans="1:26" x14ac:dyDescent="0.2">
      <c r="V1202" t="b">
        <f t="shared" si="76"/>
        <v>0</v>
      </c>
      <c r="W1202" s="2" t="e">
        <f t="shared" si="77"/>
        <v>#NUM!</v>
      </c>
      <c r="X1202" t="e">
        <f t="shared" si="78"/>
        <v>#VALUE!</v>
      </c>
      <c r="Y1202" t="str">
        <f t="shared" si="79"/>
        <v xml:space="preserve"> </v>
      </c>
      <c r="Z1202" t="e">
        <f>IF(AND(V1202,W1202,Y1202&gt;=[1]Constants!$C$3),TRUE,0)</f>
        <v>#NUM!</v>
      </c>
    </row>
    <row r="1203" spans="1:26" x14ac:dyDescent="0.2">
      <c r="V1203" t="b">
        <f t="shared" si="76"/>
        <v>0</v>
      </c>
      <c r="W1203" s="2" t="e">
        <f t="shared" si="77"/>
        <v>#NUM!</v>
      </c>
      <c r="X1203" t="e">
        <f t="shared" si="78"/>
        <v>#VALUE!</v>
      </c>
      <c r="Y1203" t="str">
        <f t="shared" si="79"/>
        <v xml:space="preserve"> </v>
      </c>
      <c r="Z1203" t="e">
        <f>IF(AND(V1203,W1203,Y1203&gt;=[1]Constants!$C$3),TRUE,0)</f>
        <v>#NUM!</v>
      </c>
    </row>
    <row r="1204" spans="1:26" x14ac:dyDescent="0.2">
      <c r="V1204" t="b">
        <f t="shared" si="76"/>
        <v>0</v>
      </c>
      <c r="W1204" s="2" t="e">
        <f t="shared" si="77"/>
        <v>#NUM!</v>
      </c>
      <c r="X1204" t="e">
        <f t="shared" si="78"/>
        <v>#VALUE!</v>
      </c>
      <c r="Y1204" t="str">
        <f t="shared" si="79"/>
        <v xml:space="preserve"> </v>
      </c>
      <c r="Z1204" t="e">
        <f>IF(AND(V1204,W1204,Y1204&gt;=[1]Constants!$C$3),TRUE,0)</f>
        <v>#NUM!</v>
      </c>
    </row>
    <row r="1205" spans="1:26" x14ac:dyDescent="0.2">
      <c r="V1205" t="b">
        <f t="shared" si="76"/>
        <v>0</v>
      </c>
      <c r="W1205" s="2" t="e">
        <f t="shared" si="77"/>
        <v>#NUM!</v>
      </c>
      <c r="X1205" t="e">
        <f t="shared" si="78"/>
        <v>#VALUE!</v>
      </c>
      <c r="Y1205" t="str">
        <f t="shared" si="79"/>
        <v xml:space="preserve"> </v>
      </c>
      <c r="Z1205" t="e">
        <f>IF(AND(V1205,W1205,Y1205&gt;=[1]Constants!$C$3),TRUE,0)</f>
        <v>#NUM!</v>
      </c>
    </row>
    <row r="1206" spans="1:26" x14ac:dyDescent="0.2">
      <c r="V1206" t="b">
        <f t="shared" si="76"/>
        <v>0</v>
      </c>
      <c r="W1206" s="2" t="e">
        <f t="shared" si="77"/>
        <v>#NUM!</v>
      </c>
      <c r="X1206" t="e">
        <f t="shared" si="78"/>
        <v>#VALUE!</v>
      </c>
      <c r="Y1206" t="str">
        <f t="shared" si="79"/>
        <v xml:space="preserve"> </v>
      </c>
      <c r="Z1206" t="e">
        <f>IF(AND(V1206,W1206,Y1206&gt;=[1]Constants!$C$3),TRUE,0)</f>
        <v>#NUM!</v>
      </c>
    </row>
    <row r="1207" spans="1:26" x14ac:dyDescent="0.2">
      <c r="V1207" t="b">
        <f t="shared" si="76"/>
        <v>0</v>
      </c>
      <c r="W1207" s="2" t="e">
        <f t="shared" si="77"/>
        <v>#NUM!</v>
      </c>
      <c r="X1207" t="e">
        <f t="shared" si="78"/>
        <v>#VALUE!</v>
      </c>
      <c r="Y1207" t="str">
        <f t="shared" si="79"/>
        <v xml:space="preserve"> </v>
      </c>
      <c r="Z1207" t="e">
        <f>IF(AND(V1207,W1207,Y1207&gt;=[1]Constants!$C$3),TRUE,0)</f>
        <v>#NUM!</v>
      </c>
    </row>
    <row r="1208" spans="1:26" x14ac:dyDescent="0.2">
      <c r="V1208" t="b">
        <f t="shared" si="76"/>
        <v>0</v>
      </c>
      <c r="W1208" s="2" t="e">
        <f t="shared" si="77"/>
        <v>#NUM!</v>
      </c>
      <c r="X1208" t="e">
        <f t="shared" si="78"/>
        <v>#VALUE!</v>
      </c>
      <c r="Y1208" t="str">
        <f t="shared" si="79"/>
        <v xml:space="preserve"> </v>
      </c>
      <c r="Z1208" t="e">
        <f>IF(AND(V1208,W1208,Y1208&gt;=[1]Constants!$C$3),TRUE,0)</f>
        <v>#NUM!</v>
      </c>
    </row>
    <row r="1209" spans="1:26" x14ac:dyDescent="0.2">
      <c r="V1209" t="b">
        <f t="shared" si="76"/>
        <v>0</v>
      </c>
      <c r="W1209" s="2" t="e">
        <f t="shared" si="77"/>
        <v>#NUM!</v>
      </c>
      <c r="X1209" t="e">
        <f t="shared" si="78"/>
        <v>#VALUE!</v>
      </c>
      <c r="Y1209" t="str">
        <f t="shared" si="79"/>
        <v xml:space="preserve"> </v>
      </c>
      <c r="Z1209" t="e">
        <f>IF(AND(V1209,W1209,Y1209&gt;=[1]Constants!$C$3),TRUE,0)</f>
        <v>#NUM!</v>
      </c>
    </row>
    <row r="1210" spans="1:26" x14ac:dyDescent="0.2">
      <c r="V1210" t="b">
        <f t="shared" si="76"/>
        <v>0</v>
      </c>
      <c r="W1210" s="2" t="e">
        <f t="shared" si="77"/>
        <v>#NUM!</v>
      </c>
      <c r="X1210" t="e">
        <f t="shared" si="78"/>
        <v>#VALUE!</v>
      </c>
      <c r="Y1210" t="str">
        <f t="shared" si="79"/>
        <v xml:space="preserve"> </v>
      </c>
      <c r="Z1210" t="e">
        <f>IF(AND(V1210,W1210,Y1210&gt;=[1]Constants!$C$3),TRUE,0)</f>
        <v>#NUM!</v>
      </c>
    </row>
    <row r="1211" spans="1:26" x14ac:dyDescent="0.2">
      <c r="V1211" t="b">
        <f t="shared" si="76"/>
        <v>0</v>
      </c>
      <c r="W1211" s="2" t="e">
        <f t="shared" si="77"/>
        <v>#NUM!</v>
      </c>
      <c r="X1211" t="e">
        <f t="shared" si="78"/>
        <v>#VALUE!</v>
      </c>
      <c r="Y1211" t="str">
        <f t="shared" si="79"/>
        <v xml:space="preserve"> </v>
      </c>
      <c r="Z1211" t="e">
        <f>IF(AND(V1211,W1211,Y1211&gt;=[1]Constants!$C$3),TRUE,0)</f>
        <v>#NUM!</v>
      </c>
    </row>
    <row r="1212" spans="1:26" s="5" customFormat="1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V1212" t="b">
        <f t="shared" si="76"/>
        <v>0</v>
      </c>
      <c r="W1212" s="2" t="e">
        <f t="shared" si="77"/>
        <v>#NUM!</v>
      </c>
      <c r="X1212" t="e">
        <f t="shared" si="78"/>
        <v>#VALUE!</v>
      </c>
      <c r="Y1212" t="str">
        <f t="shared" si="79"/>
        <v xml:space="preserve"> </v>
      </c>
      <c r="Z1212" t="e">
        <f>IF(AND(V1212,W1212,Y1212&gt;=[1]Constants!$C$3),TRUE,0)</f>
        <v>#NUM!</v>
      </c>
    </row>
    <row r="1213" spans="1:26" x14ac:dyDescent="0.2">
      <c r="V1213" t="b">
        <f t="shared" si="76"/>
        <v>0</v>
      </c>
      <c r="W1213" s="2" t="e">
        <f t="shared" si="77"/>
        <v>#NUM!</v>
      </c>
      <c r="X1213" t="e">
        <f t="shared" si="78"/>
        <v>#VALUE!</v>
      </c>
      <c r="Y1213" t="str">
        <f t="shared" si="79"/>
        <v xml:space="preserve"> </v>
      </c>
      <c r="Z1213" t="e">
        <f>IF(AND(V1213,W1213,Y1213&gt;=[1]Constants!$C$3),TRUE,0)</f>
        <v>#NUM!</v>
      </c>
    </row>
    <row r="1214" spans="1:26" s="5" customFormat="1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V1214" t="b">
        <f t="shared" si="76"/>
        <v>0</v>
      </c>
      <c r="W1214" s="2" t="e">
        <f t="shared" si="77"/>
        <v>#NUM!</v>
      </c>
      <c r="X1214" t="e">
        <f t="shared" si="78"/>
        <v>#VALUE!</v>
      </c>
      <c r="Y1214" t="str">
        <f t="shared" si="79"/>
        <v xml:space="preserve"> </v>
      </c>
      <c r="Z1214" t="e">
        <f>IF(AND(V1214,W1214,Y1214&gt;=[1]Constants!$C$3),TRUE,0)</f>
        <v>#NUM!</v>
      </c>
    </row>
    <row r="1215" spans="1:26" x14ac:dyDescent="0.2">
      <c r="V1215" t="b">
        <f t="shared" si="76"/>
        <v>0</v>
      </c>
      <c r="W1215" s="2" t="e">
        <f t="shared" si="77"/>
        <v>#NUM!</v>
      </c>
      <c r="X1215" t="e">
        <f t="shared" si="78"/>
        <v>#VALUE!</v>
      </c>
      <c r="Y1215" t="str">
        <f t="shared" si="79"/>
        <v xml:space="preserve"> </v>
      </c>
      <c r="Z1215" t="e">
        <f>IF(AND(V1215,W1215,Y1215&gt;=[1]Constants!$C$3),TRUE,0)</f>
        <v>#NUM!</v>
      </c>
    </row>
    <row r="1216" spans="1:26" s="5" customFormat="1" x14ac:dyDescent="0.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V1216" t="b">
        <f t="shared" si="76"/>
        <v>0</v>
      </c>
      <c r="W1216" s="2" t="e">
        <f t="shared" si="77"/>
        <v>#NUM!</v>
      </c>
      <c r="X1216" t="e">
        <f t="shared" si="78"/>
        <v>#VALUE!</v>
      </c>
      <c r="Y1216" t="str">
        <f t="shared" si="79"/>
        <v xml:space="preserve"> </v>
      </c>
      <c r="Z1216" t="e">
        <f>IF(AND(V1216,W1216,Y1216&gt;=[1]Constants!$C$3),TRUE,0)</f>
        <v>#NUM!</v>
      </c>
    </row>
    <row r="1217" spans="22:26" x14ac:dyDescent="0.2">
      <c r="V1217" t="b">
        <f t="shared" si="76"/>
        <v>0</v>
      </c>
      <c r="W1217" s="2" t="e">
        <f t="shared" si="77"/>
        <v>#NUM!</v>
      </c>
      <c r="X1217" t="e">
        <f t="shared" si="78"/>
        <v>#VALUE!</v>
      </c>
      <c r="Y1217" t="str">
        <f t="shared" si="79"/>
        <v xml:space="preserve"> </v>
      </c>
      <c r="Z1217" t="e">
        <f>IF(AND(V1217,W1217,Y1217&gt;=[1]Constants!$C$3),TRUE,0)</f>
        <v>#NUM!</v>
      </c>
    </row>
    <row r="1218" spans="22:26" x14ac:dyDescent="0.2">
      <c r="V1218" t="b">
        <f t="shared" si="76"/>
        <v>0</v>
      </c>
      <c r="W1218" s="2" t="e">
        <f t="shared" si="77"/>
        <v>#NUM!</v>
      </c>
      <c r="X1218" t="e">
        <f t="shared" si="78"/>
        <v>#VALUE!</v>
      </c>
      <c r="Y1218" t="str">
        <f t="shared" si="79"/>
        <v xml:space="preserve"> </v>
      </c>
      <c r="Z1218" t="e">
        <f>IF(AND(V1218,W1218,Y1218&gt;=[1]Constants!$C$3),TRUE,0)</f>
        <v>#NUM!</v>
      </c>
    </row>
    <row r="1219" spans="22:26" x14ac:dyDescent="0.2">
      <c r="V1219" t="b">
        <f t="shared" si="76"/>
        <v>0</v>
      </c>
      <c r="W1219" s="2" t="e">
        <f t="shared" si="77"/>
        <v>#NUM!</v>
      </c>
      <c r="X1219" t="e">
        <f t="shared" si="78"/>
        <v>#VALUE!</v>
      </c>
      <c r="Y1219" t="str">
        <f t="shared" si="79"/>
        <v xml:space="preserve"> </v>
      </c>
      <c r="Z1219" t="e">
        <f>IF(AND(V1219,W1219,Y1219&gt;=[1]Constants!$C$3),TRUE,0)</f>
        <v>#NUM!</v>
      </c>
    </row>
    <row r="1220" spans="22:26" x14ac:dyDescent="0.2">
      <c r="V1220" t="b">
        <f t="shared" ref="V1220:V1283" si="80">NOT(ISERROR(MATCH(G1220,G1219,0)))</f>
        <v>0</v>
      </c>
      <c r="W1220" s="2" t="e">
        <f t="shared" ref="W1220:W1283" si="81">IF(DATE(L1220,K1220,J1220)-DATE(L1219,K1219,J1219)&lt;&gt;0,FALSE,TRUE)</f>
        <v>#NUM!</v>
      </c>
      <c r="X1220" t="e">
        <f t="shared" ref="X1220:X1283" si="82">TIMEVALUE(CONCATENATE(M1220,":",N1220))</f>
        <v>#VALUE!</v>
      </c>
      <c r="Y1220" t="str">
        <f t="shared" ref="Y1220:Y1283" si="83">IF(ISERROR((X1220-X1219))," ", IF(W1220,ABS(X1220-X1219)," "))</f>
        <v xml:space="preserve"> </v>
      </c>
      <c r="Z1220" t="e">
        <f>IF(AND(V1220,W1220,Y1220&gt;=[1]Constants!$C$3),TRUE,0)</f>
        <v>#NUM!</v>
      </c>
    </row>
    <row r="1221" spans="22:26" x14ac:dyDescent="0.2">
      <c r="V1221" t="b">
        <f t="shared" si="80"/>
        <v>0</v>
      </c>
      <c r="W1221" s="2" t="e">
        <f t="shared" si="81"/>
        <v>#NUM!</v>
      </c>
      <c r="X1221" t="e">
        <f t="shared" si="82"/>
        <v>#VALUE!</v>
      </c>
      <c r="Y1221" t="str">
        <f t="shared" si="83"/>
        <v xml:space="preserve"> </v>
      </c>
      <c r="Z1221" t="e">
        <f>IF(AND(V1221,W1221,Y1221&gt;=[1]Constants!$C$3),TRUE,0)</f>
        <v>#NUM!</v>
      </c>
    </row>
    <row r="1222" spans="22:26" x14ac:dyDescent="0.2">
      <c r="V1222" t="b">
        <f t="shared" si="80"/>
        <v>0</v>
      </c>
      <c r="W1222" s="2" t="e">
        <f t="shared" si="81"/>
        <v>#NUM!</v>
      </c>
      <c r="X1222" t="e">
        <f t="shared" si="82"/>
        <v>#VALUE!</v>
      </c>
      <c r="Y1222" t="str">
        <f t="shared" si="83"/>
        <v xml:space="preserve"> </v>
      </c>
      <c r="Z1222" t="e">
        <f>IF(AND(V1222,W1222,Y1222&gt;=[1]Constants!$C$3),TRUE,0)</f>
        <v>#NUM!</v>
      </c>
    </row>
    <row r="1223" spans="22:26" x14ac:dyDescent="0.2">
      <c r="V1223" t="b">
        <f t="shared" si="80"/>
        <v>0</v>
      </c>
      <c r="W1223" s="2" t="e">
        <f t="shared" si="81"/>
        <v>#NUM!</v>
      </c>
      <c r="X1223" t="e">
        <f t="shared" si="82"/>
        <v>#VALUE!</v>
      </c>
      <c r="Y1223" t="str">
        <f t="shared" si="83"/>
        <v xml:space="preserve"> </v>
      </c>
      <c r="Z1223" t="e">
        <f>IF(AND(V1223,W1223,Y1223&gt;=[1]Constants!$C$3),TRUE,0)</f>
        <v>#NUM!</v>
      </c>
    </row>
    <row r="1224" spans="22:26" x14ac:dyDescent="0.2">
      <c r="V1224" t="b">
        <f t="shared" si="80"/>
        <v>0</v>
      </c>
      <c r="W1224" s="2" t="e">
        <f t="shared" si="81"/>
        <v>#NUM!</v>
      </c>
      <c r="X1224" t="e">
        <f t="shared" si="82"/>
        <v>#VALUE!</v>
      </c>
      <c r="Y1224" t="str">
        <f t="shared" si="83"/>
        <v xml:space="preserve"> </v>
      </c>
      <c r="Z1224" t="e">
        <f>IF(AND(V1224,W1224,Y1224&gt;=[1]Constants!$C$3),TRUE,0)</f>
        <v>#NUM!</v>
      </c>
    </row>
    <row r="1225" spans="22:26" x14ac:dyDescent="0.2">
      <c r="V1225" t="b">
        <f t="shared" si="80"/>
        <v>0</v>
      </c>
      <c r="W1225" s="2" t="e">
        <f t="shared" si="81"/>
        <v>#NUM!</v>
      </c>
      <c r="X1225" t="e">
        <f t="shared" si="82"/>
        <v>#VALUE!</v>
      </c>
      <c r="Y1225" t="str">
        <f t="shared" si="83"/>
        <v xml:space="preserve"> </v>
      </c>
      <c r="Z1225" t="e">
        <f>IF(AND(V1225,W1225,Y1225&gt;=[1]Constants!$C$3),TRUE,0)</f>
        <v>#NUM!</v>
      </c>
    </row>
    <row r="1226" spans="22:26" x14ac:dyDescent="0.2">
      <c r="V1226" t="b">
        <f t="shared" si="80"/>
        <v>0</v>
      </c>
      <c r="W1226" s="2" t="e">
        <f t="shared" si="81"/>
        <v>#NUM!</v>
      </c>
      <c r="X1226" t="e">
        <f t="shared" si="82"/>
        <v>#VALUE!</v>
      </c>
      <c r="Y1226" t="str">
        <f t="shared" si="83"/>
        <v xml:space="preserve"> </v>
      </c>
      <c r="Z1226" t="e">
        <f>IF(AND(V1226,W1226,Y1226&gt;=[1]Constants!$C$3),TRUE,0)</f>
        <v>#NUM!</v>
      </c>
    </row>
    <row r="1227" spans="22:26" x14ac:dyDescent="0.2">
      <c r="V1227" t="b">
        <f t="shared" si="80"/>
        <v>0</v>
      </c>
      <c r="W1227" s="2" t="e">
        <f t="shared" si="81"/>
        <v>#NUM!</v>
      </c>
      <c r="X1227" t="e">
        <f t="shared" si="82"/>
        <v>#VALUE!</v>
      </c>
      <c r="Y1227" t="str">
        <f t="shared" si="83"/>
        <v xml:space="preserve"> </v>
      </c>
      <c r="Z1227" t="e">
        <f>IF(AND(V1227,W1227,Y1227&gt;=[1]Constants!$C$3),TRUE,0)</f>
        <v>#NUM!</v>
      </c>
    </row>
    <row r="1228" spans="22:26" x14ac:dyDescent="0.2">
      <c r="V1228" t="b">
        <f t="shared" si="80"/>
        <v>0</v>
      </c>
      <c r="W1228" s="2" t="e">
        <f t="shared" si="81"/>
        <v>#NUM!</v>
      </c>
      <c r="X1228" t="e">
        <f t="shared" si="82"/>
        <v>#VALUE!</v>
      </c>
      <c r="Y1228" t="str">
        <f t="shared" si="83"/>
        <v xml:space="preserve"> </v>
      </c>
      <c r="Z1228" t="e">
        <f>IF(AND(V1228,W1228,Y1228&gt;=[1]Constants!$C$3),TRUE,0)</f>
        <v>#NUM!</v>
      </c>
    </row>
    <row r="1229" spans="22:26" x14ac:dyDescent="0.2">
      <c r="V1229" t="b">
        <f t="shared" si="80"/>
        <v>0</v>
      </c>
      <c r="W1229" s="2" t="e">
        <f t="shared" si="81"/>
        <v>#NUM!</v>
      </c>
      <c r="X1229" t="e">
        <f t="shared" si="82"/>
        <v>#VALUE!</v>
      </c>
      <c r="Y1229" t="str">
        <f t="shared" si="83"/>
        <v xml:space="preserve"> </v>
      </c>
      <c r="Z1229" t="e">
        <f>IF(AND(V1229,W1229,Y1229&gt;=[1]Constants!$C$3),TRUE,0)</f>
        <v>#NUM!</v>
      </c>
    </row>
    <row r="1230" spans="22:26" x14ac:dyDescent="0.2">
      <c r="V1230" t="b">
        <f t="shared" si="80"/>
        <v>0</v>
      </c>
      <c r="W1230" s="2" t="e">
        <f t="shared" si="81"/>
        <v>#NUM!</v>
      </c>
      <c r="X1230" t="e">
        <f t="shared" si="82"/>
        <v>#VALUE!</v>
      </c>
      <c r="Y1230" t="str">
        <f t="shared" si="83"/>
        <v xml:space="preserve"> </v>
      </c>
      <c r="Z1230" t="e">
        <f>IF(AND(V1230,W1230,Y1230&gt;=[1]Constants!$C$3),TRUE,0)</f>
        <v>#NUM!</v>
      </c>
    </row>
    <row r="1231" spans="22:26" x14ac:dyDescent="0.2">
      <c r="V1231" t="b">
        <f t="shared" si="80"/>
        <v>0</v>
      </c>
      <c r="W1231" s="2" t="e">
        <f t="shared" si="81"/>
        <v>#NUM!</v>
      </c>
      <c r="X1231" t="e">
        <f t="shared" si="82"/>
        <v>#VALUE!</v>
      </c>
      <c r="Y1231" t="str">
        <f t="shared" si="83"/>
        <v xml:space="preserve"> </v>
      </c>
      <c r="Z1231" t="e">
        <f>IF(AND(V1231,W1231,Y1231&gt;=[1]Constants!$C$3),TRUE,0)</f>
        <v>#NUM!</v>
      </c>
    </row>
    <row r="1232" spans="22:26" x14ac:dyDescent="0.2">
      <c r="V1232" t="b">
        <f t="shared" si="80"/>
        <v>0</v>
      </c>
      <c r="W1232" s="2" t="e">
        <f t="shared" si="81"/>
        <v>#NUM!</v>
      </c>
      <c r="X1232" t="e">
        <f t="shared" si="82"/>
        <v>#VALUE!</v>
      </c>
      <c r="Y1232" t="str">
        <f t="shared" si="83"/>
        <v xml:space="preserve"> </v>
      </c>
      <c r="Z1232" t="e">
        <f>IF(AND(V1232,W1232,Y1232&gt;=[1]Constants!$C$3),TRUE,0)</f>
        <v>#NUM!</v>
      </c>
    </row>
    <row r="1233" spans="1:26" x14ac:dyDescent="0.2">
      <c r="V1233" t="b">
        <f t="shared" si="80"/>
        <v>0</v>
      </c>
      <c r="W1233" s="2" t="e">
        <f t="shared" si="81"/>
        <v>#NUM!</v>
      </c>
      <c r="X1233" t="e">
        <f t="shared" si="82"/>
        <v>#VALUE!</v>
      </c>
      <c r="Y1233" t="str">
        <f t="shared" si="83"/>
        <v xml:space="preserve"> </v>
      </c>
      <c r="Z1233" t="e">
        <f>IF(AND(V1233,W1233,Y1233&gt;=[1]Constants!$C$3),TRUE,0)</f>
        <v>#NUM!</v>
      </c>
    </row>
    <row r="1234" spans="1:26" x14ac:dyDescent="0.2">
      <c r="V1234" t="b">
        <f t="shared" si="80"/>
        <v>0</v>
      </c>
      <c r="W1234" s="2" t="e">
        <f t="shared" si="81"/>
        <v>#NUM!</v>
      </c>
      <c r="X1234" t="e">
        <f t="shared" si="82"/>
        <v>#VALUE!</v>
      </c>
      <c r="Y1234" t="str">
        <f t="shared" si="83"/>
        <v xml:space="preserve"> </v>
      </c>
      <c r="Z1234" t="e">
        <f>IF(AND(V1234,W1234,Y1234&gt;=[1]Constants!$C$3),TRUE,0)</f>
        <v>#NUM!</v>
      </c>
    </row>
    <row r="1235" spans="1:26" x14ac:dyDescent="0.2">
      <c r="V1235" t="b">
        <f t="shared" si="80"/>
        <v>0</v>
      </c>
      <c r="W1235" s="2" t="e">
        <f t="shared" si="81"/>
        <v>#NUM!</v>
      </c>
      <c r="X1235" t="e">
        <f t="shared" si="82"/>
        <v>#VALUE!</v>
      </c>
      <c r="Y1235" t="str">
        <f t="shared" si="83"/>
        <v xml:space="preserve"> </v>
      </c>
      <c r="Z1235" t="e">
        <f>IF(AND(V1235,W1235,Y1235&gt;=[1]Constants!$C$3),TRUE,0)</f>
        <v>#NUM!</v>
      </c>
    </row>
    <row r="1236" spans="1:26" x14ac:dyDescent="0.2">
      <c r="V1236" t="b">
        <f t="shared" si="80"/>
        <v>0</v>
      </c>
      <c r="W1236" s="2" t="e">
        <f t="shared" si="81"/>
        <v>#NUM!</v>
      </c>
      <c r="X1236" t="e">
        <f t="shared" si="82"/>
        <v>#VALUE!</v>
      </c>
      <c r="Y1236" t="str">
        <f t="shared" si="83"/>
        <v xml:space="preserve"> </v>
      </c>
      <c r="Z1236" t="e">
        <f>IF(AND(V1236,W1236,Y1236&gt;=[1]Constants!$C$3),TRUE,0)</f>
        <v>#NUM!</v>
      </c>
    </row>
    <row r="1237" spans="1:26" x14ac:dyDescent="0.2">
      <c r="V1237" t="b">
        <f t="shared" si="80"/>
        <v>0</v>
      </c>
      <c r="W1237" s="2" t="e">
        <f t="shared" si="81"/>
        <v>#NUM!</v>
      </c>
      <c r="X1237" t="e">
        <f t="shared" si="82"/>
        <v>#VALUE!</v>
      </c>
      <c r="Y1237" t="str">
        <f t="shared" si="83"/>
        <v xml:space="preserve"> </v>
      </c>
      <c r="Z1237" t="e">
        <f>IF(AND(V1237,W1237,Y1237&gt;=[1]Constants!$C$3),TRUE,0)</f>
        <v>#NUM!</v>
      </c>
    </row>
    <row r="1238" spans="1:26" x14ac:dyDescent="0.2">
      <c r="V1238" t="b">
        <f t="shared" si="80"/>
        <v>0</v>
      </c>
      <c r="W1238" s="2" t="e">
        <f t="shared" si="81"/>
        <v>#NUM!</v>
      </c>
      <c r="X1238" t="e">
        <f t="shared" si="82"/>
        <v>#VALUE!</v>
      </c>
      <c r="Y1238" t="str">
        <f t="shared" si="83"/>
        <v xml:space="preserve"> </v>
      </c>
      <c r="Z1238" t="e">
        <f>IF(AND(V1238,W1238,Y1238&gt;=[1]Constants!$C$3),TRUE,0)</f>
        <v>#NUM!</v>
      </c>
    </row>
    <row r="1239" spans="1:26" s="5" customFormat="1" x14ac:dyDescent="0.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V1239" t="b">
        <f t="shared" si="80"/>
        <v>0</v>
      </c>
      <c r="W1239" s="2" t="e">
        <f t="shared" si="81"/>
        <v>#NUM!</v>
      </c>
      <c r="X1239" t="e">
        <f t="shared" si="82"/>
        <v>#VALUE!</v>
      </c>
      <c r="Y1239" t="str">
        <f t="shared" si="83"/>
        <v xml:space="preserve"> </v>
      </c>
      <c r="Z1239" t="e">
        <f>IF(AND(V1239,W1239,Y1239&gt;=[1]Constants!$C$3),TRUE,0)</f>
        <v>#NUM!</v>
      </c>
    </row>
    <row r="1240" spans="1:26" x14ac:dyDescent="0.2">
      <c r="V1240" t="b">
        <f t="shared" si="80"/>
        <v>0</v>
      </c>
      <c r="W1240" s="2" t="e">
        <f t="shared" si="81"/>
        <v>#NUM!</v>
      </c>
      <c r="X1240" t="e">
        <f t="shared" si="82"/>
        <v>#VALUE!</v>
      </c>
      <c r="Y1240" t="str">
        <f t="shared" si="83"/>
        <v xml:space="preserve"> </v>
      </c>
      <c r="Z1240" t="e">
        <f>IF(AND(V1240,W1240,Y1240&gt;=[1]Constants!$C$3),TRUE,0)</f>
        <v>#NUM!</v>
      </c>
    </row>
    <row r="1241" spans="1:26" x14ac:dyDescent="0.2">
      <c r="V1241" t="b">
        <f t="shared" si="80"/>
        <v>0</v>
      </c>
      <c r="W1241" s="2" t="e">
        <f t="shared" si="81"/>
        <v>#NUM!</v>
      </c>
      <c r="X1241" t="e">
        <f t="shared" si="82"/>
        <v>#VALUE!</v>
      </c>
      <c r="Y1241" t="str">
        <f t="shared" si="83"/>
        <v xml:space="preserve"> </v>
      </c>
      <c r="Z1241" t="e">
        <f>IF(AND(V1241,W1241,Y1241&gt;=[1]Constants!$C$3),TRUE,0)</f>
        <v>#NUM!</v>
      </c>
    </row>
    <row r="1242" spans="1:26" x14ac:dyDescent="0.2">
      <c r="V1242" t="b">
        <f t="shared" si="80"/>
        <v>0</v>
      </c>
      <c r="W1242" s="2" t="e">
        <f t="shared" si="81"/>
        <v>#NUM!</v>
      </c>
      <c r="X1242" t="e">
        <f t="shared" si="82"/>
        <v>#VALUE!</v>
      </c>
      <c r="Y1242" t="str">
        <f t="shared" si="83"/>
        <v xml:space="preserve"> </v>
      </c>
      <c r="Z1242" t="e">
        <f>IF(AND(V1242,W1242,Y1242&gt;=[1]Constants!$C$3),TRUE,0)</f>
        <v>#NUM!</v>
      </c>
    </row>
    <row r="1243" spans="1:26" x14ac:dyDescent="0.2">
      <c r="V1243" t="b">
        <f t="shared" si="80"/>
        <v>0</v>
      </c>
      <c r="W1243" s="2" t="e">
        <f t="shared" si="81"/>
        <v>#NUM!</v>
      </c>
      <c r="X1243" t="e">
        <f t="shared" si="82"/>
        <v>#VALUE!</v>
      </c>
      <c r="Y1243" t="str">
        <f t="shared" si="83"/>
        <v xml:space="preserve"> </v>
      </c>
      <c r="Z1243" t="e">
        <f>IF(AND(V1243,W1243,Y1243&gt;=[1]Constants!$C$3),TRUE,0)</f>
        <v>#NUM!</v>
      </c>
    </row>
    <row r="1244" spans="1:26" x14ac:dyDescent="0.2">
      <c r="V1244" t="b">
        <f t="shared" si="80"/>
        <v>0</v>
      </c>
      <c r="W1244" s="2" t="e">
        <f t="shared" si="81"/>
        <v>#NUM!</v>
      </c>
      <c r="X1244" t="e">
        <f t="shared" si="82"/>
        <v>#VALUE!</v>
      </c>
      <c r="Y1244" t="str">
        <f t="shared" si="83"/>
        <v xml:space="preserve"> </v>
      </c>
      <c r="Z1244" t="e">
        <f>IF(AND(V1244,W1244,Y1244&gt;=[1]Constants!$C$3),TRUE,0)</f>
        <v>#NUM!</v>
      </c>
    </row>
    <row r="1245" spans="1:26" s="5" customFormat="1" x14ac:dyDescent="0.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V1245" t="b">
        <f t="shared" si="80"/>
        <v>0</v>
      </c>
      <c r="W1245" s="2" t="e">
        <f t="shared" si="81"/>
        <v>#NUM!</v>
      </c>
      <c r="X1245" t="e">
        <f t="shared" si="82"/>
        <v>#VALUE!</v>
      </c>
      <c r="Y1245" t="str">
        <f t="shared" si="83"/>
        <v xml:space="preserve"> </v>
      </c>
      <c r="Z1245" t="e">
        <f>IF(AND(V1245,W1245,Y1245&gt;=[1]Constants!$C$3),TRUE,0)</f>
        <v>#NUM!</v>
      </c>
    </row>
    <row r="1246" spans="1:26" x14ac:dyDescent="0.2">
      <c r="V1246" t="b">
        <f t="shared" si="80"/>
        <v>0</v>
      </c>
      <c r="W1246" s="2" t="e">
        <f t="shared" si="81"/>
        <v>#NUM!</v>
      </c>
      <c r="X1246" t="e">
        <f t="shared" si="82"/>
        <v>#VALUE!</v>
      </c>
      <c r="Y1246" t="str">
        <f t="shared" si="83"/>
        <v xml:space="preserve"> </v>
      </c>
      <c r="Z1246" t="e">
        <f>IF(AND(V1246,W1246,Y1246&gt;=[1]Constants!$C$3),TRUE,0)</f>
        <v>#NUM!</v>
      </c>
    </row>
    <row r="1247" spans="1:26" x14ac:dyDescent="0.2">
      <c r="V1247" t="b">
        <f t="shared" si="80"/>
        <v>0</v>
      </c>
      <c r="W1247" s="2" t="e">
        <f t="shared" si="81"/>
        <v>#NUM!</v>
      </c>
      <c r="X1247" t="e">
        <f t="shared" si="82"/>
        <v>#VALUE!</v>
      </c>
      <c r="Y1247" t="str">
        <f t="shared" si="83"/>
        <v xml:space="preserve"> </v>
      </c>
      <c r="Z1247" t="e">
        <f>IF(AND(V1247,W1247,Y1247&gt;=[1]Constants!$C$3),TRUE,0)</f>
        <v>#NUM!</v>
      </c>
    </row>
    <row r="1248" spans="1:26" x14ac:dyDescent="0.2">
      <c r="V1248" t="b">
        <f t="shared" si="80"/>
        <v>0</v>
      </c>
      <c r="W1248" s="2" t="e">
        <f t="shared" si="81"/>
        <v>#NUM!</v>
      </c>
      <c r="X1248" t="e">
        <f t="shared" si="82"/>
        <v>#VALUE!</v>
      </c>
      <c r="Y1248" t="str">
        <f t="shared" si="83"/>
        <v xml:space="preserve"> </v>
      </c>
      <c r="Z1248" t="e">
        <f>IF(AND(V1248,W1248,Y1248&gt;=[1]Constants!$C$3),TRUE,0)</f>
        <v>#NUM!</v>
      </c>
    </row>
    <row r="1249" spans="1:26" x14ac:dyDescent="0.2">
      <c r="V1249" t="b">
        <f t="shared" si="80"/>
        <v>0</v>
      </c>
      <c r="W1249" s="2" t="e">
        <f t="shared" si="81"/>
        <v>#NUM!</v>
      </c>
      <c r="X1249" t="e">
        <f t="shared" si="82"/>
        <v>#VALUE!</v>
      </c>
      <c r="Y1249" t="str">
        <f t="shared" si="83"/>
        <v xml:space="preserve"> </v>
      </c>
      <c r="Z1249" t="e">
        <f>IF(AND(V1249,W1249,Y1249&gt;=[1]Constants!$C$3),TRUE,0)</f>
        <v>#NUM!</v>
      </c>
    </row>
    <row r="1250" spans="1:26" x14ac:dyDescent="0.2">
      <c r="V1250" t="b">
        <f t="shared" si="80"/>
        <v>0</v>
      </c>
      <c r="W1250" s="2" t="e">
        <f t="shared" si="81"/>
        <v>#NUM!</v>
      </c>
      <c r="X1250" t="e">
        <f t="shared" si="82"/>
        <v>#VALUE!</v>
      </c>
      <c r="Y1250" t="str">
        <f t="shared" si="83"/>
        <v xml:space="preserve"> </v>
      </c>
      <c r="Z1250" t="e">
        <f>IF(AND(V1250,W1250,Y1250&gt;=[1]Constants!$C$3),TRUE,0)</f>
        <v>#NUM!</v>
      </c>
    </row>
    <row r="1251" spans="1:26" x14ac:dyDescent="0.2">
      <c r="V1251" t="b">
        <f t="shared" si="80"/>
        <v>0</v>
      </c>
      <c r="W1251" s="2" t="e">
        <f t="shared" si="81"/>
        <v>#NUM!</v>
      </c>
      <c r="X1251" t="e">
        <f t="shared" si="82"/>
        <v>#VALUE!</v>
      </c>
      <c r="Y1251" t="str">
        <f t="shared" si="83"/>
        <v xml:space="preserve"> </v>
      </c>
      <c r="Z1251" t="e">
        <f>IF(AND(V1251,W1251,Y1251&gt;=[1]Constants!$C$3),TRUE,0)</f>
        <v>#NUM!</v>
      </c>
    </row>
    <row r="1252" spans="1:26" x14ac:dyDescent="0.2">
      <c r="V1252" t="b">
        <f t="shared" si="80"/>
        <v>0</v>
      </c>
      <c r="W1252" s="2" t="e">
        <f t="shared" si="81"/>
        <v>#NUM!</v>
      </c>
      <c r="X1252" t="e">
        <f t="shared" si="82"/>
        <v>#VALUE!</v>
      </c>
      <c r="Y1252" t="str">
        <f t="shared" si="83"/>
        <v xml:space="preserve"> </v>
      </c>
      <c r="Z1252" t="e">
        <f>IF(AND(V1252,W1252,Y1252&gt;=[1]Constants!$C$3),TRUE,0)</f>
        <v>#NUM!</v>
      </c>
    </row>
    <row r="1253" spans="1:26" x14ac:dyDescent="0.2">
      <c r="V1253" t="b">
        <f t="shared" si="80"/>
        <v>0</v>
      </c>
      <c r="W1253" s="2" t="e">
        <f t="shared" si="81"/>
        <v>#NUM!</v>
      </c>
      <c r="X1253" t="e">
        <f t="shared" si="82"/>
        <v>#VALUE!</v>
      </c>
      <c r="Y1253" t="str">
        <f t="shared" si="83"/>
        <v xml:space="preserve"> </v>
      </c>
      <c r="Z1253" t="e">
        <f>IF(AND(V1253,W1253,Y1253&gt;=[1]Constants!$C$3),TRUE,0)</f>
        <v>#NUM!</v>
      </c>
    </row>
    <row r="1254" spans="1:26" x14ac:dyDescent="0.2">
      <c r="V1254" t="b">
        <f t="shared" si="80"/>
        <v>0</v>
      </c>
      <c r="W1254" s="2" t="e">
        <f t="shared" si="81"/>
        <v>#NUM!</v>
      </c>
      <c r="X1254" t="e">
        <f t="shared" si="82"/>
        <v>#VALUE!</v>
      </c>
      <c r="Y1254" t="str">
        <f t="shared" si="83"/>
        <v xml:space="preserve"> </v>
      </c>
      <c r="Z1254" t="e">
        <f>IF(AND(V1254,W1254,Y1254&gt;=[1]Constants!$C$3),TRUE,0)</f>
        <v>#NUM!</v>
      </c>
    </row>
    <row r="1255" spans="1:26" x14ac:dyDescent="0.2">
      <c r="V1255" t="b">
        <f t="shared" si="80"/>
        <v>0</v>
      </c>
      <c r="W1255" s="2" t="e">
        <f t="shared" si="81"/>
        <v>#NUM!</v>
      </c>
      <c r="X1255" t="e">
        <f t="shared" si="82"/>
        <v>#VALUE!</v>
      </c>
      <c r="Y1255" t="str">
        <f t="shared" si="83"/>
        <v xml:space="preserve"> </v>
      </c>
      <c r="Z1255" t="e">
        <f>IF(AND(V1255,W1255,Y1255&gt;=[1]Constants!$C$3),TRUE,0)</f>
        <v>#NUM!</v>
      </c>
    </row>
    <row r="1256" spans="1:26" x14ac:dyDescent="0.2">
      <c r="V1256" t="b">
        <f t="shared" si="80"/>
        <v>0</v>
      </c>
      <c r="W1256" s="2" t="e">
        <f t="shared" si="81"/>
        <v>#NUM!</v>
      </c>
      <c r="X1256" t="e">
        <f t="shared" si="82"/>
        <v>#VALUE!</v>
      </c>
      <c r="Y1256" t="str">
        <f t="shared" si="83"/>
        <v xml:space="preserve"> </v>
      </c>
      <c r="Z1256" t="e">
        <f>IF(AND(V1256,W1256,Y1256&gt;=[1]Constants!$C$3),TRUE,0)</f>
        <v>#NUM!</v>
      </c>
    </row>
    <row r="1257" spans="1:26" x14ac:dyDescent="0.2">
      <c r="V1257" t="b">
        <f t="shared" si="80"/>
        <v>0</v>
      </c>
      <c r="W1257" s="2" t="e">
        <f t="shared" si="81"/>
        <v>#NUM!</v>
      </c>
      <c r="X1257" t="e">
        <f t="shared" si="82"/>
        <v>#VALUE!</v>
      </c>
      <c r="Y1257" t="str">
        <f t="shared" si="83"/>
        <v xml:space="preserve"> </v>
      </c>
      <c r="Z1257" t="e">
        <f>IF(AND(V1257,W1257,Y1257&gt;=[1]Constants!$C$3),TRUE,0)</f>
        <v>#NUM!</v>
      </c>
    </row>
    <row r="1258" spans="1:26" x14ac:dyDescent="0.2">
      <c r="V1258" t="b">
        <f t="shared" si="80"/>
        <v>0</v>
      </c>
      <c r="W1258" s="2" t="e">
        <f t="shared" si="81"/>
        <v>#NUM!</v>
      </c>
      <c r="X1258" t="e">
        <f t="shared" si="82"/>
        <v>#VALUE!</v>
      </c>
      <c r="Y1258" t="str">
        <f t="shared" si="83"/>
        <v xml:space="preserve"> </v>
      </c>
      <c r="Z1258" t="e">
        <f>IF(AND(V1258,W1258,Y1258&gt;=[1]Constants!$C$3),TRUE,0)</f>
        <v>#NUM!</v>
      </c>
    </row>
    <row r="1259" spans="1:26" x14ac:dyDescent="0.2">
      <c r="V1259" t="b">
        <f t="shared" si="80"/>
        <v>0</v>
      </c>
      <c r="W1259" s="2" t="e">
        <f t="shared" si="81"/>
        <v>#NUM!</v>
      </c>
      <c r="X1259" t="e">
        <f t="shared" si="82"/>
        <v>#VALUE!</v>
      </c>
      <c r="Y1259" t="str">
        <f t="shared" si="83"/>
        <v xml:space="preserve"> </v>
      </c>
      <c r="Z1259" t="e">
        <f>IF(AND(V1259,W1259,Y1259&gt;=[1]Constants!$C$3),TRUE,0)</f>
        <v>#NUM!</v>
      </c>
    </row>
    <row r="1260" spans="1:26" x14ac:dyDescent="0.2">
      <c r="V1260" t="b">
        <f t="shared" si="80"/>
        <v>0</v>
      </c>
      <c r="W1260" s="2" t="e">
        <f t="shared" si="81"/>
        <v>#NUM!</v>
      </c>
      <c r="X1260" t="e">
        <f t="shared" si="82"/>
        <v>#VALUE!</v>
      </c>
      <c r="Y1260" t="str">
        <f t="shared" si="83"/>
        <v xml:space="preserve"> </v>
      </c>
      <c r="Z1260" t="e">
        <f>IF(AND(V1260,W1260,Y1260&gt;=[1]Constants!$C$3),TRUE,0)</f>
        <v>#NUM!</v>
      </c>
    </row>
    <row r="1261" spans="1:26" x14ac:dyDescent="0.2">
      <c r="V1261" t="b">
        <f t="shared" si="80"/>
        <v>0</v>
      </c>
      <c r="W1261" s="2" t="e">
        <f t="shared" si="81"/>
        <v>#NUM!</v>
      </c>
      <c r="X1261" t="e">
        <f t="shared" si="82"/>
        <v>#VALUE!</v>
      </c>
      <c r="Y1261" t="str">
        <f t="shared" si="83"/>
        <v xml:space="preserve"> </v>
      </c>
      <c r="Z1261" t="e">
        <f>IF(AND(V1261,W1261,Y1261&gt;=[1]Constants!$C$3),TRUE,0)</f>
        <v>#NUM!</v>
      </c>
    </row>
    <row r="1262" spans="1:26" s="5" customFormat="1" x14ac:dyDescent="0.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V1262" t="b">
        <f t="shared" si="80"/>
        <v>0</v>
      </c>
      <c r="W1262" s="2" t="e">
        <f t="shared" si="81"/>
        <v>#NUM!</v>
      </c>
      <c r="X1262" t="e">
        <f t="shared" si="82"/>
        <v>#VALUE!</v>
      </c>
      <c r="Y1262" t="str">
        <f t="shared" si="83"/>
        <v xml:space="preserve"> </v>
      </c>
      <c r="Z1262" t="e">
        <f>IF(AND(V1262,W1262,Y1262&gt;=[1]Constants!$C$3),TRUE,0)</f>
        <v>#NUM!</v>
      </c>
    </row>
    <row r="1263" spans="1:26" x14ac:dyDescent="0.2">
      <c r="V1263" t="b">
        <f t="shared" si="80"/>
        <v>0</v>
      </c>
      <c r="W1263" s="2" t="e">
        <f t="shared" si="81"/>
        <v>#NUM!</v>
      </c>
      <c r="X1263" t="e">
        <f t="shared" si="82"/>
        <v>#VALUE!</v>
      </c>
      <c r="Y1263" t="str">
        <f t="shared" si="83"/>
        <v xml:space="preserve"> </v>
      </c>
      <c r="Z1263" t="e">
        <f>IF(AND(V1263,W1263,Y1263&gt;=[1]Constants!$C$3),TRUE,0)</f>
        <v>#NUM!</v>
      </c>
    </row>
    <row r="1264" spans="1:26" x14ac:dyDescent="0.2">
      <c r="V1264" t="b">
        <f t="shared" si="80"/>
        <v>0</v>
      </c>
      <c r="W1264" s="2" t="e">
        <f t="shared" si="81"/>
        <v>#NUM!</v>
      </c>
      <c r="X1264" t="e">
        <f t="shared" si="82"/>
        <v>#VALUE!</v>
      </c>
      <c r="Y1264" t="str">
        <f t="shared" si="83"/>
        <v xml:space="preserve"> </v>
      </c>
      <c r="Z1264" t="e">
        <f>IF(AND(V1264,W1264,Y1264&gt;=[1]Constants!$C$3),TRUE,0)</f>
        <v>#NUM!</v>
      </c>
    </row>
    <row r="1265" spans="22:26" x14ac:dyDescent="0.2">
      <c r="V1265" t="b">
        <f t="shared" si="80"/>
        <v>0</v>
      </c>
      <c r="W1265" s="2" t="e">
        <f t="shared" si="81"/>
        <v>#NUM!</v>
      </c>
      <c r="X1265" t="e">
        <f t="shared" si="82"/>
        <v>#VALUE!</v>
      </c>
      <c r="Y1265" t="str">
        <f t="shared" si="83"/>
        <v xml:space="preserve"> </v>
      </c>
      <c r="Z1265" t="e">
        <f>IF(AND(V1265,W1265,Y1265&gt;=[1]Constants!$C$3),TRUE,0)</f>
        <v>#NUM!</v>
      </c>
    </row>
    <row r="1266" spans="22:26" x14ac:dyDescent="0.2">
      <c r="V1266" t="b">
        <f t="shared" si="80"/>
        <v>0</v>
      </c>
      <c r="W1266" s="2" t="e">
        <f t="shared" si="81"/>
        <v>#NUM!</v>
      </c>
      <c r="X1266" t="e">
        <f t="shared" si="82"/>
        <v>#VALUE!</v>
      </c>
      <c r="Y1266" t="str">
        <f t="shared" si="83"/>
        <v xml:space="preserve"> </v>
      </c>
      <c r="Z1266" t="e">
        <f>IF(AND(V1266,W1266,Y1266&gt;=[1]Constants!$C$3),TRUE,0)</f>
        <v>#NUM!</v>
      </c>
    </row>
    <row r="1267" spans="22:26" x14ac:dyDescent="0.2">
      <c r="V1267" t="b">
        <f t="shared" si="80"/>
        <v>0</v>
      </c>
      <c r="W1267" s="2" t="e">
        <f t="shared" si="81"/>
        <v>#NUM!</v>
      </c>
      <c r="X1267" t="e">
        <f t="shared" si="82"/>
        <v>#VALUE!</v>
      </c>
      <c r="Y1267" t="str">
        <f t="shared" si="83"/>
        <v xml:space="preserve"> </v>
      </c>
      <c r="Z1267" t="e">
        <f>IF(AND(V1267,W1267,Y1267&gt;=[1]Constants!$C$3),TRUE,0)</f>
        <v>#NUM!</v>
      </c>
    </row>
    <row r="1268" spans="22:26" x14ac:dyDescent="0.2">
      <c r="V1268" t="b">
        <f t="shared" si="80"/>
        <v>0</v>
      </c>
      <c r="W1268" s="2" t="e">
        <f t="shared" si="81"/>
        <v>#NUM!</v>
      </c>
      <c r="X1268" t="e">
        <f t="shared" si="82"/>
        <v>#VALUE!</v>
      </c>
      <c r="Y1268" t="str">
        <f t="shared" si="83"/>
        <v xml:space="preserve"> </v>
      </c>
      <c r="Z1268" t="e">
        <f>IF(AND(V1268,W1268,Y1268&gt;=[1]Constants!$C$3),TRUE,0)</f>
        <v>#NUM!</v>
      </c>
    </row>
    <row r="1269" spans="22:26" x14ac:dyDescent="0.2">
      <c r="V1269" t="b">
        <f t="shared" si="80"/>
        <v>0</v>
      </c>
      <c r="W1269" s="2" t="e">
        <f t="shared" si="81"/>
        <v>#NUM!</v>
      </c>
      <c r="X1269" t="e">
        <f t="shared" si="82"/>
        <v>#VALUE!</v>
      </c>
      <c r="Y1269" t="str">
        <f t="shared" si="83"/>
        <v xml:space="preserve"> </v>
      </c>
      <c r="Z1269" t="e">
        <f>IF(AND(V1269,W1269,Y1269&gt;=[1]Constants!$C$3),TRUE,0)</f>
        <v>#NUM!</v>
      </c>
    </row>
    <row r="1270" spans="22:26" x14ac:dyDescent="0.2">
      <c r="V1270" t="b">
        <f t="shared" si="80"/>
        <v>0</v>
      </c>
      <c r="W1270" s="2" t="e">
        <f t="shared" si="81"/>
        <v>#NUM!</v>
      </c>
      <c r="X1270" t="e">
        <f t="shared" si="82"/>
        <v>#VALUE!</v>
      </c>
      <c r="Y1270" t="str">
        <f t="shared" si="83"/>
        <v xml:space="preserve"> </v>
      </c>
      <c r="Z1270" t="e">
        <f>IF(AND(V1270,W1270,Y1270&gt;=[1]Constants!$C$3),TRUE,0)</f>
        <v>#NUM!</v>
      </c>
    </row>
    <row r="1271" spans="22:26" x14ac:dyDescent="0.2">
      <c r="V1271" t="b">
        <f t="shared" si="80"/>
        <v>0</v>
      </c>
      <c r="W1271" s="2" t="e">
        <f t="shared" si="81"/>
        <v>#NUM!</v>
      </c>
      <c r="X1271" t="e">
        <f t="shared" si="82"/>
        <v>#VALUE!</v>
      </c>
      <c r="Y1271" t="str">
        <f t="shared" si="83"/>
        <v xml:space="preserve"> </v>
      </c>
      <c r="Z1271" t="e">
        <f>IF(AND(V1271,W1271,Y1271&gt;=[1]Constants!$C$3),TRUE,0)</f>
        <v>#NUM!</v>
      </c>
    </row>
    <row r="1272" spans="22:26" x14ac:dyDescent="0.2">
      <c r="V1272" t="b">
        <f t="shared" si="80"/>
        <v>0</v>
      </c>
      <c r="W1272" s="2" t="e">
        <f t="shared" si="81"/>
        <v>#NUM!</v>
      </c>
      <c r="X1272" t="e">
        <f t="shared" si="82"/>
        <v>#VALUE!</v>
      </c>
      <c r="Y1272" t="str">
        <f t="shared" si="83"/>
        <v xml:space="preserve"> </v>
      </c>
      <c r="Z1272" t="e">
        <f>IF(AND(V1272,W1272,Y1272&gt;=[1]Constants!$C$3),TRUE,0)</f>
        <v>#NUM!</v>
      </c>
    </row>
    <row r="1273" spans="22:26" x14ac:dyDescent="0.2">
      <c r="V1273" t="b">
        <f t="shared" si="80"/>
        <v>0</v>
      </c>
      <c r="W1273" s="2" t="e">
        <f t="shared" si="81"/>
        <v>#NUM!</v>
      </c>
      <c r="X1273" t="e">
        <f t="shared" si="82"/>
        <v>#VALUE!</v>
      </c>
      <c r="Y1273" t="str">
        <f t="shared" si="83"/>
        <v xml:space="preserve"> </v>
      </c>
      <c r="Z1273" t="e">
        <f>IF(AND(V1273,W1273,Y1273&gt;=[1]Constants!$C$3),TRUE,0)</f>
        <v>#NUM!</v>
      </c>
    </row>
    <row r="1274" spans="22:26" x14ac:dyDescent="0.2">
      <c r="V1274" t="b">
        <f t="shared" si="80"/>
        <v>0</v>
      </c>
      <c r="W1274" s="2" t="e">
        <f t="shared" si="81"/>
        <v>#NUM!</v>
      </c>
      <c r="X1274" t="e">
        <f t="shared" si="82"/>
        <v>#VALUE!</v>
      </c>
      <c r="Y1274" t="str">
        <f t="shared" si="83"/>
        <v xml:space="preserve"> </v>
      </c>
      <c r="Z1274" t="e">
        <f>IF(AND(V1274,W1274,Y1274&gt;=[1]Constants!$C$3),TRUE,0)</f>
        <v>#NUM!</v>
      </c>
    </row>
    <row r="1275" spans="22:26" x14ac:dyDescent="0.2">
      <c r="V1275" t="b">
        <f t="shared" si="80"/>
        <v>0</v>
      </c>
      <c r="W1275" s="2" t="e">
        <f t="shared" si="81"/>
        <v>#NUM!</v>
      </c>
      <c r="X1275" t="e">
        <f t="shared" si="82"/>
        <v>#VALUE!</v>
      </c>
      <c r="Y1275" t="str">
        <f t="shared" si="83"/>
        <v xml:space="preserve"> </v>
      </c>
      <c r="Z1275" t="e">
        <f>IF(AND(V1275,W1275,Y1275&gt;=[1]Constants!$C$3),TRUE,0)</f>
        <v>#NUM!</v>
      </c>
    </row>
    <row r="1276" spans="22:26" x14ac:dyDescent="0.2">
      <c r="V1276" t="b">
        <f t="shared" si="80"/>
        <v>0</v>
      </c>
      <c r="W1276" s="2" t="e">
        <f t="shared" si="81"/>
        <v>#NUM!</v>
      </c>
      <c r="X1276" t="e">
        <f t="shared" si="82"/>
        <v>#VALUE!</v>
      </c>
      <c r="Y1276" t="str">
        <f t="shared" si="83"/>
        <v xml:space="preserve"> </v>
      </c>
      <c r="Z1276" t="e">
        <f>IF(AND(V1276,W1276,Y1276&gt;=[1]Constants!$C$3),TRUE,0)</f>
        <v>#NUM!</v>
      </c>
    </row>
    <row r="1277" spans="22:26" x14ac:dyDescent="0.2">
      <c r="V1277" t="b">
        <f t="shared" si="80"/>
        <v>0</v>
      </c>
      <c r="W1277" s="2" t="e">
        <f t="shared" si="81"/>
        <v>#NUM!</v>
      </c>
      <c r="X1277" t="e">
        <f t="shared" si="82"/>
        <v>#VALUE!</v>
      </c>
      <c r="Y1277" t="str">
        <f t="shared" si="83"/>
        <v xml:space="preserve"> </v>
      </c>
      <c r="Z1277" t="e">
        <f>IF(AND(V1277,W1277,Y1277&gt;=[1]Constants!$C$3),TRUE,0)</f>
        <v>#NUM!</v>
      </c>
    </row>
    <row r="1278" spans="22:26" x14ac:dyDescent="0.2">
      <c r="V1278" t="b">
        <f t="shared" si="80"/>
        <v>0</v>
      </c>
      <c r="W1278" s="2" t="e">
        <f t="shared" si="81"/>
        <v>#NUM!</v>
      </c>
      <c r="X1278" t="e">
        <f t="shared" si="82"/>
        <v>#VALUE!</v>
      </c>
      <c r="Y1278" t="str">
        <f t="shared" si="83"/>
        <v xml:space="preserve"> </v>
      </c>
      <c r="Z1278" t="e">
        <f>IF(AND(V1278,W1278,Y1278&gt;=[1]Constants!$C$3),TRUE,0)</f>
        <v>#NUM!</v>
      </c>
    </row>
    <row r="1279" spans="22:26" x14ac:dyDescent="0.2">
      <c r="V1279" t="b">
        <f t="shared" si="80"/>
        <v>0</v>
      </c>
      <c r="W1279" s="2" t="e">
        <f t="shared" si="81"/>
        <v>#NUM!</v>
      </c>
      <c r="X1279" t="e">
        <f t="shared" si="82"/>
        <v>#VALUE!</v>
      </c>
      <c r="Y1279" t="str">
        <f t="shared" si="83"/>
        <v xml:space="preserve"> </v>
      </c>
      <c r="Z1279" t="e">
        <f>IF(AND(V1279,W1279,Y1279&gt;=[1]Constants!$C$3),TRUE,0)</f>
        <v>#NUM!</v>
      </c>
    </row>
    <row r="1280" spans="22:26" x14ac:dyDescent="0.2">
      <c r="V1280" t="b">
        <f t="shared" si="80"/>
        <v>0</v>
      </c>
      <c r="W1280" s="2" t="e">
        <f t="shared" si="81"/>
        <v>#NUM!</v>
      </c>
      <c r="X1280" t="e">
        <f t="shared" si="82"/>
        <v>#VALUE!</v>
      </c>
      <c r="Y1280" t="str">
        <f t="shared" si="83"/>
        <v xml:space="preserve"> </v>
      </c>
      <c r="Z1280" t="e">
        <f>IF(AND(V1280,W1280,Y1280&gt;=[1]Constants!$C$3),TRUE,0)</f>
        <v>#NUM!</v>
      </c>
    </row>
    <row r="1281" spans="22:26" x14ac:dyDescent="0.2">
      <c r="V1281" t="b">
        <f t="shared" si="80"/>
        <v>0</v>
      </c>
      <c r="W1281" s="2" t="e">
        <f t="shared" si="81"/>
        <v>#NUM!</v>
      </c>
      <c r="X1281" t="e">
        <f t="shared" si="82"/>
        <v>#VALUE!</v>
      </c>
      <c r="Y1281" t="str">
        <f t="shared" si="83"/>
        <v xml:space="preserve"> </v>
      </c>
      <c r="Z1281" t="e">
        <f>IF(AND(V1281,W1281,Y1281&gt;=[1]Constants!$C$3),TRUE,0)</f>
        <v>#NUM!</v>
      </c>
    </row>
    <row r="1282" spans="22:26" x14ac:dyDescent="0.2">
      <c r="V1282" t="b">
        <f t="shared" si="80"/>
        <v>0</v>
      </c>
      <c r="W1282" s="2" t="e">
        <f t="shared" si="81"/>
        <v>#NUM!</v>
      </c>
      <c r="X1282" t="e">
        <f t="shared" si="82"/>
        <v>#VALUE!</v>
      </c>
      <c r="Y1282" t="str">
        <f t="shared" si="83"/>
        <v xml:space="preserve"> </v>
      </c>
      <c r="Z1282" t="e">
        <f>IF(AND(V1282,W1282,Y1282&gt;=[1]Constants!$C$3),TRUE,0)</f>
        <v>#NUM!</v>
      </c>
    </row>
    <row r="1283" spans="22:26" x14ac:dyDescent="0.2">
      <c r="V1283" t="b">
        <f t="shared" si="80"/>
        <v>0</v>
      </c>
      <c r="W1283" s="2" t="e">
        <f t="shared" si="81"/>
        <v>#NUM!</v>
      </c>
      <c r="X1283" t="e">
        <f t="shared" si="82"/>
        <v>#VALUE!</v>
      </c>
      <c r="Y1283" t="str">
        <f t="shared" si="83"/>
        <v xml:space="preserve"> </v>
      </c>
      <c r="Z1283" t="e">
        <f>IF(AND(V1283,W1283,Y1283&gt;=[1]Constants!$C$3),TRUE,0)</f>
        <v>#NUM!</v>
      </c>
    </row>
    <row r="1284" spans="22:26" x14ac:dyDescent="0.2">
      <c r="V1284" t="b">
        <f t="shared" ref="V1284:V1347" si="84">NOT(ISERROR(MATCH(G1284,G1283,0)))</f>
        <v>0</v>
      </c>
      <c r="W1284" s="2" t="e">
        <f t="shared" ref="W1284:W1347" si="85">IF(DATE(L1284,K1284,J1284)-DATE(L1283,K1283,J1283)&lt;&gt;0,FALSE,TRUE)</f>
        <v>#NUM!</v>
      </c>
      <c r="X1284" t="e">
        <f t="shared" ref="X1284:X1347" si="86">TIMEVALUE(CONCATENATE(M1284,":",N1284))</f>
        <v>#VALUE!</v>
      </c>
      <c r="Y1284" t="str">
        <f t="shared" ref="Y1284:Y1347" si="87">IF(ISERROR((X1284-X1283))," ", IF(W1284,ABS(X1284-X1283)," "))</f>
        <v xml:space="preserve"> </v>
      </c>
      <c r="Z1284" t="e">
        <f>IF(AND(V1284,W1284,Y1284&gt;=[1]Constants!$C$3),TRUE,0)</f>
        <v>#NUM!</v>
      </c>
    </row>
    <row r="1285" spans="22:26" x14ac:dyDescent="0.2">
      <c r="V1285" t="b">
        <f t="shared" si="84"/>
        <v>0</v>
      </c>
      <c r="W1285" s="2" t="e">
        <f t="shared" si="85"/>
        <v>#NUM!</v>
      </c>
      <c r="X1285" t="e">
        <f t="shared" si="86"/>
        <v>#VALUE!</v>
      </c>
      <c r="Y1285" t="str">
        <f t="shared" si="87"/>
        <v xml:space="preserve"> </v>
      </c>
      <c r="Z1285" t="e">
        <f>IF(AND(V1285,W1285,Y1285&gt;=[1]Constants!$C$3),TRUE,0)</f>
        <v>#NUM!</v>
      </c>
    </row>
    <row r="1286" spans="22:26" x14ac:dyDescent="0.2">
      <c r="V1286" t="b">
        <f t="shared" si="84"/>
        <v>0</v>
      </c>
      <c r="W1286" s="2" t="e">
        <f t="shared" si="85"/>
        <v>#NUM!</v>
      </c>
      <c r="X1286" t="e">
        <f t="shared" si="86"/>
        <v>#VALUE!</v>
      </c>
      <c r="Y1286" t="str">
        <f t="shared" si="87"/>
        <v xml:space="preserve"> </v>
      </c>
      <c r="Z1286" t="e">
        <f>IF(AND(V1286,W1286,Y1286&gt;=[1]Constants!$C$3),TRUE,0)</f>
        <v>#NUM!</v>
      </c>
    </row>
    <row r="1287" spans="22:26" x14ac:dyDescent="0.2">
      <c r="V1287" t="b">
        <f t="shared" si="84"/>
        <v>0</v>
      </c>
      <c r="W1287" s="2" t="e">
        <f t="shared" si="85"/>
        <v>#NUM!</v>
      </c>
      <c r="X1287" t="e">
        <f t="shared" si="86"/>
        <v>#VALUE!</v>
      </c>
      <c r="Y1287" t="str">
        <f t="shared" si="87"/>
        <v xml:space="preserve"> </v>
      </c>
      <c r="Z1287" t="e">
        <f>IF(AND(V1287,W1287,Y1287&gt;=[1]Constants!$C$3),TRUE,0)</f>
        <v>#NUM!</v>
      </c>
    </row>
    <row r="1288" spans="22:26" x14ac:dyDescent="0.2">
      <c r="V1288" t="b">
        <f t="shared" si="84"/>
        <v>0</v>
      </c>
      <c r="W1288" s="2" t="e">
        <f t="shared" si="85"/>
        <v>#NUM!</v>
      </c>
      <c r="X1288" t="e">
        <f t="shared" si="86"/>
        <v>#VALUE!</v>
      </c>
      <c r="Y1288" t="str">
        <f t="shared" si="87"/>
        <v xml:space="preserve"> </v>
      </c>
      <c r="Z1288" t="e">
        <f>IF(AND(V1288,W1288,Y1288&gt;=[1]Constants!$C$3),TRUE,0)</f>
        <v>#NUM!</v>
      </c>
    </row>
    <row r="1289" spans="22:26" x14ac:dyDescent="0.2">
      <c r="V1289" t="b">
        <f t="shared" si="84"/>
        <v>0</v>
      </c>
      <c r="W1289" s="2" t="e">
        <f t="shared" si="85"/>
        <v>#NUM!</v>
      </c>
      <c r="X1289" t="e">
        <f t="shared" si="86"/>
        <v>#VALUE!</v>
      </c>
      <c r="Y1289" t="str">
        <f t="shared" si="87"/>
        <v xml:space="preserve"> </v>
      </c>
      <c r="Z1289" t="e">
        <f>IF(AND(V1289,W1289,Y1289&gt;=[1]Constants!$C$3),TRUE,0)</f>
        <v>#NUM!</v>
      </c>
    </row>
    <row r="1290" spans="22:26" x14ac:dyDescent="0.2">
      <c r="V1290" t="b">
        <f t="shared" si="84"/>
        <v>0</v>
      </c>
      <c r="W1290" s="2" t="e">
        <f t="shared" si="85"/>
        <v>#NUM!</v>
      </c>
      <c r="X1290" t="e">
        <f t="shared" si="86"/>
        <v>#VALUE!</v>
      </c>
      <c r="Y1290" t="str">
        <f t="shared" si="87"/>
        <v xml:space="preserve"> </v>
      </c>
      <c r="Z1290" t="e">
        <f>IF(AND(V1290,W1290,Y1290&gt;=[1]Constants!$C$3),TRUE,0)</f>
        <v>#NUM!</v>
      </c>
    </row>
    <row r="1291" spans="22:26" x14ac:dyDescent="0.2">
      <c r="V1291" t="b">
        <f t="shared" si="84"/>
        <v>0</v>
      </c>
      <c r="W1291" s="2" t="e">
        <f t="shared" si="85"/>
        <v>#NUM!</v>
      </c>
      <c r="X1291" t="e">
        <f t="shared" si="86"/>
        <v>#VALUE!</v>
      </c>
      <c r="Y1291" t="str">
        <f t="shared" si="87"/>
        <v xml:space="preserve"> </v>
      </c>
      <c r="Z1291" t="e">
        <f>IF(AND(V1291,W1291,Y1291&gt;=[1]Constants!$C$3),TRUE,0)</f>
        <v>#NUM!</v>
      </c>
    </row>
    <row r="1292" spans="22:26" x14ac:dyDescent="0.2">
      <c r="V1292" t="b">
        <f t="shared" si="84"/>
        <v>0</v>
      </c>
      <c r="W1292" s="2" t="e">
        <f t="shared" si="85"/>
        <v>#NUM!</v>
      </c>
      <c r="X1292" t="e">
        <f t="shared" si="86"/>
        <v>#VALUE!</v>
      </c>
      <c r="Y1292" t="str">
        <f t="shared" si="87"/>
        <v xml:space="preserve"> </v>
      </c>
      <c r="Z1292" t="e">
        <f>IF(AND(V1292,W1292,Y1292&gt;=[1]Constants!$C$3),TRUE,0)</f>
        <v>#NUM!</v>
      </c>
    </row>
    <row r="1293" spans="22:26" x14ac:dyDescent="0.2">
      <c r="V1293" t="b">
        <f t="shared" si="84"/>
        <v>0</v>
      </c>
      <c r="W1293" s="2" t="e">
        <f t="shared" si="85"/>
        <v>#NUM!</v>
      </c>
      <c r="X1293" t="e">
        <f t="shared" si="86"/>
        <v>#VALUE!</v>
      </c>
      <c r="Y1293" t="str">
        <f t="shared" si="87"/>
        <v xml:space="preserve"> </v>
      </c>
      <c r="Z1293" t="e">
        <f>IF(AND(V1293,W1293,Y1293&gt;=[1]Constants!$C$3),TRUE,0)</f>
        <v>#NUM!</v>
      </c>
    </row>
    <row r="1294" spans="22:26" x14ac:dyDescent="0.2">
      <c r="V1294" t="b">
        <f t="shared" si="84"/>
        <v>0</v>
      </c>
      <c r="W1294" s="2" t="e">
        <f t="shared" si="85"/>
        <v>#NUM!</v>
      </c>
      <c r="X1294" t="e">
        <f t="shared" si="86"/>
        <v>#VALUE!</v>
      </c>
      <c r="Y1294" t="str">
        <f t="shared" si="87"/>
        <v xml:space="preserve"> </v>
      </c>
      <c r="Z1294" t="e">
        <f>IF(AND(V1294,W1294,Y1294&gt;=[1]Constants!$C$3),TRUE,0)</f>
        <v>#NUM!</v>
      </c>
    </row>
    <row r="1295" spans="22:26" x14ac:dyDescent="0.2">
      <c r="V1295" t="b">
        <f t="shared" si="84"/>
        <v>0</v>
      </c>
      <c r="W1295" s="2" t="e">
        <f t="shared" si="85"/>
        <v>#NUM!</v>
      </c>
      <c r="X1295" t="e">
        <f t="shared" si="86"/>
        <v>#VALUE!</v>
      </c>
      <c r="Y1295" t="str">
        <f t="shared" si="87"/>
        <v xml:space="preserve"> </v>
      </c>
      <c r="Z1295" t="e">
        <f>IF(AND(V1295,W1295,Y1295&gt;=[1]Constants!$C$3),TRUE,0)</f>
        <v>#NUM!</v>
      </c>
    </row>
    <row r="1296" spans="22:26" x14ac:dyDescent="0.2">
      <c r="V1296" t="b">
        <f t="shared" si="84"/>
        <v>0</v>
      </c>
      <c r="W1296" s="2" t="e">
        <f t="shared" si="85"/>
        <v>#NUM!</v>
      </c>
      <c r="X1296" t="e">
        <f t="shared" si="86"/>
        <v>#VALUE!</v>
      </c>
      <c r="Y1296" t="str">
        <f t="shared" si="87"/>
        <v xml:space="preserve"> </v>
      </c>
      <c r="Z1296" t="e">
        <f>IF(AND(V1296,W1296,Y1296&gt;=[1]Constants!$C$3),TRUE,0)</f>
        <v>#NUM!</v>
      </c>
    </row>
    <row r="1297" spans="22:26" x14ac:dyDescent="0.2">
      <c r="V1297" t="b">
        <f t="shared" si="84"/>
        <v>0</v>
      </c>
      <c r="W1297" s="2" t="e">
        <f t="shared" si="85"/>
        <v>#NUM!</v>
      </c>
      <c r="X1297" t="e">
        <f t="shared" si="86"/>
        <v>#VALUE!</v>
      </c>
      <c r="Y1297" t="str">
        <f t="shared" si="87"/>
        <v xml:space="preserve"> </v>
      </c>
      <c r="Z1297" t="e">
        <f>IF(AND(V1297,W1297,Y1297&gt;=[1]Constants!$C$3),TRUE,0)</f>
        <v>#NUM!</v>
      </c>
    </row>
    <row r="1298" spans="22:26" x14ac:dyDescent="0.2">
      <c r="V1298" t="b">
        <f t="shared" si="84"/>
        <v>0</v>
      </c>
      <c r="W1298" s="2" t="e">
        <f t="shared" si="85"/>
        <v>#NUM!</v>
      </c>
      <c r="X1298" t="e">
        <f t="shared" si="86"/>
        <v>#VALUE!</v>
      </c>
      <c r="Y1298" t="str">
        <f t="shared" si="87"/>
        <v xml:space="preserve"> </v>
      </c>
      <c r="Z1298" t="e">
        <f>IF(AND(V1298,W1298,Y1298&gt;=[1]Constants!$C$3),TRUE,0)</f>
        <v>#NUM!</v>
      </c>
    </row>
    <row r="1299" spans="22:26" x14ac:dyDescent="0.2">
      <c r="V1299" t="b">
        <f t="shared" si="84"/>
        <v>0</v>
      </c>
      <c r="W1299" s="2" t="e">
        <f t="shared" si="85"/>
        <v>#NUM!</v>
      </c>
      <c r="X1299" t="e">
        <f t="shared" si="86"/>
        <v>#VALUE!</v>
      </c>
      <c r="Y1299" t="str">
        <f t="shared" si="87"/>
        <v xml:space="preserve"> </v>
      </c>
      <c r="Z1299" t="e">
        <f>IF(AND(V1299,W1299,Y1299&gt;=[1]Constants!$C$3),TRUE,0)</f>
        <v>#NUM!</v>
      </c>
    </row>
    <row r="1300" spans="22:26" x14ac:dyDescent="0.2">
      <c r="V1300" t="b">
        <f t="shared" si="84"/>
        <v>0</v>
      </c>
      <c r="W1300" s="2" t="e">
        <f t="shared" si="85"/>
        <v>#NUM!</v>
      </c>
      <c r="X1300" t="e">
        <f t="shared" si="86"/>
        <v>#VALUE!</v>
      </c>
      <c r="Y1300" t="str">
        <f t="shared" si="87"/>
        <v xml:space="preserve"> </v>
      </c>
      <c r="Z1300" t="e">
        <f>IF(AND(V1300,W1300,Y1300&gt;=[1]Constants!$C$3),TRUE,0)</f>
        <v>#NUM!</v>
      </c>
    </row>
    <row r="1301" spans="22:26" x14ac:dyDescent="0.2">
      <c r="V1301" t="b">
        <f t="shared" si="84"/>
        <v>0</v>
      </c>
      <c r="W1301" s="2" t="e">
        <f t="shared" si="85"/>
        <v>#NUM!</v>
      </c>
      <c r="X1301" t="e">
        <f t="shared" si="86"/>
        <v>#VALUE!</v>
      </c>
      <c r="Y1301" t="str">
        <f t="shared" si="87"/>
        <v xml:space="preserve"> </v>
      </c>
      <c r="Z1301" t="e">
        <f>IF(AND(V1301,W1301,Y1301&gt;=[1]Constants!$C$3),TRUE,0)</f>
        <v>#NUM!</v>
      </c>
    </row>
    <row r="1302" spans="22:26" x14ac:dyDescent="0.2">
      <c r="V1302" t="b">
        <f t="shared" si="84"/>
        <v>0</v>
      </c>
      <c r="W1302" s="2" t="e">
        <f t="shared" si="85"/>
        <v>#NUM!</v>
      </c>
      <c r="X1302" t="e">
        <f t="shared" si="86"/>
        <v>#VALUE!</v>
      </c>
      <c r="Y1302" t="str">
        <f t="shared" si="87"/>
        <v xml:space="preserve"> </v>
      </c>
      <c r="Z1302" t="e">
        <f>IF(AND(V1302,W1302,Y1302&gt;=[1]Constants!$C$3),TRUE,0)</f>
        <v>#NUM!</v>
      </c>
    </row>
    <row r="1303" spans="22:26" x14ac:dyDescent="0.2">
      <c r="V1303" t="b">
        <f t="shared" si="84"/>
        <v>0</v>
      </c>
      <c r="W1303" s="2" t="e">
        <f t="shared" si="85"/>
        <v>#NUM!</v>
      </c>
      <c r="X1303" t="e">
        <f t="shared" si="86"/>
        <v>#VALUE!</v>
      </c>
      <c r="Y1303" t="str">
        <f t="shared" si="87"/>
        <v xml:space="preserve"> </v>
      </c>
      <c r="Z1303" t="e">
        <f>IF(AND(V1303,W1303,Y1303&gt;=[1]Constants!$C$3),TRUE,0)</f>
        <v>#NUM!</v>
      </c>
    </row>
    <row r="1304" spans="22:26" x14ac:dyDescent="0.2">
      <c r="V1304" t="b">
        <f t="shared" si="84"/>
        <v>0</v>
      </c>
      <c r="W1304" s="2" t="e">
        <f t="shared" si="85"/>
        <v>#NUM!</v>
      </c>
      <c r="X1304" t="e">
        <f t="shared" si="86"/>
        <v>#VALUE!</v>
      </c>
      <c r="Y1304" t="str">
        <f t="shared" si="87"/>
        <v xml:space="preserve"> </v>
      </c>
      <c r="Z1304" t="e">
        <f>IF(AND(V1304,W1304,Y1304&gt;=[1]Constants!$C$3),TRUE,0)</f>
        <v>#NUM!</v>
      </c>
    </row>
    <row r="1305" spans="22:26" x14ac:dyDescent="0.2">
      <c r="V1305" t="b">
        <f t="shared" si="84"/>
        <v>0</v>
      </c>
      <c r="W1305" s="2" t="e">
        <f t="shared" si="85"/>
        <v>#NUM!</v>
      </c>
      <c r="X1305" t="e">
        <f t="shared" si="86"/>
        <v>#VALUE!</v>
      </c>
      <c r="Y1305" t="str">
        <f t="shared" si="87"/>
        <v xml:space="preserve"> </v>
      </c>
      <c r="Z1305" t="e">
        <f>IF(AND(V1305,W1305,Y1305&gt;=[1]Constants!$C$3),TRUE,0)</f>
        <v>#NUM!</v>
      </c>
    </row>
    <row r="1306" spans="22:26" x14ac:dyDescent="0.2">
      <c r="V1306" t="b">
        <f t="shared" si="84"/>
        <v>0</v>
      </c>
      <c r="W1306" s="2" t="e">
        <f t="shared" si="85"/>
        <v>#NUM!</v>
      </c>
      <c r="X1306" t="e">
        <f t="shared" si="86"/>
        <v>#VALUE!</v>
      </c>
      <c r="Y1306" t="str">
        <f t="shared" si="87"/>
        <v xml:space="preserve"> </v>
      </c>
      <c r="Z1306" t="e">
        <f>IF(AND(V1306,W1306,Y1306&gt;=[1]Constants!$C$3),TRUE,0)</f>
        <v>#NUM!</v>
      </c>
    </row>
    <row r="1307" spans="22:26" x14ac:dyDescent="0.2">
      <c r="V1307" t="b">
        <f t="shared" si="84"/>
        <v>0</v>
      </c>
      <c r="W1307" s="2" t="e">
        <f t="shared" si="85"/>
        <v>#NUM!</v>
      </c>
      <c r="X1307" t="e">
        <f t="shared" si="86"/>
        <v>#VALUE!</v>
      </c>
      <c r="Y1307" t="str">
        <f t="shared" si="87"/>
        <v xml:space="preserve"> </v>
      </c>
      <c r="Z1307" t="e">
        <f>IF(AND(V1307,W1307,Y1307&gt;=[1]Constants!$C$3),TRUE,0)</f>
        <v>#NUM!</v>
      </c>
    </row>
    <row r="1308" spans="22:26" x14ac:dyDescent="0.2">
      <c r="V1308" t="b">
        <f t="shared" si="84"/>
        <v>0</v>
      </c>
      <c r="W1308" s="2" t="e">
        <f t="shared" si="85"/>
        <v>#NUM!</v>
      </c>
      <c r="X1308" t="e">
        <f t="shared" si="86"/>
        <v>#VALUE!</v>
      </c>
      <c r="Y1308" t="str">
        <f t="shared" si="87"/>
        <v xml:space="preserve"> </v>
      </c>
      <c r="Z1308" t="e">
        <f>IF(AND(V1308,W1308,Y1308&gt;=[1]Constants!$C$3),TRUE,0)</f>
        <v>#NUM!</v>
      </c>
    </row>
    <row r="1309" spans="22:26" x14ac:dyDescent="0.2">
      <c r="V1309" t="b">
        <f t="shared" si="84"/>
        <v>0</v>
      </c>
      <c r="W1309" s="2" t="e">
        <f t="shared" si="85"/>
        <v>#NUM!</v>
      </c>
      <c r="X1309" t="e">
        <f t="shared" si="86"/>
        <v>#VALUE!</v>
      </c>
      <c r="Y1309" t="str">
        <f t="shared" si="87"/>
        <v xml:space="preserve"> </v>
      </c>
      <c r="Z1309" t="e">
        <f>IF(AND(V1309,W1309,Y1309&gt;=[1]Constants!$C$3),TRUE,0)</f>
        <v>#NUM!</v>
      </c>
    </row>
    <row r="1310" spans="22:26" x14ac:dyDescent="0.2">
      <c r="V1310" t="b">
        <f t="shared" si="84"/>
        <v>0</v>
      </c>
      <c r="W1310" s="2" t="e">
        <f t="shared" si="85"/>
        <v>#NUM!</v>
      </c>
      <c r="X1310" t="e">
        <f t="shared" si="86"/>
        <v>#VALUE!</v>
      </c>
      <c r="Y1310" t="str">
        <f t="shared" si="87"/>
        <v xml:space="preserve"> </v>
      </c>
      <c r="Z1310" t="e">
        <f>IF(AND(V1310,W1310,Y1310&gt;=[1]Constants!$C$3),TRUE,0)</f>
        <v>#NUM!</v>
      </c>
    </row>
    <row r="1311" spans="22:26" x14ac:dyDescent="0.2">
      <c r="V1311" t="b">
        <f t="shared" si="84"/>
        <v>0</v>
      </c>
      <c r="W1311" s="2" t="e">
        <f t="shared" si="85"/>
        <v>#NUM!</v>
      </c>
      <c r="X1311" t="e">
        <f t="shared" si="86"/>
        <v>#VALUE!</v>
      </c>
      <c r="Y1311" t="str">
        <f t="shared" si="87"/>
        <v xml:space="preserve"> </v>
      </c>
      <c r="Z1311" t="e">
        <f>IF(AND(V1311,W1311,Y1311&gt;=[1]Constants!$C$3),TRUE,0)</f>
        <v>#NUM!</v>
      </c>
    </row>
    <row r="1312" spans="22:26" x14ac:dyDescent="0.2">
      <c r="V1312" t="b">
        <f t="shared" si="84"/>
        <v>0</v>
      </c>
      <c r="W1312" s="2" t="e">
        <f t="shared" si="85"/>
        <v>#NUM!</v>
      </c>
      <c r="X1312" t="e">
        <f t="shared" si="86"/>
        <v>#VALUE!</v>
      </c>
      <c r="Y1312" t="str">
        <f t="shared" si="87"/>
        <v xml:space="preserve"> </v>
      </c>
      <c r="Z1312" t="e">
        <f>IF(AND(V1312,W1312,Y1312&gt;=[1]Constants!$C$3),TRUE,0)</f>
        <v>#NUM!</v>
      </c>
    </row>
    <row r="1313" spans="22:26" x14ac:dyDescent="0.2">
      <c r="V1313" t="b">
        <f t="shared" si="84"/>
        <v>0</v>
      </c>
      <c r="W1313" s="2" t="e">
        <f t="shared" si="85"/>
        <v>#NUM!</v>
      </c>
      <c r="X1313" t="e">
        <f t="shared" si="86"/>
        <v>#VALUE!</v>
      </c>
      <c r="Y1313" t="str">
        <f t="shared" si="87"/>
        <v xml:space="preserve"> </v>
      </c>
      <c r="Z1313" t="e">
        <f>IF(AND(V1313,W1313,Y1313&gt;=[1]Constants!$C$3),TRUE,0)</f>
        <v>#NUM!</v>
      </c>
    </row>
    <row r="1314" spans="22:26" x14ac:dyDescent="0.2">
      <c r="V1314" t="b">
        <f t="shared" si="84"/>
        <v>0</v>
      </c>
      <c r="W1314" s="2" t="e">
        <f t="shared" si="85"/>
        <v>#NUM!</v>
      </c>
      <c r="X1314" t="e">
        <f t="shared" si="86"/>
        <v>#VALUE!</v>
      </c>
      <c r="Y1314" t="str">
        <f t="shared" si="87"/>
        <v xml:space="preserve"> </v>
      </c>
      <c r="Z1314" t="e">
        <f>IF(AND(V1314,W1314,Y1314&gt;=[1]Constants!$C$3),TRUE,0)</f>
        <v>#NUM!</v>
      </c>
    </row>
    <row r="1315" spans="22:26" x14ac:dyDescent="0.2">
      <c r="V1315" t="b">
        <f t="shared" si="84"/>
        <v>0</v>
      </c>
      <c r="W1315" s="2" t="e">
        <f t="shared" si="85"/>
        <v>#NUM!</v>
      </c>
      <c r="X1315" t="e">
        <f t="shared" si="86"/>
        <v>#VALUE!</v>
      </c>
      <c r="Y1315" t="str">
        <f t="shared" si="87"/>
        <v xml:space="preserve"> </v>
      </c>
      <c r="Z1315" t="e">
        <f>IF(AND(V1315,W1315,Y1315&gt;=[1]Constants!$C$3),TRUE,0)</f>
        <v>#NUM!</v>
      </c>
    </row>
    <row r="1316" spans="22:26" x14ac:dyDescent="0.2">
      <c r="V1316" t="b">
        <f t="shared" si="84"/>
        <v>0</v>
      </c>
      <c r="W1316" s="2" t="e">
        <f t="shared" si="85"/>
        <v>#NUM!</v>
      </c>
      <c r="X1316" t="e">
        <f t="shared" si="86"/>
        <v>#VALUE!</v>
      </c>
      <c r="Y1316" t="str">
        <f t="shared" si="87"/>
        <v xml:space="preserve"> </v>
      </c>
      <c r="Z1316" t="e">
        <f>IF(AND(V1316,W1316,Y1316&gt;=[1]Constants!$C$3),TRUE,0)</f>
        <v>#NUM!</v>
      </c>
    </row>
    <row r="1317" spans="22:26" x14ac:dyDescent="0.2">
      <c r="V1317" t="b">
        <f t="shared" si="84"/>
        <v>0</v>
      </c>
      <c r="W1317" s="2" t="e">
        <f t="shared" si="85"/>
        <v>#NUM!</v>
      </c>
      <c r="X1317" t="e">
        <f t="shared" si="86"/>
        <v>#VALUE!</v>
      </c>
      <c r="Y1317" t="str">
        <f t="shared" si="87"/>
        <v xml:space="preserve"> </v>
      </c>
      <c r="Z1317" t="e">
        <f>IF(AND(V1317,W1317,Y1317&gt;=[1]Constants!$C$3),TRUE,0)</f>
        <v>#NUM!</v>
      </c>
    </row>
    <row r="1318" spans="22:26" x14ac:dyDescent="0.2">
      <c r="V1318" t="b">
        <f t="shared" si="84"/>
        <v>0</v>
      </c>
      <c r="W1318" s="2" t="e">
        <f t="shared" si="85"/>
        <v>#NUM!</v>
      </c>
      <c r="X1318" t="e">
        <f t="shared" si="86"/>
        <v>#VALUE!</v>
      </c>
      <c r="Y1318" t="str">
        <f t="shared" si="87"/>
        <v xml:space="preserve"> </v>
      </c>
      <c r="Z1318" t="e">
        <f>IF(AND(V1318,W1318,Y1318&gt;=[1]Constants!$C$3),TRUE,0)</f>
        <v>#NUM!</v>
      </c>
    </row>
    <row r="1319" spans="22:26" x14ac:dyDescent="0.2">
      <c r="V1319" t="b">
        <f t="shared" si="84"/>
        <v>0</v>
      </c>
      <c r="W1319" s="2" t="e">
        <f t="shared" si="85"/>
        <v>#NUM!</v>
      </c>
      <c r="X1319" t="e">
        <f t="shared" si="86"/>
        <v>#VALUE!</v>
      </c>
      <c r="Y1319" t="str">
        <f t="shared" si="87"/>
        <v xml:space="preserve"> </v>
      </c>
      <c r="Z1319" t="e">
        <f>IF(AND(V1319,W1319,Y1319&gt;=[1]Constants!$C$3),TRUE,0)</f>
        <v>#NUM!</v>
      </c>
    </row>
    <row r="1320" spans="22:26" x14ac:dyDescent="0.2">
      <c r="V1320" t="b">
        <f t="shared" si="84"/>
        <v>0</v>
      </c>
      <c r="W1320" s="2" t="e">
        <f t="shared" si="85"/>
        <v>#NUM!</v>
      </c>
      <c r="X1320" t="e">
        <f t="shared" si="86"/>
        <v>#VALUE!</v>
      </c>
      <c r="Y1320" t="str">
        <f t="shared" si="87"/>
        <v xml:space="preserve"> </v>
      </c>
      <c r="Z1320" t="e">
        <f>IF(AND(V1320,W1320,Y1320&gt;=[1]Constants!$C$3),TRUE,0)</f>
        <v>#NUM!</v>
      </c>
    </row>
    <row r="1321" spans="22:26" x14ac:dyDescent="0.2">
      <c r="V1321" t="b">
        <f t="shared" si="84"/>
        <v>0</v>
      </c>
      <c r="W1321" s="2" t="e">
        <f t="shared" si="85"/>
        <v>#NUM!</v>
      </c>
      <c r="X1321" t="e">
        <f t="shared" si="86"/>
        <v>#VALUE!</v>
      </c>
      <c r="Y1321" t="str">
        <f t="shared" si="87"/>
        <v xml:space="preserve"> </v>
      </c>
      <c r="Z1321" t="e">
        <f>IF(AND(V1321,W1321,Y1321&gt;=[1]Constants!$C$3),TRUE,0)</f>
        <v>#NUM!</v>
      </c>
    </row>
    <row r="1322" spans="22:26" x14ac:dyDescent="0.2">
      <c r="V1322" t="b">
        <f t="shared" si="84"/>
        <v>0</v>
      </c>
      <c r="W1322" s="2" t="e">
        <f t="shared" si="85"/>
        <v>#NUM!</v>
      </c>
      <c r="X1322" t="e">
        <f t="shared" si="86"/>
        <v>#VALUE!</v>
      </c>
      <c r="Y1322" t="str">
        <f t="shared" si="87"/>
        <v xml:space="preserve"> </v>
      </c>
      <c r="Z1322" t="e">
        <f>IF(AND(V1322,W1322,Y1322&gt;=[1]Constants!$C$3),TRUE,0)</f>
        <v>#NUM!</v>
      </c>
    </row>
    <row r="1323" spans="22:26" x14ac:dyDescent="0.2">
      <c r="V1323" t="b">
        <f t="shared" si="84"/>
        <v>0</v>
      </c>
      <c r="W1323" s="2" t="e">
        <f t="shared" si="85"/>
        <v>#NUM!</v>
      </c>
      <c r="X1323" t="e">
        <f t="shared" si="86"/>
        <v>#VALUE!</v>
      </c>
      <c r="Y1323" t="str">
        <f t="shared" si="87"/>
        <v xml:space="preserve"> </v>
      </c>
      <c r="Z1323" t="e">
        <f>IF(AND(V1323,W1323,Y1323&gt;=[1]Constants!$C$3),TRUE,0)</f>
        <v>#NUM!</v>
      </c>
    </row>
    <row r="1324" spans="22:26" x14ac:dyDescent="0.2">
      <c r="V1324" t="b">
        <f t="shared" si="84"/>
        <v>0</v>
      </c>
      <c r="W1324" s="2" t="e">
        <f t="shared" si="85"/>
        <v>#NUM!</v>
      </c>
      <c r="X1324" t="e">
        <f t="shared" si="86"/>
        <v>#VALUE!</v>
      </c>
      <c r="Y1324" t="str">
        <f t="shared" si="87"/>
        <v xml:space="preserve"> </v>
      </c>
      <c r="Z1324" t="e">
        <f>IF(AND(V1324,W1324,Y1324&gt;=[1]Constants!$C$3),TRUE,0)</f>
        <v>#NUM!</v>
      </c>
    </row>
    <row r="1325" spans="22:26" x14ac:dyDescent="0.2">
      <c r="V1325" t="b">
        <f t="shared" si="84"/>
        <v>0</v>
      </c>
      <c r="W1325" s="2" t="e">
        <f t="shared" si="85"/>
        <v>#NUM!</v>
      </c>
      <c r="X1325" t="e">
        <f t="shared" si="86"/>
        <v>#VALUE!</v>
      </c>
      <c r="Y1325" t="str">
        <f t="shared" si="87"/>
        <v xml:space="preserve"> </v>
      </c>
      <c r="Z1325" t="e">
        <f>IF(AND(V1325,W1325,Y1325&gt;=[1]Constants!$C$3),TRUE,0)</f>
        <v>#NUM!</v>
      </c>
    </row>
    <row r="1326" spans="22:26" x14ac:dyDescent="0.2">
      <c r="V1326" t="b">
        <f t="shared" si="84"/>
        <v>0</v>
      </c>
      <c r="W1326" s="2" t="e">
        <f t="shared" si="85"/>
        <v>#NUM!</v>
      </c>
      <c r="X1326" t="e">
        <f t="shared" si="86"/>
        <v>#VALUE!</v>
      </c>
      <c r="Y1326" t="str">
        <f t="shared" si="87"/>
        <v xml:space="preserve"> </v>
      </c>
      <c r="Z1326" t="e">
        <f>IF(AND(V1326,W1326,Y1326&gt;=[1]Constants!$C$3),TRUE,0)</f>
        <v>#NUM!</v>
      </c>
    </row>
    <row r="1327" spans="22:26" x14ac:dyDescent="0.2">
      <c r="V1327" t="b">
        <f t="shared" si="84"/>
        <v>0</v>
      </c>
      <c r="W1327" s="2" t="e">
        <f t="shared" si="85"/>
        <v>#NUM!</v>
      </c>
      <c r="X1327" t="e">
        <f t="shared" si="86"/>
        <v>#VALUE!</v>
      </c>
      <c r="Y1327" t="str">
        <f t="shared" si="87"/>
        <v xml:space="preserve"> </v>
      </c>
      <c r="Z1327" t="e">
        <f>IF(AND(V1327,W1327,Y1327&gt;=[1]Constants!$C$3),TRUE,0)</f>
        <v>#NUM!</v>
      </c>
    </row>
    <row r="1328" spans="22:26" x14ac:dyDescent="0.2">
      <c r="V1328" t="b">
        <f t="shared" si="84"/>
        <v>0</v>
      </c>
      <c r="W1328" s="2" t="e">
        <f t="shared" si="85"/>
        <v>#NUM!</v>
      </c>
      <c r="X1328" t="e">
        <f t="shared" si="86"/>
        <v>#VALUE!</v>
      </c>
      <c r="Y1328" t="str">
        <f t="shared" si="87"/>
        <v xml:space="preserve"> </v>
      </c>
      <c r="Z1328" t="e">
        <f>IF(AND(V1328,W1328,Y1328&gt;=[1]Constants!$C$3),TRUE,0)</f>
        <v>#NUM!</v>
      </c>
    </row>
    <row r="1329" spans="22:26" x14ac:dyDescent="0.2">
      <c r="V1329" t="b">
        <f t="shared" si="84"/>
        <v>0</v>
      </c>
      <c r="W1329" s="2" t="e">
        <f t="shared" si="85"/>
        <v>#NUM!</v>
      </c>
      <c r="X1329" t="e">
        <f t="shared" si="86"/>
        <v>#VALUE!</v>
      </c>
      <c r="Y1329" t="str">
        <f t="shared" si="87"/>
        <v xml:space="preserve"> </v>
      </c>
      <c r="Z1329" t="e">
        <f>IF(AND(V1329,W1329,Y1329&gt;=[1]Constants!$C$3),TRUE,0)</f>
        <v>#NUM!</v>
      </c>
    </row>
    <row r="1330" spans="22:26" x14ac:dyDescent="0.2">
      <c r="V1330" t="b">
        <f t="shared" si="84"/>
        <v>0</v>
      </c>
      <c r="W1330" s="2" t="e">
        <f t="shared" si="85"/>
        <v>#NUM!</v>
      </c>
      <c r="X1330" t="e">
        <f t="shared" si="86"/>
        <v>#VALUE!</v>
      </c>
      <c r="Y1330" t="str">
        <f t="shared" si="87"/>
        <v xml:space="preserve"> </v>
      </c>
      <c r="Z1330" t="e">
        <f>IF(AND(V1330,W1330,Y1330&gt;=[1]Constants!$C$3),TRUE,0)</f>
        <v>#NUM!</v>
      </c>
    </row>
    <row r="1331" spans="22:26" x14ac:dyDescent="0.2">
      <c r="V1331" t="b">
        <f t="shared" si="84"/>
        <v>0</v>
      </c>
      <c r="W1331" s="2" t="e">
        <f t="shared" si="85"/>
        <v>#NUM!</v>
      </c>
      <c r="X1331" t="e">
        <f t="shared" si="86"/>
        <v>#VALUE!</v>
      </c>
      <c r="Y1331" t="str">
        <f t="shared" si="87"/>
        <v xml:space="preserve"> </v>
      </c>
      <c r="Z1331" t="e">
        <f>IF(AND(V1331,W1331,Y1331&gt;=[1]Constants!$C$3),TRUE,0)</f>
        <v>#NUM!</v>
      </c>
    </row>
    <row r="1332" spans="22:26" x14ac:dyDescent="0.2">
      <c r="V1332" t="b">
        <f t="shared" si="84"/>
        <v>0</v>
      </c>
      <c r="W1332" s="2" t="e">
        <f t="shared" si="85"/>
        <v>#NUM!</v>
      </c>
      <c r="X1332" t="e">
        <f t="shared" si="86"/>
        <v>#VALUE!</v>
      </c>
      <c r="Y1332" t="str">
        <f t="shared" si="87"/>
        <v xml:space="preserve"> </v>
      </c>
      <c r="Z1332" t="e">
        <f>IF(AND(V1332,W1332,Y1332&gt;=[1]Constants!$C$3),TRUE,0)</f>
        <v>#NUM!</v>
      </c>
    </row>
    <row r="1333" spans="22:26" x14ac:dyDescent="0.2">
      <c r="V1333" t="b">
        <f t="shared" si="84"/>
        <v>0</v>
      </c>
      <c r="W1333" s="2" t="e">
        <f t="shared" si="85"/>
        <v>#NUM!</v>
      </c>
      <c r="X1333" t="e">
        <f t="shared" si="86"/>
        <v>#VALUE!</v>
      </c>
      <c r="Y1333" t="str">
        <f t="shared" si="87"/>
        <v xml:space="preserve"> </v>
      </c>
      <c r="Z1333" t="e">
        <f>IF(AND(V1333,W1333,Y1333&gt;=[1]Constants!$C$3),TRUE,0)</f>
        <v>#NUM!</v>
      </c>
    </row>
    <row r="1334" spans="22:26" x14ac:dyDescent="0.2">
      <c r="V1334" t="b">
        <f t="shared" si="84"/>
        <v>0</v>
      </c>
      <c r="W1334" s="2" t="e">
        <f t="shared" si="85"/>
        <v>#NUM!</v>
      </c>
      <c r="X1334" t="e">
        <f t="shared" si="86"/>
        <v>#VALUE!</v>
      </c>
      <c r="Y1334" t="str">
        <f t="shared" si="87"/>
        <v xml:space="preserve"> </v>
      </c>
      <c r="Z1334" t="e">
        <f>IF(AND(V1334,W1334,Y1334&gt;=[1]Constants!$C$3),TRUE,0)</f>
        <v>#NUM!</v>
      </c>
    </row>
    <row r="1335" spans="22:26" x14ac:dyDescent="0.2">
      <c r="V1335" t="b">
        <f t="shared" si="84"/>
        <v>0</v>
      </c>
      <c r="W1335" s="2" t="e">
        <f t="shared" si="85"/>
        <v>#NUM!</v>
      </c>
      <c r="X1335" t="e">
        <f t="shared" si="86"/>
        <v>#VALUE!</v>
      </c>
      <c r="Y1335" t="str">
        <f t="shared" si="87"/>
        <v xml:space="preserve"> </v>
      </c>
      <c r="Z1335" t="e">
        <f>IF(AND(V1335,W1335,Y1335&gt;=[1]Constants!$C$3),TRUE,0)</f>
        <v>#NUM!</v>
      </c>
    </row>
    <row r="1336" spans="22:26" x14ac:dyDescent="0.2">
      <c r="V1336" t="b">
        <f t="shared" si="84"/>
        <v>0</v>
      </c>
      <c r="W1336" s="2" t="e">
        <f t="shared" si="85"/>
        <v>#NUM!</v>
      </c>
      <c r="X1336" t="e">
        <f t="shared" si="86"/>
        <v>#VALUE!</v>
      </c>
      <c r="Y1336" t="str">
        <f t="shared" si="87"/>
        <v xml:space="preserve"> </v>
      </c>
      <c r="Z1336" t="e">
        <f>IF(AND(V1336,W1336,Y1336&gt;=[1]Constants!$C$3),TRUE,0)</f>
        <v>#NUM!</v>
      </c>
    </row>
    <row r="1337" spans="22:26" x14ac:dyDescent="0.2">
      <c r="V1337" t="b">
        <f t="shared" si="84"/>
        <v>0</v>
      </c>
      <c r="W1337" s="2" t="e">
        <f t="shared" si="85"/>
        <v>#NUM!</v>
      </c>
      <c r="X1337" t="e">
        <f t="shared" si="86"/>
        <v>#VALUE!</v>
      </c>
      <c r="Y1337" t="str">
        <f t="shared" si="87"/>
        <v xml:space="preserve"> </v>
      </c>
      <c r="Z1337" t="e">
        <f>IF(AND(V1337,W1337,Y1337&gt;=[1]Constants!$C$3),TRUE,0)</f>
        <v>#NUM!</v>
      </c>
    </row>
    <row r="1338" spans="22:26" x14ac:dyDescent="0.2">
      <c r="V1338" t="b">
        <f t="shared" si="84"/>
        <v>0</v>
      </c>
      <c r="W1338" s="2" t="e">
        <f t="shared" si="85"/>
        <v>#NUM!</v>
      </c>
      <c r="X1338" t="e">
        <f t="shared" si="86"/>
        <v>#VALUE!</v>
      </c>
      <c r="Y1338" t="str">
        <f t="shared" si="87"/>
        <v xml:space="preserve"> </v>
      </c>
      <c r="Z1338" t="e">
        <f>IF(AND(V1338,W1338,Y1338&gt;=[1]Constants!$C$3),TRUE,0)</f>
        <v>#NUM!</v>
      </c>
    </row>
    <row r="1339" spans="22:26" x14ac:dyDescent="0.2">
      <c r="V1339" t="b">
        <f t="shared" si="84"/>
        <v>0</v>
      </c>
      <c r="W1339" s="2" t="e">
        <f t="shared" si="85"/>
        <v>#NUM!</v>
      </c>
      <c r="X1339" t="e">
        <f t="shared" si="86"/>
        <v>#VALUE!</v>
      </c>
      <c r="Y1339" t="str">
        <f t="shared" si="87"/>
        <v xml:space="preserve"> </v>
      </c>
      <c r="Z1339" t="e">
        <f>IF(AND(V1339,W1339,Y1339&gt;=[1]Constants!$C$3),TRUE,0)</f>
        <v>#NUM!</v>
      </c>
    </row>
    <row r="1340" spans="22:26" x14ac:dyDescent="0.2">
      <c r="V1340" t="b">
        <f t="shared" si="84"/>
        <v>0</v>
      </c>
      <c r="W1340" s="2" t="e">
        <f t="shared" si="85"/>
        <v>#NUM!</v>
      </c>
      <c r="X1340" t="e">
        <f t="shared" si="86"/>
        <v>#VALUE!</v>
      </c>
      <c r="Y1340" t="str">
        <f t="shared" si="87"/>
        <v xml:space="preserve"> </v>
      </c>
      <c r="Z1340" t="e">
        <f>IF(AND(V1340,W1340,Y1340&gt;=[1]Constants!$C$3),TRUE,0)</f>
        <v>#NUM!</v>
      </c>
    </row>
    <row r="1341" spans="22:26" x14ac:dyDescent="0.2">
      <c r="V1341" t="b">
        <f t="shared" si="84"/>
        <v>0</v>
      </c>
      <c r="W1341" s="2" t="e">
        <f t="shared" si="85"/>
        <v>#NUM!</v>
      </c>
      <c r="X1341" t="e">
        <f t="shared" si="86"/>
        <v>#VALUE!</v>
      </c>
      <c r="Y1341" t="str">
        <f t="shared" si="87"/>
        <v xml:space="preserve"> </v>
      </c>
      <c r="Z1341" t="e">
        <f>IF(AND(V1341,W1341,Y1341&gt;=[1]Constants!$C$3),TRUE,0)</f>
        <v>#NUM!</v>
      </c>
    </row>
    <row r="1342" spans="22:26" x14ac:dyDescent="0.2">
      <c r="V1342" t="b">
        <f t="shared" si="84"/>
        <v>0</v>
      </c>
      <c r="W1342" s="2" t="e">
        <f t="shared" si="85"/>
        <v>#NUM!</v>
      </c>
      <c r="X1342" t="e">
        <f t="shared" si="86"/>
        <v>#VALUE!</v>
      </c>
      <c r="Y1342" t="str">
        <f t="shared" si="87"/>
        <v xml:space="preserve"> </v>
      </c>
      <c r="Z1342" t="e">
        <f>IF(AND(V1342,W1342,Y1342&gt;=[1]Constants!$C$3),TRUE,0)</f>
        <v>#NUM!</v>
      </c>
    </row>
    <row r="1343" spans="22:26" x14ac:dyDescent="0.2">
      <c r="V1343" t="b">
        <f t="shared" si="84"/>
        <v>0</v>
      </c>
      <c r="W1343" s="2" t="e">
        <f t="shared" si="85"/>
        <v>#NUM!</v>
      </c>
      <c r="X1343" t="e">
        <f t="shared" si="86"/>
        <v>#VALUE!</v>
      </c>
      <c r="Y1343" t="str">
        <f t="shared" si="87"/>
        <v xml:space="preserve"> </v>
      </c>
      <c r="Z1343" t="e">
        <f>IF(AND(V1343,W1343,Y1343&gt;=[1]Constants!$C$3),TRUE,0)</f>
        <v>#NUM!</v>
      </c>
    </row>
    <row r="1344" spans="22:26" x14ac:dyDescent="0.2">
      <c r="V1344" t="b">
        <f t="shared" si="84"/>
        <v>0</v>
      </c>
      <c r="W1344" s="2" t="e">
        <f t="shared" si="85"/>
        <v>#NUM!</v>
      </c>
      <c r="X1344" t="e">
        <f t="shared" si="86"/>
        <v>#VALUE!</v>
      </c>
      <c r="Y1344" t="str">
        <f t="shared" si="87"/>
        <v xml:space="preserve"> </v>
      </c>
      <c r="Z1344" t="e">
        <f>IF(AND(V1344,W1344,Y1344&gt;=[1]Constants!$C$3),TRUE,0)</f>
        <v>#NUM!</v>
      </c>
    </row>
    <row r="1345" spans="1:26" x14ac:dyDescent="0.2">
      <c r="V1345" t="b">
        <f t="shared" si="84"/>
        <v>0</v>
      </c>
      <c r="W1345" s="2" t="e">
        <f t="shared" si="85"/>
        <v>#NUM!</v>
      </c>
      <c r="X1345" t="e">
        <f t="shared" si="86"/>
        <v>#VALUE!</v>
      </c>
      <c r="Y1345" t="str">
        <f t="shared" si="87"/>
        <v xml:space="preserve"> </v>
      </c>
      <c r="Z1345" t="e">
        <f>IF(AND(V1345,W1345,Y1345&gt;=[1]Constants!$C$3),TRUE,0)</f>
        <v>#NUM!</v>
      </c>
    </row>
    <row r="1346" spans="1:26" x14ac:dyDescent="0.2">
      <c r="V1346" t="b">
        <f t="shared" si="84"/>
        <v>0</v>
      </c>
      <c r="W1346" s="2" t="e">
        <f t="shared" si="85"/>
        <v>#NUM!</v>
      </c>
      <c r="X1346" t="e">
        <f t="shared" si="86"/>
        <v>#VALUE!</v>
      </c>
      <c r="Y1346" t="str">
        <f t="shared" si="87"/>
        <v xml:space="preserve"> </v>
      </c>
      <c r="Z1346" t="e">
        <f>IF(AND(V1346,W1346,Y1346&gt;=[1]Constants!$C$3),TRUE,0)</f>
        <v>#NUM!</v>
      </c>
    </row>
    <row r="1347" spans="1:26" x14ac:dyDescent="0.2">
      <c r="V1347" t="b">
        <f t="shared" si="84"/>
        <v>0</v>
      </c>
      <c r="W1347" s="2" t="e">
        <f t="shared" si="85"/>
        <v>#NUM!</v>
      </c>
      <c r="X1347" t="e">
        <f t="shared" si="86"/>
        <v>#VALUE!</v>
      </c>
      <c r="Y1347" t="str">
        <f t="shared" si="87"/>
        <v xml:space="preserve"> </v>
      </c>
      <c r="Z1347" t="e">
        <f>IF(AND(V1347,W1347,Y1347&gt;=[1]Constants!$C$3),TRUE,0)</f>
        <v>#NUM!</v>
      </c>
    </row>
    <row r="1348" spans="1:26" x14ac:dyDescent="0.2">
      <c r="V1348" t="b">
        <f t="shared" ref="V1348:V1411" si="88">NOT(ISERROR(MATCH(G1348,G1347,0)))</f>
        <v>0</v>
      </c>
      <c r="W1348" s="2" t="e">
        <f t="shared" ref="W1348:W1411" si="89">IF(DATE(L1348,K1348,J1348)-DATE(L1347,K1347,J1347)&lt;&gt;0,FALSE,TRUE)</f>
        <v>#NUM!</v>
      </c>
      <c r="X1348" t="e">
        <f t="shared" ref="X1348:X1411" si="90">TIMEVALUE(CONCATENATE(M1348,":",N1348))</f>
        <v>#VALUE!</v>
      </c>
      <c r="Y1348" t="str">
        <f t="shared" ref="Y1348:Y1411" si="91">IF(ISERROR((X1348-X1347))," ", IF(W1348,ABS(X1348-X1347)," "))</f>
        <v xml:space="preserve"> </v>
      </c>
      <c r="Z1348" t="e">
        <f>IF(AND(V1348,W1348,Y1348&gt;=[1]Constants!$C$3),TRUE,0)</f>
        <v>#NUM!</v>
      </c>
    </row>
    <row r="1349" spans="1:26" x14ac:dyDescent="0.2">
      <c r="V1349" t="b">
        <f t="shared" si="88"/>
        <v>0</v>
      </c>
      <c r="W1349" s="2" t="e">
        <f t="shared" si="89"/>
        <v>#NUM!</v>
      </c>
      <c r="X1349" t="e">
        <f t="shared" si="90"/>
        <v>#VALUE!</v>
      </c>
      <c r="Y1349" t="str">
        <f t="shared" si="91"/>
        <v xml:space="preserve"> </v>
      </c>
      <c r="Z1349" t="e">
        <f>IF(AND(V1349,W1349,Y1349&gt;=[1]Constants!$C$3),TRUE,0)</f>
        <v>#NUM!</v>
      </c>
    </row>
    <row r="1350" spans="1:26" x14ac:dyDescent="0.2">
      <c r="V1350" t="b">
        <f t="shared" si="88"/>
        <v>0</v>
      </c>
      <c r="W1350" s="2" t="e">
        <f t="shared" si="89"/>
        <v>#NUM!</v>
      </c>
      <c r="X1350" t="e">
        <f t="shared" si="90"/>
        <v>#VALUE!</v>
      </c>
      <c r="Y1350" t="str">
        <f t="shared" si="91"/>
        <v xml:space="preserve"> </v>
      </c>
      <c r="Z1350" t="e">
        <f>IF(AND(V1350,W1350,Y1350&gt;=[1]Constants!$C$3),TRUE,0)</f>
        <v>#NUM!</v>
      </c>
    </row>
    <row r="1351" spans="1:26" s="5" customFormat="1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V1351" t="b">
        <f t="shared" si="88"/>
        <v>0</v>
      </c>
      <c r="W1351" s="2" t="e">
        <f t="shared" si="89"/>
        <v>#NUM!</v>
      </c>
      <c r="X1351" t="e">
        <f t="shared" si="90"/>
        <v>#VALUE!</v>
      </c>
      <c r="Y1351" t="str">
        <f t="shared" si="91"/>
        <v xml:space="preserve"> </v>
      </c>
      <c r="Z1351" t="e">
        <f>IF(AND(V1351,W1351,Y1351&gt;=[1]Constants!$C$3),TRUE,0)</f>
        <v>#NUM!</v>
      </c>
    </row>
    <row r="1352" spans="1:26" x14ac:dyDescent="0.2">
      <c r="V1352" t="b">
        <f t="shared" si="88"/>
        <v>0</v>
      </c>
      <c r="W1352" s="2" t="e">
        <f t="shared" si="89"/>
        <v>#NUM!</v>
      </c>
      <c r="X1352" t="e">
        <f t="shared" si="90"/>
        <v>#VALUE!</v>
      </c>
      <c r="Y1352" t="str">
        <f t="shared" si="91"/>
        <v xml:space="preserve"> </v>
      </c>
      <c r="Z1352" t="e">
        <f>IF(AND(V1352,W1352,Y1352&gt;=[1]Constants!$C$3),TRUE,0)</f>
        <v>#NUM!</v>
      </c>
    </row>
    <row r="1353" spans="1:26" x14ac:dyDescent="0.2">
      <c r="V1353" t="b">
        <f t="shared" si="88"/>
        <v>0</v>
      </c>
      <c r="W1353" s="2" t="e">
        <f t="shared" si="89"/>
        <v>#NUM!</v>
      </c>
      <c r="X1353" t="e">
        <f t="shared" si="90"/>
        <v>#VALUE!</v>
      </c>
      <c r="Y1353" t="str">
        <f t="shared" si="91"/>
        <v xml:space="preserve"> </v>
      </c>
      <c r="Z1353" t="e">
        <f>IF(AND(V1353,W1353,Y1353&gt;=[1]Constants!$C$3),TRUE,0)</f>
        <v>#NUM!</v>
      </c>
    </row>
    <row r="1354" spans="1:26" x14ac:dyDescent="0.2">
      <c r="V1354" t="b">
        <f t="shared" si="88"/>
        <v>0</v>
      </c>
      <c r="W1354" s="2" t="e">
        <f t="shared" si="89"/>
        <v>#NUM!</v>
      </c>
      <c r="X1354" t="e">
        <f t="shared" si="90"/>
        <v>#VALUE!</v>
      </c>
      <c r="Y1354" t="str">
        <f t="shared" si="91"/>
        <v xml:space="preserve"> </v>
      </c>
      <c r="Z1354" t="e">
        <f>IF(AND(V1354,W1354,Y1354&gt;=[1]Constants!$C$3),TRUE,0)</f>
        <v>#NUM!</v>
      </c>
    </row>
    <row r="1355" spans="1:26" x14ac:dyDescent="0.2">
      <c r="V1355" t="b">
        <f t="shared" si="88"/>
        <v>0</v>
      </c>
      <c r="W1355" s="2" t="e">
        <f t="shared" si="89"/>
        <v>#NUM!</v>
      </c>
      <c r="X1355" t="e">
        <f t="shared" si="90"/>
        <v>#VALUE!</v>
      </c>
      <c r="Y1355" t="str">
        <f t="shared" si="91"/>
        <v xml:space="preserve"> </v>
      </c>
      <c r="Z1355" t="e">
        <f>IF(AND(V1355,W1355,Y1355&gt;=[1]Constants!$C$3),TRUE,0)</f>
        <v>#NUM!</v>
      </c>
    </row>
    <row r="1356" spans="1:26" x14ac:dyDescent="0.2">
      <c r="V1356" t="b">
        <f t="shared" si="88"/>
        <v>0</v>
      </c>
      <c r="W1356" s="2" t="e">
        <f t="shared" si="89"/>
        <v>#NUM!</v>
      </c>
      <c r="X1356" t="e">
        <f t="shared" si="90"/>
        <v>#VALUE!</v>
      </c>
      <c r="Y1356" t="str">
        <f t="shared" si="91"/>
        <v xml:space="preserve"> </v>
      </c>
      <c r="Z1356" t="e">
        <f>IF(AND(V1356,W1356,Y1356&gt;=[1]Constants!$C$3),TRUE,0)</f>
        <v>#NUM!</v>
      </c>
    </row>
    <row r="1357" spans="1:26" x14ac:dyDescent="0.2">
      <c r="V1357" t="b">
        <f t="shared" si="88"/>
        <v>0</v>
      </c>
      <c r="W1357" s="2" t="e">
        <f t="shared" si="89"/>
        <v>#NUM!</v>
      </c>
      <c r="X1357" t="e">
        <f t="shared" si="90"/>
        <v>#VALUE!</v>
      </c>
      <c r="Y1357" t="str">
        <f t="shared" si="91"/>
        <v xml:space="preserve"> </v>
      </c>
      <c r="Z1357" t="e">
        <f>IF(AND(V1357,W1357,Y1357&gt;=[1]Constants!$C$3),TRUE,0)</f>
        <v>#NUM!</v>
      </c>
    </row>
    <row r="1358" spans="1:26" x14ac:dyDescent="0.2">
      <c r="V1358" t="b">
        <f t="shared" si="88"/>
        <v>0</v>
      </c>
      <c r="W1358" s="2" t="e">
        <f t="shared" si="89"/>
        <v>#NUM!</v>
      </c>
      <c r="X1358" t="e">
        <f t="shared" si="90"/>
        <v>#VALUE!</v>
      </c>
      <c r="Y1358" t="str">
        <f t="shared" si="91"/>
        <v xml:space="preserve"> </v>
      </c>
      <c r="Z1358" t="e">
        <f>IF(AND(V1358,W1358,Y1358&gt;=[1]Constants!$C$3),TRUE,0)</f>
        <v>#NUM!</v>
      </c>
    </row>
    <row r="1359" spans="1:26" x14ac:dyDescent="0.2">
      <c r="V1359" t="b">
        <f t="shared" si="88"/>
        <v>0</v>
      </c>
      <c r="W1359" s="2" t="e">
        <f t="shared" si="89"/>
        <v>#NUM!</v>
      </c>
      <c r="X1359" t="e">
        <f t="shared" si="90"/>
        <v>#VALUE!</v>
      </c>
      <c r="Y1359" t="str">
        <f t="shared" si="91"/>
        <v xml:space="preserve"> </v>
      </c>
      <c r="Z1359" t="e">
        <f>IF(AND(V1359,W1359,Y1359&gt;=[1]Constants!$C$3),TRUE,0)</f>
        <v>#NUM!</v>
      </c>
    </row>
    <row r="1360" spans="1:26" x14ac:dyDescent="0.2">
      <c r="V1360" t="b">
        <f t="shared" si="88"/>
        <v>0</v>
      </c>
      <c r="W1360" s="2" t="e">
        <f t="shared" si="89"/>
        <v>#NUM!</v>
      </c>
      <c r="X1360" t="e">
        <f t="shared" si="90"/>
        <v>#VALUE!</v>
      </c>
      <c r="Y1360" t="str">
        <f t="shared" si="91"/>
        <v xml:space="preserve"> </v>
      </c>
      <c r="Z1360" t="e">
        <f>IF(AND(V1360,W1360,Y1360&gt;=[1]Constants!$C$3),TRUE,0)</f>
        <v>#NUM!</v>
      </c>
    </row>
    <row r="1361" spans="22:26" x14ac:dyDescent="0.2">
      <c r="V1361" t="b">
        <f t="shared" si="88"/>
        <v>0</v>
      </c>
      <c r="W1361" s="2" t="e">
        <f t="shared" si="89"/>
        <v>#NUM!</v>
      </c>
      <c r="X1361" t="e">
        <f t="shared" si="90"/>
        <v>#VALUE!</v>
      </c>
      <c r="Y1361" t="str">
        <f t="shared" si="91"/>
        <v xml:space="preserve"> </v>
      </c>
      <c r="Z1361" t="e">
        <f>IF(AND(V1361,W1361,Y1361&gt;=[1]Constants!$C$3),TRUE,0)</f>
        <v>#NUM!</v>
      </c>
    </row>
    <row r="1362" spans="22:26" x14ac:dyDescent="0.2">
      <c r="V1362" t="b">
        <f t="shared" si="88"/>
        <v>0</v>
      </c>
      <c r="W1362" s="2" t="e">
        <f t="shared" si="89"/>
        <v>#NUM!</v>
      </c>
      <c r="X1362" t="e">
        <f t="shared" si="90"/>
        <v>#VALUE!</v>
      </c>
      <c r="Y1362" t="str">
        <f t="shared" si="91"/>
        <v xml:space="preserve"> </v>
      </c>
      <c r="Z1362" t="e">
        <f>IF(AND(V1362,W1362,Y1362&gt;=[1]Constants!$C$3),TRUE,0)</f>
        <v>#NUM!</v>
      </c>
    </row>
    <row r="1363" spans="22:26" x14ac:dyDescent="0.2">
      <c r="V1363" t="b">
        <f t="shared" si="88"/>
        <v>0</v>
      </c>
      <c r="W1363" s="2" t="e">
        <f t="shared" si="89"/>
        <v>#NUM!</v>
      </c>
      <c r="X1363" t="e">
        <f t="shared" si="90"/>
        <v>#VALUE!</v>
      </c>
      <c r="Y1363" t="str">
        <f t="shared" si="91"/>
        <v xml:space="preserve"> </v>
      </c>
      <c r="Z1363" t="e">
        <f>IF(AND(V1363,W1363,Y1363&gt;=[1]Constants!$C$3),TRUE,0)</f>
        <v>#NUM!</v>
      </c>
    </row>
    <row r="1364" spans="22:26" x14ac:dyDescent="0.2">
      <c r="V1364" t="b">
        <f t="shared" si="88"/>
        <v>0</v>
      </c>
      <c r="W1364" s="2" t="e">
        <f t="shared" si="89"/>
        <v>#NUM!</v>
      </c>
      <c r="X1364" t="e">
        <f t="shared" si="90"/>
        <v>#VALUE!</v>
      </c>
      <c r="Y1364" t="str">
        <f t="shared" si="91"/>
        <v xml:space="preserve"> </v>
      </c>
      <c r="Z1364" t="e">
        <f>IF(AND(V1364,W1364,Y1364&gt;=[1]Constants!$C$3),TRUE,0)</f>
        <v>#NUM!</v>
      </c>
    </row>
    <row r="1365" spans="22:26" x14ac:dyDescent="0.2">
      <c r="V1365" t="b">
        <f t="shared" si="88"/>
        <v>0</v>
      </c>
      <c r="W1365" s="2" t="e">
        <f t="shared" si="89"/>
        <v>#NUM!</v>
      </c>
      <c r="X1365" t="e">
        <f t="shared" si="90"/>
        <v>#VALUE!</v>
      </c>
      <c r="Y1365" t="str">
        <f t="shared" si="91"/>
        <v xml:space="preserve"> </v>
      </c>
      <c r="Z1365" t="e">
        <f>IF(AND(V1365,W1365,Y1365&gt;=[1]Constants!$C$3),TRUE,0)</f>
        <v>#NUM!</v>
      </c>
    </row>
    <row r="1366" spans="22:26" x14ac:dyDescent="0.2">
      <c r="V1366" t="b">
        <f t="shared" si="88"/>
        <v>0</v>
      </c>
      <c r="W1366" s="2" t="e">
        <f t="shared" si="89"/>
        <v>#NUM!</v>
      </c>
      <c r="X1366" t="e">
        <f t="shared" si="90"/>
        <v>#VALUE!</v>
      </c>
      <c r="Y1366" t="str">
        <f t="shared" si="91"/>
        <v xml:space="preserve"> </v>
      </c>
      <c r="Z1366" t="e">
        <f>IF(AND(V1366,W1366,Y1366&gt;=[1]Constants!$C$3),TRUE,0)</f>
        <v>#NUM!</v>
      </c>
    </row>
    <row r="1367" spans="22:26" x14ac:dyDescent="0.2">
      <c r="V1367" t="b">
        <f t="shared" si="88"/>
        <v>0</v>
      </c>
      <c r="W1367" s="2" t="e">
        <f t="shared" si="89"/>
        <v>#NUM!</v>
      </c>
      <c r="X1367" t="e">
        <f t="shared" si="90"/>
        <v>#VALUE!</v>
      </c>
      <c r="Y1367" t="str">
        <f t="shared" si="91"/>
        <v xml:space="preserve"> </v>
      </c>
      <c r="Z1367" t="e">
        <f>IF(AND(V1367,W1367,Y1367&gt;=[1]Constants!$C$3),TRUE,0)</f>
        <v>#NUM!</v>
      </c>
    </row>
    <row r="1368" spans="22:26" x14ac:dyDescent="0.2">
      <c r="V1368" t="b">
        <f t="shared" si="88"/>
        <v>0</v>
      </c>
      <c r="W1368" s="2" t="e">
        <f t="shared" si="89"/>
        <v>#NUM!</v>
      </c>
      <c r="X1368" t="e">
        <f t="shared" si="90"/>
        <v>#VALUE!</v>
      </c>
      <c r="Y1368" t="str">
        <f t="shared" si="91"/>
        <v xml:space="preserve"> </v>
      </c>
      <c r="Z1368" t="e">
        <f>IF(AND(V1368,W1368,Y1368&gt;=[1]Constants!$C$3),TRUE,0)</f>
        <v>#NUM!</v>
      </c>
    </row>
    <row r="1369" spans="22:26" x14ac:dyDescent="0.2">
      <c r="V1369" t="b">
        <f t="shared" si="88"/>
        <v>0</v>
      </c>
      <c r="W1369" s="2" t="e">
        <f t="shared" si="89"/>
        <v>#NUM!</v>
      </c>
      <c r="X1369" t="e">
        <f t="shared" si="90"/>
        <v>#VALUE!</v>
      </c>
      <c r="Y1369" t="str">
        <f t="shared" si="91"/>
        <v xml:space="preserve"> </v>
      </c>
      <c r="Z1369" t="e">
        <f>IF(AND(V1369,W1369,Y1369&gt;=[1]Constants!$C$3),TRUE,0)</f>
        <v>#NUM!</v>
      </c>
    </row>
    <row r="1370" spans="22:26" x14ac:dyDescent="0.2">
      <c r="V1370" t="b">
        <f t="shared" si="88"/>
        <v>0</v>
      </c>
      <c r="W1370" s="2" t="e">
        <f t="shared" si="89"/>
        <v>#NUM!</v>
      </c>
      <c r="X1370" t="e">
        <f t="shared" si="90"/>
        <v>#VALUE!</v>
      </c>
      <c r="Y1370" t="str">
        <f t="shared" si="91"/>
        <v xml:space="preserve"> </v>
      </c>
      <c r="Z1370" t="e">
        <f>IF(AND(V1370,W1370,Y1370&gt;=[1]Constants!$C$3),TRUE,0)</f>
        <v>#NUM!</v>
      </c>
    </row>
    <row r="1371" spans="22:26" x14ac:dyDescent="0.2">
      <c r="V1371" t="b">
        <f t="shared" si="88"/>
        <v>0</v>
      </c>
      <c r="W1371" s="2" t="e">
        <f t="shared" si="89"/>
        <v>#NUM!</v>
      </c>
      <c r="X1371" t="e">
        <f t="shared" si="90"/>
        <v>#VALUE!</v>
      </c>
      <c r="Y1371" t="str">
        <f t="shared" si="91"/>
        <v xml:space="preserve"> </v>
      </c>
      <c r="Z1371" t="e">
        <f>IF(AND(V1371,W1371,Y1371&gt;=[1]Constants!$C$3),TRUE,0)</f>
        <v>#NUM!</v>
      </c>
    </row>
    <row r="1372" spans="22:26" x14ac:dyDescent="0.2">
      <c r="V1372" t="b">
        <f t="shared" si="88"/>
        <v>0</v>
      </c>
      <c r="W1372" s="2" t="e">
        <f t="shared" si="89"/>
        <v>#NUM!</v>
      </c>
      <c r="X1372" t="e">
        <f t="shared" si="90"/>
        <v>#VALUE!</v>
      </c>
      <c r="Y1372" t="str">
        <f t="shared" si="91"/>
        <v xml:space="preserve"> </v>
      </c>
      <c r="Z1372" t="e">
        <f>IF(AND(V1372,W1372,Y1372&gt;=[1]Constants!$C$3),TRUE,0)</f>
        <v>#NUM!</v>
      </c>
    </row>
    <row r="1373" spans="22:26" x14ac:dyDescent="0.2">
      <c r="V1373" t="b">
        <f t="shared" si="88"/>
        <v>0</v>
      </c>
      <c r="W1373" s="2" t="e">
        <f t="shared" si="89"/>
        <v>#NUM!</v>
      </c>
      <c r="X1373" t="e">
        <f t="shared" si="90"/>
        <v>#VALUE!</v>
      </c>
      <c r="Y1373" t="str">
        <f t="shared" si="91"/>
        <v xml:space="preserve"> </v>
      </c>
      <c r="Z1373" t="e">
        <f>IF(AND(V1373,W1373,Y1373&gt;=[1]Constants!$C$3),TRUE,0)</f>
        <v>#NUM!</v>
      </c>
    </row>
    <row r="1374" spans="22:26" x14ac:dyDescent="0.2">
      <c r="V1374" t="b">
        <f t="shared" si="88"/>
        <v>0</v>
      </c>
      <c r="W1374" s="2" t="e">
        <f t="shared" si="89"/>
        <v>#NUM!</v>
      </c>
      <c r="X1374" t="e">
        <f t="shared" si="90"/>
        <v>#VALUE!</v>
      </c>
      <c r="Y1374" t="str">
        <f t="shared" si="91"/>
        <v xml:space="preserve"> </v>
      </c>
      <c r="Z1374" t="e">
        <f>IF(AND(V1374,W1374,Y1374&gt;=[1]Constants!$C$3),TRUE,0)</f>
        <v>#NUM!</v>
      </c>
    </row>
    <row r="1375" spans="22:26" x14ac:dyDescent="0.2">
      <c r="V1375" t="b">
        <f t="shared" si="88"/>
        <v>0</v>
      </c>
      <c r="W1375" s="2" t="e">
        <f t="shared" si="89"/>
        <v>#NUM!</v>
      </c>
      <c r="X1375" t="e">
        <f t="shared" si="90"/>
        <v>#VALUE!</v>
      </c>
      <c r="Y1375" t="str">
        <f t="shared" si="91"/>
        <v xml:space="preserve"> </v>
      </c>
      <c r="Z1375" t="e">
        <f>IF(AND(V1375,W1375,Y1375&gt;=[1]Constants!$C$3),TRUE,0)</f>
        <v>#NUM!</v>
      </c>
    </row>
    <row r="1376" spans="22:26" x14ac:dyDescent="0.2">
      <c r="V1376" t="b">
        <f t="shared" si="88"/>
        <v>0</v>
      </c>
      <c r="W1376" s="2" t="e">
        <f t="shared" si="89"/>
        <v>#NUM!</v>
      </c>
      <c r="X1376" t="e">
        <f t="shared" si="90"/>
        <v>#VALUE!</v>
      </c>
      <c r="Y1376" t="str">
        <f t="shared" si="91"/>
        <v xml:space="preserve"> </v>
      </c>
      <c r="Z1376" t="e">
        <f>IF(AND(V1376,W1376,Y1376&gt;=[1]Constants!$C$3),TRUE,0)</f>
        <v>#NUM!</v>
      </c>
    </row>
    <row r="1377" spans="1:26" x14ac:dyDescent="0.2">
      <c r="V1377" t="b">
        <f t="shared" si="88"/>
        <v>0</v>
      </c>
      <c r="W1377" s="2" t="e">
        <f t="shared" si="89"/>
        <v>#NUM!</v>
      </c>
      <c r="X1377" t="e">
        <f t="shared" si="90"/>
        <v>#VALUE!</v>
      </c>
      <c r="Y1377" t="str">
        <f t="shared" si="91"/>
        <v xml:space="preserve"> </v>
      </c>
      <c r="Z1377" t="e">
        <f>IF(AND(V1377,W1377,Y1377&gt;=[1]Constants!$C$3),TRUE,0)</f>
        <v>#NUM!</v>
      </c>
    </row>
    <row r="1378" spans="1:26" x14ac:dyDescent="0.2">
      <c r="V1378" t="b">
        <f t="shared" si="88"/>
        <v>0</v>
      </c>
      <c r="W1378" s="2" t="e">
        <f t="shared" si="89"/>
        <v>#NUM!</v>
      </c>
      <c r="X1378" t="e">
        <f t="shared" si="90"/>
        <v>#VALUE!</v>
      </c>
      <c r="Y1378" t="str">
        <f t="shared" si="91"/>
        <v xml:space="preserve"> </v>
      </c>
      <c r="Z1378" t="e">
        <f>IF(AND(V1378,W1378,Y1378&gt;=[1]Constants!$C$3),TRUE,0)</f>
        <v>#NUM!</v>
      </c>
    </row>
    <row r="1379" spans="1:26" x14ac:dyDescent="0.2">
      <c r="V1379" t="b">
        <f t="shared" si="88"/>
        <v>0</v>
      </c>
      <c r="W1379" s="2" t="e">
        <f t="shared" si="89"/>
        <v>#NUM!</v>
      </c>
      <c r="X1379" t="e">
        <f t="shared" si="90"/>
        <v>#VALUE!</v>
      </c>
      <c r="Y1379" t="str">
        <f t="shared" si="91"/>
        <v xml:space="preserve"> </v>
      </c>
      <c r="Z1379" t="e">
        <f>IF(AND(V1379,W1379,Y1379&gt;=[1]Constants!$C$3),TRUE,0)</f>
        <v>#NUM!</v>
      </c>
    </row>
    <row r="1380" spans="1:26" x14ac:dyDescent="0.2">
      <c r="V1380" t="b">
        <f t="shared" si="88"/>
        <v>0</v>
      </c>
      <c r="W1380" s="2" t="e">
        <f t="shared" si="89"/>
        <v>#NUM!</v>
      </c>
      <c r="X1380" t="e">
        <f t="shared" si="90"/>
        <v>#VALUE!</v>
      </c>
      <c r="Y1380" t="str">
        <f t="shared" si="91"/>
        <v xml:space="preserve"> </v>
      </c>
      <c r="Z1380" t="e">
        <f>IF(AND(V1380,W1380,Y1380&gt;=[1]Constants!$C$3),TRUE,0)</f>
        <v>#NUM!</v>
      </c>
    </row>
    <row r="1381" spans="1:26" x14ac:dyDescent="0.2">
      <c r="V1381" t="b">
        <f t="shared" si="88"/>
        <v>0</v>
      </c>
      <c r="W1381" s="2" t="e">
        <f t="shared" si="89"/>
        <v>#NUM!</v>
      </c>
      <c r="X1381" t="e">
        <f t="shared" si="90"/>
        <v>#VALUE!</v>
      </c>
      <c r="Y1381" t="str">
        <f t="shared" si="91"/>
        <v xml:space="preserve"> </v>
      </c>
      <c r="Z1381" t="e">
        <f>IF(AND(V1381,W1381,Y1381&gt;=[1]Constants!$C$3),TRUE,0)</f>
        <v>#NUM!</v>
      </c>
    </row>
    <row r="1382" spans="1:26" x14ac:dyDescent="0.2">
      <c r="V1382" t="b">
        <f t="shared" si="88"/>
        <v>0</v>
      </c>
      <c r="W1382" s="2" t="e">
        <f t="shared" si="89"/>
        <v>#NUM!</v>
      </c>
      <c r="X1382" t="e">
        <f t="shared" si="90"/>
        <v>#VALUE!</v>
      </c>
      <c r="Y1382" t="str">
        <f t="shared" si="91"/>
        <v xml:space="preserve"> </v>
      </c>
      <c r="Z1382" t="e">
        <f>IF(AND(V1382,W1382,Y1382&gt;=[1]Constants!$C$3),TRUE,0)</f>
        <v>#NUM!</v>
      </c>
    </row>
    <row r="1383" spans="1:26" x14ac:dyDescent="0.2">
      <c r="V1383" t="b">
        <f t="shared" si="88"/>
        <v>0</v>
      </c>
      <c r="W1383" s="2" t="e">
        <f t="shared" si="89"/>
        <v>#NUM!</v>
      </c>
      <c r="X1383" t="e">
        <f t="shared" si="90"/>
        <v>#VALUE!</v>
      </c>
      <c r="Y1383" t="str">
        <f t="shared" si="91"/>
        <v xml:space="preserve"> </v>
      </c>
      <c r="Z1383" t="e">
        <f>IF(AND(V1383,W1383,Y1383&gt;=[1]Constants!$C$3),TRUE,0)</f>
        <v>#NUM!</v>
      </c>
    </row>
    <row r="1384" spans="1:26" s="5" customFormat="1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V1384" t="b">
        <f t="shared" si="88"/>
        <v>0</v>
      </c>
      <c r="W1384" s="2" t="e">
        <f t="shared" si="89"/>
        <v>#NUM!</v>
      </c>
      <c r="X1384" t="e">
        <f t="shared" si="90"/>
        <v>#VALUE!</v>
      </c>
      <c r="Y1384" t="str">
        <f t="shared" si="91"/>
        <v xml:space="preserve"> </v>
      </c>
      <c r="Z1384" t="e">
        <f>IF(AND(V1384,W1384,Y1384&gt;=[1]Constants!$C$3),TRUE,0)</f>
        <v>#NUM!</v>
      </c>
    </row>
    <row r="1385" spans="1:26" x14ac:dyDescent="0.2">
      <c r="V1385" t="b">
        <f t="shared" si="88"/>
        <v>0</v>
      </c>
      <c r="W1385" s="2" t="e">
        <f t="shared" si="89"/>
        <v>#NUM!</v>
      </c>
      <c r="X1385" t="e">
        <f t="shared" si="90"/>
        <v>#VALUE!</v>
      </c>
      <c r="Y1385" t="str">
        <f t="shared" si="91"/>
        <v xml:space="preserve"> </v>
      </c>
      <c r="Z1385" t="e">
        <f>IF(AND(V1385,W1385,Y1385&gt;=[1]Constants!$C$3),TRUE,0)</f>
        <v>#NUM!</v>
      </c>
    </row>
    <row r="1386" spans="1:26" x14ac:dyDescent="0.2">
      <c r="V1386" t="b">
        <f t="shared" si="88"/>
        <v>0</v>
      </c>
      <c r="W1386" s="2" t="e">
        <f t="shared" si="89"/>
        <v>#NUM!</v>
      </c>
      <c r="X1386" t="e">
        <f t="shared" si="90"/>
        <v>#VALUE!</v>
      </c>
      <c r="Y1386" t="str">
        <f t="shared" si="91"/>
        <v xml:space="preserve"> </v>
      </c>
      <c r="Z1386" t="e">
        <f>IF(AND(V1386,W1386,Y1386&gt;=[1]Constants!$C$3),TRUE,0)</f>
        <v>#NUM!</v>
      </c>
    </row>
    <row r="1387" spans="1:26" x14ac:dyDescent="0.2">
      <c r="V1387" t="b">
        <f t="shared" si="88"/>
        <v>0</v>
      </c>
      <c r="W1387" s="2" t="e">
        <f t="shared" si="89"/>
        <v>#NUM!</v>
      </c>
      <c r="X1387" t="e">
        <f t="shared" si="90"/>
        <v>#VALUE!</v>
      </c>
      <c r="Y1387" t="str">
        <f t="shared" si="91"/>
        <v xml:space="preserve"> </v>
      </c>
      <c r="Z1387" t="e">
        <f>IF(AND(V1387,W1387,Y1387&gt;=[1]Constants!$C$3),TRUE,0)</f>
        <v>#NUM!</v>
      </c>
    </row>
    <row r="1388" spans="1:26" x14ac:dyDescent="0.2">
      <c r="V1388" t="b">
        <f t="shared" si="88"/>
        <v>0</v>
      </c>
      <c r="W1388" s="2" t="e">
        <f t="shared" si="89"/>
        <v>#NUM!</v>
      </c>
      <c r="X1388" t="e">
        <f t="shared" si="90"/>
        <v>#VALUE!</v>
      </c>
      <c r="Y1388" t="str">
        <f t="shared" si="91"/>
        <v xml:space="preserve"> </v>
      </c>
      <c r="Z1388" t="e">
        <f>IF(AND(V1388,W1388,Y1388&gt;=[1]Constants!$C$3),TRUE,0)</f>
        <v>#NUM!</v>
      </c>
    </row>
    <row r="1389" spans="1:26" x14ac:dyDescent="0.2">
      <c r="V1389" t="b">
        <f t="shared" si="88"/>
        <v>0</v>
      </c>
      <c r="W1389" s="2" t="e">
        <f t="shared" si="89"/>
        <v>#NUM!</v>
      </c>
      <c r="X1389" t="e">
        <f t="shared" si="90"/>
        <v>#VALUE!</v>
      </c>
      <c r="Y1389" t="str">
        <f t="shared" si="91"/>
        <v xml:space="preserve"> </v>
      </c>
      <c r="Z1389" t="e">
        <f>IF(AND(V1389,W1389,Y1389&gt;=[1]Constants!$C$3),TRUE,0)</f>
        <v>#NUM!</v>
      </c>
    </row>
    <row r="1390" spans="1:26" x14ac:dyDescent="0.2">
      <c r="V1390" t="b">
        <f t="shared" si="88"/>
        <v>0</v>
      </c>
      <c r="W1390" s="2" t="e">
        <f t="shared" si="89"/>
        <v>#NUM!</v>
      </c>
      <c r="X1390" t="e">
        <f t="shared" si="90"/>
        <v>#VALUE!</v>
      </c>
      <c r="Y1390" t="str">
        <f t="shared" si="91"/>
        <v xml:space="preserve"> </v>
      </c>
      <c r="Z1390" t="e">
        <f>IF(AND(V1390,W1390,Y1390&gt;=[1]Constants!$C$3),TRUE,0)</f>
        <v>#NUM!</v>
      </c>
    </row>
    <row r="1391" spans="1:26" x14ac:dyDescent="0.2">
      <c r="V1391" t="b">
        <f t="shared" si="88"/>
        <v>0</v>
      </c>
      <c r="W1391" s="2" t="e">
        <f t="shared" si="89"/>
        <v>#NUM!</v>
      </c>
      <c r="X1391" t="e">
        <f t="shared" si="90"/>
        <v>#VALUE!</v>
      </c>
      <c r="Y1391" t="str">
        <f t="shared" si="91"/>
        <v xml:space="preserve"> </v>
      </c>
      <c r="Z1391" t="e">
        <f>IF(AND(V1391,W1391,Y1391&gt;=[1]Constants!$C$3),TRUE,0)</f>
        <v>#NUM!</v>
      </c>
    </row>
    <row r="1392" spans="1:26" x14ac:dyDescent="0.2">
      <c r="V1392" t="b">
        <f t="shared" si="88"/>
        <v>0</v>
      </c>
      <c r="W1392" s="2" t="e">
        <f t="shared" si="89"/>
        <v>#NUM!</v>
      </c>
      <c r="X1392" t="e">
        <f t="shared" si="90"/>
        <v>#VALUE!</v>
      </c>
      <c r="Y1392" t="str">
        <f t="shared" si="91"/>
        <v xml:space="preserve"> </v>
      </c>
      <c r="Z1392" t="e">
        <f>IF(AND(V1392,W1392,Y1392&gt;=[1]Constants!$C$3),TRUE,0)</f>
        <v>#NUM!</v>
      </c>
    </row>
    <row r="1393" spans="22:26" x14ac:dyDescent="0.2">
      <c r="V1393" t="b">
        <f t="shared" si="88"/>
        <v>0</v>
      </c>
      <c r="W1393" s="2" t="e">
        <f t="shared" si="89"/>
        <v>#NUM!</v>
      </c>
      <c r="X1393" t="e">
        <f t="shared" si="90"/>
        <v>#VALUE!</v>
      </c>
      <c r="Y1393" t="str">
        <f t="shared" si="91"/>
        <v xml:space="preserve"> </v>
      </c>
      <c r="Z1393" t="e">
        <f>IF(AND(V1393,W1393,Y1393&gt;=[1]Constants!$C$3),TRUE,0)</f>
        <v>#NUM!</v>
      </c>
    </row>
    <row r="1394" spans="22:26" x14ac:dyDescent="0.2">
      <c r="V1394" t="b">
        <f t="shared" si="88"/>
        <v>0</v>
      </c>
      <c r="W1394" s="2" t="e">
        <f t="shared" si="89"/>
        <v>#NUM!</v>
      </c>
      <c r="X1394" t="e">
        <f t="shared" si="90"/>
        <v>#VALUE!</v>
      </c>
      <c r="Y1394" t="str">
        <f t="shared" si="91"/>
        <v xml:space="preserve"> </v>
      </c>
      <c r="Z1394" t="e">
        <f>IF(AND(V1394,W1394,Y1394&gt;=[1]Constants!$C$3),TRUE,0)</f>
        <v>#NUM!</v>
      </c>
    </row>
    <row r="1395" spans="22:26" x14ac:dyDescent="0.2">
      <c r="V1395" t="b">
        <f t="shared" si="88"/>
        <v>0</v>
      </c>
      <c r="W1395" s="2" t="e">
        <f t="shared" si="89"/>
        <v>#NUM!</v>
      </c>
      <c r="X1395" t="e">
        <f t="shared" si="90"/>
        <v>#VALUE!</v>
      </c>
      <c r="Y1395" t="str">
        <f t="shared" si="91"/>
        <v xml:space="preserve"> </v>
      </c>
      <c r="Z1395" t="e">
        <f>IF(AND(V1395,W1395,Y1395&gt;=[1]Constants!$C$3),TRUE,0)</f>
        <v>#NUM!</v>
      </c>
    </row>
    <row r="1396" spans="22:26" x14ac:dyDescent="0.2">
      <c r="V1396" t="b">
        <f t="shared" si="88"/>
        <v>0</v>
      </c>
      <c r="W1396" s="2" t="e">
        <f t="shared" si="89"/>
        <v>#NUM!</v>
      </c>
      <c r="X1396" t="e">
        <f t="shared" si="90"/>
        <v>#VALUE!</v>
      </c>
      <c r="Y1396" t="str">
        <f t="shared" si="91"/>
        <v xml:space="preserve"> </v>
      </c>
      <c r="Z1396" t="e">
        <f>IF(AND(V1396,W1396,Y1396&gt;=[1]Constants!$C$3),TRUE,0)</f>
        <v>#NUM!</v>
      </c>
    </row>
    <row r="1397" spans="22:26" x14ac:dyDescent="0.2">
      <c r="V1397" t="b">
        <f t="shared" si="88"/>
        <v>0</v>
      </c>
      <c r="W1397" s="2" t="e">
        <f t="shared" si="89"/>
        <v>#NUM!</v>
      </c>
      <c r="X1397" t="e">
        <f t="shared" si="90"/>
        <v>#VALUE!</v>
      </c>
      <c r="Y1397" t="str">
        <f t="shared" si="91"/>
        <v xml:space="preserve"> </v>
      </c>
      <c r="Z1397" t="e">
        <f>IF(AND(V1397,W1397,Y1397&gt;=[1]Constants!$C$3),TRUE,0)</f>
        <v>#NUM!</v>
      </c>
    </row>
    <row r="1398" spans="22:26" x14ac:dyDescent="0.2">
      <c r="V1398" t="b">
        <f t="shared" si="88"/>
        <v>0</v>
      </c>
      <c r="W1398" s="2" t="e">
        <f t="shared" si="89"/>
        <v>#NUM!</v>
      </c>
      <c r="X1398" t="e">
        <f t="shared" si="90"/>
        <v>#VALUE!</v>
      </c>
      <c r="Y1398" t="str">
        <f t="shared" si="91"/>
        <v xml:space="preserve"> </v>
      </c>
      <c r="Z1398" t="e">
        <f>IF(AND(V1398,W1398,Y1398&gt;=[1]Constants!$C$3),TRUE,0)</f>
        <v>#NUM!</v>
      </c>
    </row>
    <row r="1399" spans="22:26" x14ac:dyDescent="0.2">
      <c r="V1399" t="b">
        <f t="shared" si="88"/>
        <v>0</v>
      </c>
      <c r="W1399" s="2" t="e">
        <f t="shared" si="89"/>
        <v>#NUM!</v>
      </c>
      <c r="X1399" t="e">
        <f t="shared" si="90"/>
        <v>#VALUE!</v>
      </c>
      <c r="Y1399" t="str">
        <f t="shared" si="91"/>
        <v xml:space="preserve"> </v>
      </c>
      <c r="Z1399" t="e">
        <f>IF(AND(V1399,W1399,Y1399&gt;=[1]Constants!$C$3),TRUE,0)</f>
        <v>#NUM!</v>
      </c>
    </row>
    <row r="1400" spans="22:26" x14ac:dyDescent="0.2">
      <c r="V1400" t="b">
        <f t="shared" si="88"/>
        <v>0</v>
      </c>
      <c r="W1400" s="2" t="e">
        <f t="shared" si="89"/>
        <v>#NUM!</v>
      </c>
      <c r="X1400" t="e">
        <f t="shared" si="90"/>
        <v>#VALUE!</v>
      </c>
      <c r="Y1400" t="str">
        <f t="shared" si="91"/>
        <v xml:space="preserve"> </v>
      </c>
      <c r="Z1400" t="e">
        <f>IF(AND(V1400,W1400,Y1400&gt;=[1]Constants!$C$3),TRUE,0)</f>
        <v>#NUM!</v>
      </c>
    </row>
    <row r="1401" spans="22:26" x14ac:dyDescent="0.2">
      <c r="V1401" t="b">
        <f t="shared" si="88"/>
        <v>0</v>
      </c>
      <c r="W1401" s="2" t="e">
        <f t="shared" si="89"/>
        <v>#NUM!</v>
      </c>
      <c r="X1401" t="e">
        <f t="shared" si="90"/>
        <v>#VALUE!</v>
      </c>
      <c r="Y1401" t="str">
        <f t="shared" si="91"/>
        <v xml:space="preserve"> </v>
      </c>
      <c r="Z1401" t="e">
        <f>IF(AND(V1401,W1401,Y1401&gt;=[1]Constants!$C$3),TRUE,0)</f>
        <v>#NUM!</v>
      </c>
    </row>
    <row r="1402" spans="22:26" x14ac:dyDescent="0.2">
      <c r="V1402" t="b">
        <f t="shared" si="88"/>
        <v>0</v>
      </c>
      <c r="W1402" s="2" t="e">
        <f t="shared" si="89"/>
        <v>#NUM!</v>
      </c>
      <c r="X1402" t="e">
        <f t="shared" si="90"/>
        <v>#VALUE!</v>
      </c>
      <c r="Y1402" t="str">
        <f t="shared" si="91"/>
        <v xml:space="preserve"> </v>
      </c>
      <c r="Z1402" t="e">
        <f>IF(AND(V1402,W1402,Y1402&gt;=[1]Constants!$C$3),TRUE,0)</f>
        <v>#NUM!</v>
      </c>
    </row>
    <row r="1403" spans="22:26" x14ac:dyDescent="0.2">
      <c r="V1403" t="b">
        <f t="shared" si="88"/>
        <v>0</v>
      </c>
      <c r="W1403" s="2" t="e">
        <f t="shared" si="89"/>
        <v>#NUM!</v>
      </c>
      <c r="X1403" t="e">
        <f t="shared" si="90"/>
        <v>#VALUE!</v>
      </c>
      <c r="Y1403" t="str">
        <f t="shared" si="91"/>
        <v xml:space="preserve"> </v>
      </c>
      <c r="Z1403" t="e">
        <f>IF(AND(V1403,W1403,Y1403&gt;=[1]Constants!$C$3),TRUE,0)</f>
        <v>#NUM!</v>
      </c>
    </row>
    <row r="1404" spans="22:26" x14ac:dyDescent="0.2">
      <c r="V1404" t="b">
        <f t="shared" si="88"/>
        <v>0</v>
      </c>
      <c r="W1404" s="2" t="e">
        <f t="shared" si="89"/>
        <v>#NUM!</v>
      </c>
      <c r="X1404" t="e">
        <f t="shared" si="90"/>
        <v>#VALUE!</v>
      </c>
      <c r="Y1404" t="str">
        <f t="shared" si="91"/>
        <v xml:space="preserve"> </v>
      </c>
      <c r="Z1404" t="e">
        <f>IF(AND(V1404,W1404,Y1404&gt;=[1]Constants!$C$3),TRUE,0)</f>
        <v>#NUM!</v>
      </c>
    </row>
    <row r="1405" spans="22:26" x14ac:dyDescent="0.2">
      <c r="V1405" t="b">
        <f t="shared" si="88"/>
        <v>0</v>
      </c>
      <c r="W1405" s="2" t="e">
        <f t="shared" si="89"/>
        <v>#NUM!</v>
      </c>
      <c r="X1405" t="e">
        <f t="shared" si="90"/>
        <v>#VALUE!</v>
      </c>
      <c r="Y1405" t="str">
        <f t="shared" si="91"/>
        <v xml:space="preserve"> </v>
      </c>
      <c r="Z1405" t="e">
        <f>IF(AND(V1405,W1405,Y1405&gt;=[1]Constants!$C$3),TRUE,0)</f>
        <v>#NUM!</v>
      </c>
    </row>
    <row r="1406" spans="22:26" x14ac:dyDescent="0.2">
      <c r="V1406" t="b">
        <f t="shared" si="88"/>
        <v>0</v>
      </c>
      <c r="W1406" s="2" t="e">
        <f t="shared" si="89"/>
        <v>#NUM!</v>
      </c>
      <c r="X1406" t="e">
        <f t="shared" si="90"/>
        <v>#VALUE!</v>
      </c>
      <c r="Y1406" t="str">
        <f t="shared" si="91"/>
        <v xml:space="preserve"> </v>
      </c>
      <c r="Z1406" t="e">
        <f>IF(AND(V1406,W1406,Y1406&gt;=[1]Constants!$C$3),TRUE,0)</f>
        <v>#NUM!</v>
      </c>
    </row>
    <row r="1407" spans="22:26" x14ac:dyDescent="0.2">
      <c r="V1407" t="b">
        <f t="shared" si="88"/>
        <v>0</v>
      </c>
      <c r="W1407" s="2" t="e">
        <f t="shared" si="89"/>
        <v>#NUM!</v>
      </c>
      <c r="X1407" t="e">
        <f t="shared" si="90"/>
        <v>#VALUE!</v>
      </c>
      <c r="Y1407" t="str">
        <f t="shared" si="91"/>
        <v xml:space="preserve"> </v>
      </c>
      <c r="Z1407" t="e">
        <f>IF(AND(V1407,W1407,Y1407&gt;=[1]Constants!$C$3),TRUE,0)</f>
        <v>#NUM!</v>
      </c>
    </row>
    <row r="1408" spans="22:26" x14ac:dyDescent="0.2">
      <c r="V1408" t="b">
        <f t="shared" si="88"/>
        <v>0</v>
      </c>
      <c r="W1408" s="2" t="e">
        <f t="shared" si="89"/>
        <v>#NUM!</v>
      </c>
      <c r="X1408" t="e">
        <f t="shared" si="90"/>
        <v>#VALUE!</v>
      </c>
      <c r="Y1408" t="str">
        <f t="shared" si="91"/>
        <v xml:space="preserve"> </v>
      </c>
      <c r="Z1408" t="e">
        <f>IF(AND(V1408,W1408,Y1408&gt;=[1]Constants!$C$3),TRUE,0)</f>
        <v>#NUM!</v>
      </c>
    </row>
    <row r="1409" spans="1:26" x14ac:dyDescent="0.2">
      <c r="V1409" t="b">
        <f t="shared" si="88"/>
        <v>0</v>
      </c>
      <c r="W1409" s="2" t="e">
        <f t="shared" si="89"/>
        <v>#NUM!</v>
      </c>
      <c r="X1409" t="e">
        <f t="shared" si="90"/>
        <v>#VALUE!</v>
      </c>
      <c r="Y1409" t="str">
        <f t="shared" si="91"/>
        <v xml:space="preserve"> </v>
      </c>
      <c r="Z1409" t="e">
        <f>IF(AND(V1409,W1409,Y1409&gt;=[1]Constants!$C$3),TRUE,0)</f>
        <v>#NUM!</v>
      </c>
    </row>
    <row r="1410" spans="1:26" x14ac:dyDescent="0.2">
      <c r="V1410" t="b">
        <f t="shared" si="88"/>
        <v>0</v>
      </c>
      <c r="W1410" s="2" t="e">
        <f t="shared" si="89"/>
        <v>#NUM!</v>
      </c>
      <c r="X1410" t="e">
        <f t="shared" si="90"/>
        <v>#VALUE!</v>
      </c>
      <c r="Y1410" t="str">
        <f t="shared" si="91"/>
        <v xml:space="preserve"> </v>
      </c>
      <c r="Z1410" t="e">
        <f>IF(AND(V1410,W1410,Y1410&gt;=[1]Constants!$C$3),TRUE,0)</f>
        <v>#NUM!</v>
      </c>
    </row>
    <row r="1411" spans="1:26" x14ac:dyDescent="0.2">
      <c r="V1411" t="b">
        <f t="shared" si="88"/>
        <v>0</v>
      </c>
      <c r="W1411" s="2" t="e">
        <f t="shared" si="89"/>
        <v>#NUM!</v>
      </c>
      <c r="X1411" t="e">
        <f t="shared" si="90"/>
        <v>#VALUE!</v>
      </c>
      <c r="Y1411" t="str">
        <f t="shared" si="91"/>
        <v xml:space="preserve"> </v>
      </c>
      <c r="Z1411" t="e">
        <f>IF(AND(V1411,W1411,Y1411&gt;=[1]Constants!$C$3),TRUE,0)</f>
        <v>#NUM!</v>
      </c>
    </row>
    <row r="1412" spans="1:26" x14ac:dyDescent="0.2">
      <c r="V1412" t="b">
        <f t="shared" ref="V1412:V1475" si="92">NOT(ISERROR(MATCH(G1412,G1411,0)))</f>
        <v>0</v>
      </c>
      <c r="W1412" s="2" t="e">
        <f t="shared" ref="W1412:W1475" si="93">IF(DATE(L1412,K1412,J1412)-DATE(L1411,K1411,J1411)&lt;&gt;0,FALSE,TRUE)</f>
        <v>#NUM!</v>
      </c>
      <c r="X1412" t="e">
        <f t="shared" ref="X1412:X1475" si="94">TIMEVALUE(CONCATENATE(M1412,":",N1412))</f>
        <v>#VALUE!</v>
      </c>
      <c r="Y1412" t="str">
        <f t="shared" ref="Y1412:Y1475" si="95">IF(ISERROR((X1412-X1411))," ", IF(W1412,ABS(X1412-X1411)," "))</f>
        <v xml:space="preserve"> </v>
      </c>
      <c r="Z1412" t="e">
        <f>IF(AND(V1412,W1412,Y1412&gt;=[1]Constants!$C$3),TRUE,0)</f>
        <v>#NUM!</v>
      </c>
    </row>
    <row r="1413" spans="1:26" x14ac:dyDescent="0.2">
      <c r="V1413" t="b">
        <f t="shared" si="92"/>
        <v>0</v>
      </c>
      <c r="W1413" s="2" t="e">
        <f t="shared" si="93"/>
        <v>#NUM!</v>
      </c>
      <c r="X1413" t="e">
        <f t="shared" si="94"/>
        <v>#VALUE!</v>
      </c>
      <c r="Y1413" t="str">
        <f t="shared" si="95"/>
        <v xml:space="preserve"> </v>
      </c>
      <c r="Z1413" t="e">
        <f>IF(AND(V1413,W1413,Y1413&gt;=[1]Constants!$C$3),TRUE,0)</f>
        <v>#NUM!</v>
      </c>
    </row>
    <row r="1414" spans="1:26" s="5" customFormat="1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V1414" t="b">
        <f t="shared" si="92"/>
        <v>0</v>
      </c>
      <c r="W1414" s="2" t="e">
        <f t="shared" si="93"/>
        <v>#NUM!</v>
      </c>
      <c r="X1414" t="e">
        <f t="shared" si="94"/>
        <v>#VALUE!</v>
      </c>
      <c r="Y1414" t="str">
        <f t="shared" si="95"/>
        <v xml:space="preserve"> </v>
      </c>
      <c r="Z1414" t="e">
        <f>IF(AND(V1414,W1414,Y1414&gt;=[1]Constants!$C$3),TRUE,0)</f>
        <v>#NUM!</v>
      </c>
    </row>
    <row r="1415" spans="1:26" x14ac:dyDescent="0.2">
      <c r="V1415" t="b">
        <f t="shared" si="92"/>
        <v>0</v>
      </c>
      <c r="W1415" s="2" t="e">
        <f t="shared" si="93"/>
        <v>#NUM!</v>
      </c>
      <c r="X1415" t="e">
        <f t="shared" si="94"/>
        <v>#VALUE!</v>
      </c>
      <c r="Y1415" t="str">
        <f t="shared" si="95"/>
        <v xml:space="preserve"> </v>
      </c>
      <c r="Z1415" t="e">
        <f>IF(AND(V1415,W1415,Y1415&gt;=[1]Constants!$C$3),TRUE,0)</f>
        <v>#NUM!</v>
      </c>
    </row>
    <row r="1416" spans="1:26" x14ac:dyDescent="0.2">
      <c r="V1416" t="b">
        <f t="shared" si="92"/>
        <v>0</v>
      </c>
      <c r="W1416" s="2" t="e">
        <f t="shared" si="93"/>
        <v>#NUM!</v>
      </c>
      <c r="X1416" t="e">
        <f t="shared" si="94"/>
        <v>#VALUE!</v>
      </c>
      <c r="Y1416" t="str">
        <f t="shared" si="95"/>
        <v xml:space="preserve"> </v>
      </c>
      <c r="Z1416" t="e">
        <f>IF(AND(V1416,W1416,Y1416&gt;=[1]Constants!$C$3),TRUE,0)</f>
        <v>#NUM!</v>
      </c>
    </row>
    <row r="1417" spans="1:26" x14ac:dyDescent="0.2">
      <c r="V1417" t="b">
        <f t="shared" si="92"/>
        <v>0</v>
      </c>
      <c r="W1417" s="2" t="e">
        <f t="shared" si="93"/>
        <v>#NUM!</v>
      </c>
      <c r="X1417" t="e">
        <f t="shared" si="94"/>
        <v>#VALUE!</v>
      </c>
      <c r="Y1417" t="str">
        <f t="shared" si="95"/>
        <v xml:space="preserve"> </v>
      </c>
      <c r="Z1417" t="e">
        <f>IF(AND(V1417,W1417,Y1417&gt;=[1]Constants!$C$3),TRUE,0)</f>
        <v>#NUM!</v>
      </c>
    </row>
    <row r="1418" spans="1:26" x14ac:dyDescent="0.2">
      <c r="V1418" t="b">
        <f t="shared" si="92"/>
        <v>0</v>
      </c>
      <c r="W1418" s="2" t="e">
        <f t="shared" si="93"/>
        <v>#NUM!</v>
      </c>
      <c r="X1418" t="e">
        <f t="shared" si="94"/>
        <v>#VALUE!</v>
      </c>
      <c r="Y1418" t="str">
        <f t="shared" si="95"/>
        <v xml:space="preserve"> </v>
      </c>
      <c r="Z1418" t="e">
        <f>IF(AND(V1418,W1418,Y1418&gt;=[1]Constants!$C$3),TRUE,0)</f>
        <v>#NUM!</v>
      </c>
    </row>
    <row r="1419" spans="1:26" x14ac:dyDescent="0.2">
      <c r="V1419" t="b">
        <f t="shared" si="92"/>
        <v>0</v>
      </c>
      <c r="W1419" s="2" t="e">
        <f t="shared" si="93"/>
        <v>#NUM!</v>
      </c>
      <c r="X1419" t="e">
        <f t="shared" si="94"/>
        <v>#VALUE!</v>
      </c>
      <c r="Y1419" t="str">
        <f t="shared" si="95"/>
        <v xml:space="preserve"> </v>
      </c>
      <c r="Z1419" t="e">
        <f>IF(AND(V1419,W1419,Y1419&gt;=[1]Constants!$C$3),TRUE,0)</f>
        <v>#NUM!</v>
      </c>
    </row>
    <row r="1420" spans="1:26" s="5" customFormat="1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V1420" t="b">
        <f t="shared" si="92"/>
        <v>0</v>
      </c>
      <c r="W1420" s="2" t="e">
        <f t="shared" si="93"/>
        <v>#NUM!</v>
      </c>
      <c r="X1420" t="e">
        <f t="shared" si="94"/>
        <v>#VALUE!</v>
      </c>
      <c r="Y1420" t="str">
        <f t="shared" si="95"/>
        <v xml:space="preserve"> </v>
      </c>
      <c r="Z1420" t="e">
        <f>IF(AND(V1420,W1420,Y1420&gt;=[1]Constants!$C$3),TRUE,0)</f>
        <v>#NUM!</v>
      </c>
    </row>
    <row r="1421" spans="1:26" x14ac:dyDescent="0.2">
      <c r="V1421" t="b">
        <f t="shared" si="92"/>
        <v>0</v>
      </c>
      <c r="W1421" s="2" t="e">
        <f t="shared" si="93"/>
        <v>#NUM!</v>
      </c>
      <c r="X1421" t="e">
        <f t="shared" si="94"/>
        <v>#VALUE!</v>
      </c>
      <c r="Y1421" t="str">
        <f t="shared" si="95"/>
        <v xml:space="preserve"> </v>
      </c>
      <c r="Z1421" t="e">
        <f>IF(AND(V1421,W1421,Y1421&gt;=[1]Constants!$C$3),TRUE,0)</f>
        <v>#NUM!</v>
      </c>
    </row>
    <row r="1422" spans="1:26" x14ac:dyDescent="0.2">
      <c r="V1422" t="b">
        <f t="shared" si="92"/>
        <v>0</v>
      </c>
      <c r="W1422" s="2" t="e">
        <f t="shared" si="93"/>
        <v>#NUM!</v>
      </c>
      <c r="X1422" t="e">
        <f t="shared" si="94"/>
        <v>#VALUE!</v>
      </c>
      <c r="Y1422" t="str">
        <f t="shared" si="95"/>
        <v xml:space="preserve"> </v>
      </c>
      <c r="Z1422" t="e">
        <f>IF(AND(V1422,W1422,Y1422&gt;=[1]Constants!$C$3),TRUE,0)</f>
        <v>#NUM!</v>
      </c>
    </row>
    <row r="1423" spans="1:26" s="5" customFormat="1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V1423" t="b">
        <f t="shared" si="92"/>
        <v>0</v>
      </c>
      <c r="W1423" s="2" t="e">
        <f t="shared" si="93"/>
        <v>#NUM!</v>
      </c>
      <c r="X1423" t="e">
        <f t="shared" si="94"/>
        <v>#VALUE!</v>
      </c>
      <c r="Y1423" t="str">
        <f t="shared" si="95"/>
        <v xml:space="preserve"> </v>
      </c>
      <c r="Z1423" t="e">
        <f>IF(AND(V1423,W1423,Y1423&gt;=[1]Constants!$C$3),TRUE,0)</f>
        <v>#NUM!</v>
      </c>
    </row>
    <row r="1424" spans="1:26" x14ac:dyDescent="0.2">
      <c r="V1424" t="b">
        <f t="shared" si="92"/>
        <v>0</v>
      </c>
      <c r="W1424" s="2" t="e">
        <f t="shared" si="93"/>
        <v>#NUM!</v>
      </c>
      <c r="X1424" t="e">
        <f t="shared" si="94"/>
        <v>#VALUE!</v>
      </c>
      <c r="Y1424" t="str">
        <f t="shared" si="95"/>
        <v xml:space="preserve"> </v>
      </c>
      <c r="Z1424" t="e">
        <f>IF(AND(V1424,W1424,Y1424&gt;=[1]Constants!$C$3),TRUE,0)</f>
        <v>#NUM!</v>
      </c>
    </row>
    <row r="1425" spans="22:26" x14ac:dyDescent="0.2">
      <c r="V1425" t="b">
        <f t="shared" si="92"/>
        <v>0</v>
      </c>
      <c r="W1425" s="2" t="e">
        <f t="shared" si="93"/>
        <v>#NUM!</v>
      </c>
      <c r="X1425" t="e">
        <f t="shared" si="94"/>
        <v>#VALUE!</v>
      </c>
      <c r="Y1425" t="str">
        <f t="shared" si="95"/>
        <v xml:space="preserve"> </v>
      </c>
      <c r="Z1425" t="e">
        <f>IF(AND(V1425,W1425,Y1425&gt;=[1]Constants!$C$3),TRUE,0)</f>
        <v>#NUM!</v>
      </c>
    </row>
    <row r="1426" spans="22:26" x14ac:dyDescent="0.2">
      <c r="V1426" t="b">
        <f t="shared" si="92"/>
        <v>0</v>
      </c>
      <c r="W1426" s="2" t="e">
        <f t="shared" si="93"/>
        <v>#NUM!</v>
      </c>
      <c r="X1426" t="e">
        <f t="shared" si="94"/>
        <v>#VALUE!</v>
      </c>
      <c r="Y1426" t="str">
        <f t="shared" si="95"/>
        <v xml:space="preserve"> </v>
      </c>
      <c r="Z1426" t="e">
        <f>IF(AND(V1426,W1426,Y1426&gt;=[1]Constants!$C$3),TRUE,0)</f>
        <v>#NUM!</v>
      </c>
    </row>
    <row r="1427" spans="22:26" x14ac:dyDescent="0.2">
      <c r="V1427" t="b">
        <f t="shared" si="92"/>
        <v>0</v>
      </c>
      <c r="W1427" s="2" t="e">
        <f t="shared" si="93"/>
        <v>#NUM!</v>
      </c>
      <c r="X1427" t="e">
        <f t="shared" si="94"/>
        <v>#VALUE!</v>
      </c>
      <c r="Y1427" t="str">
        <f t="shared" si="95"/>
        <v xml:space="preserve"> </v>
      </c>
      <c r="Z1427" t="e">
        <f>IF(AND(V1427,W1427,Y1427&gt;=[1]Constants!$C$3),TRUE,0)</f>
        <v>#NUM!</v>
      </c>
    </row>
    <row r="1428" spans="22:26" x14ac:dyDescent="0.2">
      <c r="V1428" t="b">
        <f t="shared" si="92"/>
        <v>0</v>
      </c>
      <c r="W1428" s="2" t="e">
        <f t="shared" si="93"/>
        <v>#NUM!</v>
      </c>
      <c r="X1428" t="e">
        <f t="shared" si="94"/>
        <v>#VALUE!</v>
      </c>
      <c r="Y1428" t="str">
        <f t="shared" si="95"/>
        <v xml:space="preserve"> </v>
      </c>
      <c r="Z1428" t="e">
        <f>IF(AND(V1428,W1428,Y1428&gt;=[1]Constants!$C$3),TRUE,0)</f>
        <v>#NUM!</v>
      </c>
    </row>
    <row r="1429" spans="22:26" x14ac:dyDescent="0.2">
      <c r="V1429" t="b">
        <f t="shared" si="92"/>
        <v>0</v>
      </c>
      <c r="W1429" s="2" t="e">
        <f t="shared" si="93"/>
        <v>#NUM!</v>
      </c>
      <c r="X1429" t="e">
        <f t="shared" si="94"/>
        <v>#VALUE!</v>
      </c>
      <c r="Y1429" t="str">
        <f t="shared" si="95"/>
        <v xml:space="preserve"> </v>
      </c>
      <c r="Z1429" t="e">
        <f>IF(AND(V1429,W1429,Y1429&gt;=[1]Constants!$C$3),TRUE,0)</f>
        <v>#NUM!</v>
      </c>
    </row>
    <row r="1430" spans="22:26" x14ac:dyDescent="0.2">
      <c r="V1430" t="b">
        <f t="shared" si="92"/>
        <v>0</v>
      </c>
      <c r="W1430" s="2" t="e">
        <f t="shared" si="93"/>
        <v>#NUM!</v>
      </c>
      <c r="X1430" t="e">
        <f t="shared" si="94"/>
        <v>#VALUE!</v>
      </c>
      <c r="Y1430" t="str">
        <f t="shared" si="95"/>
        <v xml:space="preserve"> </v>
      </c>
      <c r="Z1430" t="e">
        <f>IF(AND(V1430,W1430,Y1430&gt;=[1]Constants!$C$3),TRUE,0)</f>
        <v>#NUM!</v>
      </c>
    </row>
    <row r="1431" spans="22:26" x14ac:dyDescent="0.2">
      <c r="V1431" t="b">
        <f t="shared" si="92"/>
        <v>0</v>
      </c>
      <c r="W1431" s="2" t="e">
        <f t="shared" si="93"/>
        <v>#NUM!</v>
      </c>
      <c r="X1431" t="e">
        <f t="shared" si="94"/>
        <v>#VALUE!</v>
      </c>
      <c r="Y1431" t="str">
        <f t="shared" si="95"/>
        <v xml:space="preserve"> </v>
      </c>
      <c r="Z1431" t="e">
        <f>IF(AND(V1431,W1431,Y1431&gt;=[1]Constants!$C$3),TRUE,0)</f>
        <v>#NUM!</v>
      </c>
    </row>
    <row r="1432" spans="22:26" x14ac:dyDescent="0.2">
      <c r="V1432" t="b">
        <f t="shared" si="92"/>
        <v>0</v>
      </c>
      <c r="W1432" s="2" t="e">
        <f t="shared" si="93"/>
        <v>#NUM!</v>
      </c>
      <c r="X1432" t="e">
        <f t="shared" si="94"/>
        <v>#VALUE!</v>
      </c>
      <c r="Y1432" t="str">
        <f t="shared" si="95"/>
        <v xml:space="preserve"> </v>
      </c>
      <c r="Z1432" t="e">
        <f>IF(AND(V1432,W1432,Y1432&gt;=[1]Constants!$C$3),TRUE,0)</f>
        <v>#NUM!</v>
      </c>
    </row>
    <row r="1433" spans="22:26" x14ac:dyDescent="0.2">
      <c r="V1433" t="b">
        <f t="shared" si="92"/>
        <v>0</v>
      </c>
      <c r="W1433" s="2" t="e">
        <f t="shared" si="93"/>
        <v>#NUM!</v>
      </c>
      <c r="X1433" t="e">
        <f t="shared" si="94"/>
        <v>#VALUE!</v>
      </c>
      <c r="Y1433" t="str">
        <f t="shared" si="95"/>
        <v xml:space="preserve"> </v>
      </c>
      <c r="Z1433" t="e">
        <f>IF(AND(V1433,W1433,Y1433&gt;=[1]Constants!$C$3),TRUE,0)</f>
        <v>#NUM!</v>
      </c>
    </row>
    <row r="1434" spans="22:26" x14ac:dyDescent="0.2">
      <c r="V1434" t="b">
        <f t="shared" si="92"/>
        <v>0</v>
      </c>
      <c r="W1434" s="2" t="e">
        <f t="shared" si="93"/>
        <v>#NUM!</v>
      </c>
      <c r="X1434" t="e">
        <f t="shared" si="94"/>
        <v>#VALUE!</v>
      </c>
      <c r="Y1434" t="str">
        <f t="shared" si="95"/>
        <v xml:space="preserve"> </v>
      </c>
      <c r="Z1434" t="e">
        <f>IF(AND(V1434,W1434,Y1434&gt;=[1]Constants!$C$3),TRUE,0)</f>
        <v>#NUM!</v>
      </c>
    </row>
    <row r="1435" spans="22:26" x14ac:dyDescent="0.2">
      <c r="V1435" t="b">
        <f t="shared" si="92"/>
        <v>0</v>
      </c>
      <c r="W1435" s="2" t="e">
        <f t="shared" si="93"/>
        <v>#NUM!</v>
      </c>
      <c r="X1435" t="e">
        <f t="shared" si="94"/>
        <v>#VALUE!</v>
      </c>
      <c r="Y1435" t="str">
        <f t="shared" si="95"/>
        <v xml:space="preserve"> </v>
      </c>
      <c r="Z1435" t="e">
        <f>IF(AND(V1435,W1435,Y1435&gt;=[1]Constants!$C$3),TRUE,0)</f>
        <v>#NUM!</v>
      </c>
    </row>
    <row r="1436" spans="22:26" x14ac:dyDescent="0.2">
      <c r="V1436" t="b">
        <f t="shared" si="92"/>
        <v>0</v>
      </c>
      <c r="W1436" s="2" t="e">
        <f t="shared" si="93"/>
        <v>#NUM!</v>
      </c>
      <c r="X1436" t="e">
        <f t="shared" si="94"/>
        <v>#VALUE!</v>
      </c>
      <c r="Y1436" t="str">
        <f t="shared" si="95"/>
        <v xml:space="preserve"> </v>
      </c>
      <c r="Z1436" t="e">
        <f>IF(AND(V1436,W1436,Y1436&gt;=[1]Constants!$C$3),TRUE,0)</f>
        <v>#NUM!</v>
      </c>
    </row>
    <row r="1437" spans="22:26" x14ac:dyDescent="0.2">
      <c r="V1437" t="b">
        <f t="shared" si="92"/>
        <v>0</v>
      </c>
      <c r="W1437" s="2" t="e">
        <f t="shared" si="93"/>
        <v>#NUM!</v>
      </c>
      <c r="X1437" t="e">
        <f t="shared" si="94"/>
        <v>#VALUE!</v>
      </c>
      <c r="Y1437" t="str">
        <f t="shared" si="95"/>
        <v xml:space="preserve"> </v>
      </c>
      <c r="Z1437" t="e">
        <f>IF(AND(V1437,W1437,Y1437&gt;=[1]Constants!$C$3),TRUE,0)</f>
        <v>#NUM!</v>
      </c>
    </row>
    <row r="1438" spans="22:26" x14ac:dyDescent="0.2">
      <c r="V1438" t="b">
        <f t="shared" si="92"/>
        <v>0</v>
      </c>
      <c r="W1438" s="2" t="e">
        <f t="shared" si="93"/>
        <v>#NUM!</v>
      </c>
      <c r="X1438" t="e">
        <f t="shared" si="94"/>
        <v>#VALUE!</v>
      </c>
      <c r="Y1438" t="str">
        <f t="shared" si="95"/>
        <v xml:space="preserve"> </v>
      </c>
      <c r="Z1438" t="e">
        <f>IF(AND(V1438,W1438,Y1438&gt;=[1]Constants!$C$3),TRUE,0)</f>
        <v>#NUM!</v>
      </c>
    </row>
    <row r="1439" spans="22:26" x14ac:dyDescent="0.2">
      <c r="V1439" t="b">
        <f t="shared" si="92"/>
        <v>0</v>
      </c>
      <c r="W1439" s="2" t="e">
        <f t="shared" si="93"/>
        <v>#NUM!</v>
      </c>
      <c r="X1439" t="e">
        <f t="shared" si="94"/>
        <v>#VALUE!</v>
      </c>
      <c r="Y1439" t="str">
        <f t="shared" si="95"/>
        <v xml:space="preserve"> </v>
      </c>
      <c r="Z1439" t="e">
        <f>IF(AND(V1439,W1439,Y1439&gt;=[1]Constants!$C$3),TRUE,0)</f>
        <v>#NUM!</v>
      </c>
    </row>
    <row r="1440" spans="22:26" x14ac:dyDescent="0.2">
      <c r="V1440" t="b">
        <f t="shared" si="92"/>
        <v>0</v>
      </c>
      <c r="W1440" s="2" t="e">
        <f t="shared" si="93"/>
        <v>#NUM!</v>
      </c>
      <c r="X1440" t="e">
        <f t="shared" si="94"/>
        <v>#VALUE!</v>
      </c>
      <c r="Y1440" t="str">
        <f t="shared" si="95"/>
        <v xml:space="preserve"> </v>
      </c>
      <c r="Z1440" t="e">
        <f>IF(AND(V1440,W1440,Y1440&gt;=[1]Constants!$C$3),TRUE,0)</f>
        <v>#NUM!</v>
      </c>
    </row>
    <row r="1441" spans="1:26" x14ac:dyDescent="0.2">
      <c r="V1441" t="b">
        <f t="shared" si="92"/>
        <v>0</v>
      </c>
      <c r="W1441" s="2" t="e">
        <f t="shared" si="93"/>
        <v>#NUM!</v>
      </c>
      <c r="X1441" t="e">
        <f t="shared" si="94"/>
        <v>#VALUE!</v>
      </c>
      <c r="Y1441" t="str">
        <f t="shared" si="95"/>
        <v xml:space="preserve"> </v>
      </c>
      <c r="Z1441" t="e">
        <f>IF(AND(V1441,W1441,Y1441&gt;=[1]Constants!$C$3),TRUE,0)</f>
        <v>#NUM!</v>
      </c>
    </row>
    <row r="1442" spans="1:26" x14ac:dyDescent="0.2">
      <c r="V1442" t="b">
        <f t="shared" si="92"/>
        <v>0</v>
      </c>
      <c r="W1442" s="2" t="e">
        <f t="shared" si="93"/>
        <v>#NUM!</v>
      </c>
      <c r="X1442" t="e">
        <f t="shared" si="94"/>
        <v>#VALUE!</v>
      </c>
      <c r="Y1442" t="str">
        <f t="shared" si="95"/>
        <v xml:space="preserve"> </v>
      </c>
      <c r="Z1442" t="e">
        <f>IF(AND(V1442,W1442,Y1442&gt;=[1]Constants!$C$3),TRUE,0)</f>
        <v>#NUM!</v>
      </c>
    </row>
    <row r="1443" spans="1:26" s="5" customFormat="1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V1443" t="b">
        <f t="shared" si="92"/>
        <v>0</v>
      </c>
      <c r="W1443" s="2" t="e">
        <f t="shared" si="93"/>
        <v>#NUM!</v>
      </c>
      <c r="X1443" t="e">
        <f t="shared" si="94"/>
        <v>#VALUE!</v>
      </c>
      <c r="Y1443" t="str">
        <f t="shared" si="95"/>
        <v xml:space="preserve"> </v>
      </c>
      <c r="Z1443" t="e">
        <f>IF(AND(V1443,W1443,Y1443&gt;=[1]Constants!$C$3),TRUE,0)</f>
        <v>#NUM!</v>
      </c>
    </row>
    <row r="1444" spans="1:26" x14ac:dyDescent="0.2">
      <c r="V1444" t="b">
        <f t="shared" si="92"/>
        <v>0</v>
      </c>
      <c r="W1444" s="2" t="e">
        <f t="shared" si="93"/>
        <v>#NUM!</v>
      </c>
      <c r="X1444" t="e">
        <f t="shared" si="94"/>
        <v>#VALUE!</v>
      </c>
      <c r="Y1444" t="str">
        <f t="shared" si="95"/>
        <v xml:space="preserve"> </v>
      </c>
      <c r="Z1444" t="e">
        <f>IF(AND(V1444,W1444,Y1444&gt;=[1]Constants!$C$3),TRUE,0)</f>
        <v>#NUM!</v>
      </c>
    </row>
    <row r="1445" spans="1:26" x14ac:dyDescent="0.2">
      <c r="V1445" t="b">
        <f t="shared" si="92"/>
        <v>0</v>
      </c>
      <c r="W1445" s="2" t="e">
        <f t="shared" si="93"/>
        <v>#NUM!</v>
      </c>
      <c r="X1445" t="e">
        <f t="shared" si="94"/>
        <v>#VALUE!</v>
      </c>
      <c r="Y1445" t="str">
        <f t="shared" si="95"/>
        <v xml:space="preserve"> </v>
      </c>
      <c r="Z1445" t="e">
        <f>IF(AND(V1445,W1445,Y1445&gt;=[1]Constants!$C$3),TRUE,0)</f>
        <v>#NUM!</v>
      </c>
    </row>
    <row r="1446" spans="1:26" x14ac:dyDescent="0.2">
      <c r="V1446" t="b">
        <f t="shared" si="92"/>
        <v>0</v>
      </c>
      <c r="W1446" s="2" t="e">
        <f t="shared" si="93"/>
        <v>#NUM!</v>
      </c>
      <c r="X1446" t="e">
        <f t="shared" si="94"/>
        <v>#VALUE!</v>
      </c>
      <c r="Y1446" t="str">
        <f t="shared" si="95"/>
        <v xml:space="preserve"> </v>
      </c>
      <c r="Z1446" t="e">
        <f>IF(AND(V1446,W1446,Y1446&gt;=[1]Constants!$C$3),TRUE,0)</f>
        <v>#NUM!</v>
      </c>
    </row>
    <row r="1447" spans="1:26" x14ac:dyDescent="0.2">
      <c r="V1447" t="b">
        <f t="shared" si="92"/>
        <v>0</v>
      </c>
      <c r="W1447" s="2" t="e">
        <f t="shared" si="93"/>
        <v>#NUM!</v>
      </c>
      <c r="X1447" t="e">
        <f t="shared" si="94"/>
        <v>#VALUE!</v>
      </c>
      <c r="Y1447" t="str">
        <f t="shared" si="95"/>
        <v xml:space="preserve"> </v>
      </c>
      <c r="Z1447" t="e">
        <f>IF(AND(V1447,W1447,Y1447&gt;=[1]Constants!$C$3),TRUE,0)</f>
        <v>#NUM!</v>
      </c>
    </row>
    <row r="1448" spans="1:26" x14ac:dyDescent="0.2">
      <c r="V1448" t="b">
        <f t="shared" si="92"/>
        <v>0</v>
      </c>
      <c r="W1448" s="2" t="e">
        <f t="shared" si="93"/>
        <v>#NUM!</v>
      </c>
      <c r="X1448" t="e">
        <f t="shared" si="94"/>
        <v>#VALUE!</v>
      </c>
      <c r="Y1448" t="str">
        <f t="shared" si="95"/>
        <v xml:space="preserve"> </v>
      </c>
      <c r="Z1448" t="e">
        <f>IF(AND(V1448,W1448,Y1448&gt;=[1]Constants!$C$3),TRUE,0)</f>
        <v>#NUM!</v>
      </c>
    </row>
    <row r="1449" spans="1:26" x14ac:dyDescent="0.2">
      <c r="V1449" t="b">
        <f t="shared" si="92"/>
        <v>0</v>
      </c>
      <c r="W1449" s="2" t="e">
        <f t="shared" si="93"/>
        <v>#NUM!</v>
      </c>
      <c r="X1449" t="e">
        <f t="shared" si="94"/>
        <v>#VALUE!</v>
      </c>
      <c r="Y1449" t="str">
        <f t="shared" si="95"/>
        <v xml:space="preserve"> </v>
      </c>
      <c r="Z1449" t="e">
        <f>IF(AND(V1449,W1449,Y1449&gt;=[1]Constants!$C$3),TRUE,0)</f>
        <v>#NUM!</v>
      </c>
    </row>
    <row r="1450" spans="1:26" x14ac:dyDescent="0.2">
      <c r="V1450" t="b">
        <f t="shared" si="92"/>
        <v>0</v>
      </c>
      <c r="W1450" s="2" t="e">
        <f t="shared" si="93"/>
        <v>#NUM!</v>
      </c>
      <c r="X1450" t="e">
        <f t="shared" si="94"/>
        <v>#VALUE!</v>
      </c>
      <c r="Y1450" t="str">
        <f t="shared" si="95"/>
        <v xml:space="preserve"> </v>
      </c>
      <c r="Z1450" t="e">
        <f>IF(AND(V1450,W1450,Y1450&gt;=[1]Constants!$C$3),TRUE,0)</f>
        <v>#NUM!</v>
      </c>
    </row>
    <row r="1451" spans="1:26" x14ac:dyDescent="0.2">
      <c r="V1451" t="b">
        <f t="shared" si="92"/>
        <v>0</v>
      </c>
      <c r="W1451" s="2" t="e">
        <f t="shared" si="93"/>
        <v>#NUM!</v>
      </c>
      <c r="X1451" t="e">
        <f t="shared" si="94"/>
        <v>#VALUE!</v>
      </c>
      <c r="Y1451" t="str">
        <f t="shared" si="95"/>
        <v xml:space="preserve"> </v>
      </c>
      <c r="Z1451" t="e">
        <f>IF(AND(V1451,W1451,Y1451&gt;=[1]Constants!$C$3),TRUE,0)</f>
        <v>#NUM!</v>
      </c>
    </row>
    <row r="1452" spans="1:26" x14ac:dyDescent="0.2">
      <c r="V1452" t="b">
        <f t="shared" si="92"/>
        <v>0</v>
      </c>
      <c r="W1452" s="2" t="e">
        <f t="shared" si="93"/>
        <v>#NUM!</v>
      </c>
      <c r="X1452" t="e">
        <f t="shared" si="94"/>
        <v>#VALUE!</v>
      </c>
      <c r="Y1452" t="str">
        <f t="shared" si="95"/>
        <v xml:space="preserve"> </v>
      </c>
      <c r="Z1452" t="e">
        <f>IF(AND(V1452,W1452,Y1452&gt;=[1]Constants!$C$3),TRUE,0)</f>
        <v>#NUM!</v>
      </c>
    </row>
    <row r="1453" spans="1:26" x14ac:dyDescent="0.2">
      <c r="V1453" t="b">
        <f t="shared" si="92"/>
        <v>0</v>
      </c>
      <c r="W1453" s="2" t="e">
        <f t="shared" si="93"/>
        <v>#NUM!</v>
      </c>
      <c r="X1453" t="e">
        <f t="shared" si="94"/>
        <v>#VALUE!</v>
      </c>
      <c r="Y1453" t="str">
        <f t="shared" si="95"/>
        <v xml:space="preserve"> </v>
      </c>
      <c r="Z1453" t="e">
        <f>IF(AND(V1453,W1453,Y1453&gt;=[1]Constants!$C$3),TRUE,0)</f>
        <v>#NUM!</v>
      </c>
    </row>
    <row r="1454" spans="1:26" x14ac:dyDescent="0.2">
      <c r="V1454" t="b">
        <f t="shared" si="92"/>
        <v>0</v>
      </c>
      <c r="W1454" s="2" t="e">
        <f t="shared" si="93"/>
        <v>#NUM!</v>
      </c>
      <c r="X1454" t="e">
        <f t="shared" si="94"/>
        <v>#VALUE!</v>
      </c>
      <c r="Y1454" t="str">
        <f t="shared" si="95"/>
        <v xml:space="preserve"> </v>
      </c>
      <c r="Z1454" t="e">
        <f>IF(AND(V1454,W1454,Y1454&gt;=[1]Constants!$C$3),TRUE,0)</f>
        <v>#NUM!</v>
      </c>
    </row>
    <row r="1455" spans="1:26" x14ac:dyDescent="0.2">
      <c r="V1455" t="b">
        <f t="shared" si="92"/>
        <v>0</v>
      </c>
      <c r="W1455" s="2" t="e">
        <f t="shared" si="93"/>
        <v>#NUM!</v>
      </c>
      <c r="X1455" t="e">
        <f t="shared" si="94"/>
        <v>#VALUE!</v>
      </c>
      <c r="Y1455" t="str">
        <f t="shared" si="95"/>
        <v xml:space="preserve"> </v>
      </c>
      <c r="Z1455" t="e">
        <f>IF(AND(V1455,W1455,Y1455&gt;=[1]Constants!$C$3),TRUE,0)</f>
        <v>#NUM!</v>
      </c>
    </row>
    <row r="1456" spans="1:26" x14ac:dyDescent="0.2">
      <c r="V1456" t="b">
        <f t="shared" si="92"/>
        <v>0</v>
      </c>
      <c r="W1456" s="2" t="e">
        <f t="shared" si="93"/>
        <v>#NUM!</v>
      </c>
      <c r="X1456" t="e">
        <f t="shared" si="94"/>
        <v>#VALUE!</v>
      </c>
      <c r="Y1456" t="str">
        <f t="shared" si="95"/>
        <v xml:space="preserve"> </v>
      </c>
      <c r="Z1456" t="e">
        <f>IF(AND(V1456,W1456,Y1456&gt;=[1]Constants!$C$3),TRUE,0)</f>
        <v>#NUM!</v>
      </c>
    </row>
    <row r="1457" spans="22:26" x14ac:dyDescent="0.2">
      <c r="V1457" t="b">
        <f t="shared" si="92"/>
        <v>0</v>
      </c>
      <c r="W1457" s="2" t="e">
        <f t="shared" si="93"/>
        <v>#NUM!</v>
      </c>
      <c r="X1457" t="e">
        <f t="shared" si="94"/>
        <v>#VALUE!</v>
      </c>
      <c r="Y1457" t="str">
        <f t="shared" si="95"/>
        <v xml:space="preserve"> </v>
      </c>
      <c r="Z1457" t="e">
        <f>IF(AND(V1457,W1457,Y1457&gt;=[1]Constants!$C$3),TRUE,0)</f>
        <v>#NUM!</v>
      </c>
    </row>
    <row r="1458" spans="22:26" x14ac:dyDescent="0.2">
      <c r="V1458" t="b">
        <f t="shared" si="92"/>
        <v>0</v>
      </c>
      <c r="W1458" s="2" t="e">
        <f t="shared" si="93"/>
        <v>#NUM!</v>
      </c>
      <c r="X1458" t="e">
        <f t="shared" si="94"/>
        <v>#VALUE!</v>
      </c>
      <c r="Y1458" t="str">
        <f t="shared" si="95"/>
        <v xml:space="preserve"> </v>
      </c>
      <c r="Z1458" t="e">
        <f>IF(AND(V1458,W1458,Y1458&gt;=[1]Constants!$C$3),TRUE,0)</f>
        <v>#NUM!</v>
      </c>
    </row>
    <row r="1459" spans="22:26" x14ac:dyDescent="0.2">
      <c r="V1459" t="b">
        <f t="shared" si="92"/>
        <v>0</v>
      </c>
      <c r="W1459" s="2" t="e">
        <f t="shared" si="93"/>
        <v>#NUM!</v>
      </c>
      <c r="X1459" t="e">
        <f t="shared" si="94"/>
        <v>#VALUE!</v>
      </c>
      <c r="Y1459" t="str">
        <f t="shared" si="95"/>
        <v xml:space="preserve"> </v>
      </c>
      <c r="Z1459" t="e">
        <f>IF(AND(V1459,W1459,Y1459&gt;=[1]Constants!$C$3),TRUE,0)</f>
        <v>#NUM!</v>
      </c>
    </row>
    <row r="1460" spans="22:26" x14ac:dyDescent="0.2">
      <c r="V1460" t="b">
        <f t="shared" si="92"/>
        <v>0</v>
      </c>
      <c r="W1460" s="2" t="e">
        <f t="shared" si="93"/>
        <v>#NUM!</v>
      </c>
      <c r="X1460" t="e">
        <f t="shared" si="94"/>
        <v>#VALUE!</v>
      </c>
      <c r="Y1460" t="str">
        <f t="shared" si="95"/>
        <v xml:space="preserve"> </v>
      </c>
      <c r="Z1460" t="e">
        <f>IF(AND(V1460,W1460,Y1460&gt;=[1]Constants!$C$3),TRUE,0)</f>
        <v>#NUM!</v>
      </c>
    </row>
    <row r="1461" spans="22:26" x14ac:dyDescent="0.2">
      <c r="V1461" t="b">
        <f t="shared" si="92"/>
        <v>0</v>
      </c>
      <c r="W1461" s="2" t="e">
        <f t="shared" si="93"/>
        <v>#NUM!</v>
      </c>
      <c r="X1461" t="e">
        <f t="shared" si="94"/>
        <v>#VALUE!</v>
      </c>
      <c r="Y1461" t="str">
        <f t="shared" si="95"/>
        <v xml:space="preserve"> </v>
      </c>
      <c r="Z1461" t="e">
        <f>IF(AND(V1461,W1461,Y1461&gt;=[1]Constants!$C$3),TRUE,0)</f>
        <v>#NUM!</v>
      </c>
    </row>
    <row r="1462" spans="22:26" x14ac:dyDescent="0.2">
      <c r="V1462" t="b">
        <f t="shared" si="92"/>
        <v>0</v>
      </c>
      <c r="W1462" s="2" t="e">
        <f t="shared" si="93"/>
        <v>#NUM!</v>
      </c>
      <c r="X1462" t="e">
        <f t="shared" si="94"/>
        <v>#VALUE!</v>
      </c>
      <c r="Y1462" t="str">
        <f t="shared" si="95"/>
        <v xml:space="preserve"> </v>
      </c>
      <c r="Z1462" t="e">
        <f>IF(AND(V1462,W1462,Y1462&gt;=[1]Constants!$C$3),TRUE,0)</f>
        <v>#NUM!</v>
      </c>
    </row>
    <row r="1463" spans="22:26" x14ac:dyDescent="0.2">
      <c r="V1463" t="b">
        <f t="shared" si="92"/>
        <v>0</v>
      </c>
      <c r="W1463" s="2" t="e">
        <f t="shared" si="93"/>
        <v>#NUM!</v>
      </c>
      <c r="X1463" t="e">
        <f t="shared" si="94"/>
        <v>#VALUE!</v>
      </c>
      <c r="Y1463" t="str">
        <f t="shared" si="95"/>
        <v xml:space="preserve"> </v>
      </c>
      <c r="Z1463" t="e">
        <f>IF(AND(V1463,W1463,Y1463&gt;=[1]Constants!$C$3),TRUE,0)</f>
        <v>#NUM!</v>
      </c>
    </row>
    <row r="1464" spans="22:26" x14ac:dyDescent="0.2">
      <c r="V1464" t="b">
        <f t="shared" si="92"/>
        <v>0</v>
      </c>
      <c r="W1464" s="2" t="e">
        <f t="shared" si="93"/>
        <v>#NUM!</v>
      </c>
      <c r="X1464" t="e">
        <f t="shared" si="94"/>
        <v>#VALUE!</v>
      </c>
      <c r="Y1464" t="str">
        <f t="shared" si="95"/>
        <v xml:space="preserve"> </v>
      </c>
      <c r="Z1464" t="e">
        <f>IF(AND(V1464,W1464,Y1464&gt;=[1]Constants!$C$3),TRUE,0)</f>
        <v>#NUM!</v>
      </c>
    </row>
    <row r="1465" spans="22:26" x14ac:dyDescent="0.2">
      <c r="V1465" t="b">
        <f t="shared" si="92"/>
        <v>0</v>
      </c>
      <c r="W1465" s="2" t="e">
        <f t="shared" si="93"/>
        <v>#NUM!</v>
      </c>
      <c r="X1465" t="e">
        <f t="shared" si="94"/>
        <v>#VALUE!</v>
      </c>
      <c r="Y1465" t="str">
        <f t="shared" si="95"/>
        <v xml:space="preserve"> </v>
      </c>
      <c r="Z1465" t="e">
        <f>IF(AND(V1465,W1465,Y1465&gt;=[1]Constants!$C$3),TRUE,0)</f>
        <v>#NUM!</v>
      </c>
    </row>
    <row r="1466" spans="22:26" x14ac:dyDescent="0.2">
      <c r="V1466" t="b">
        <f t="shared" si="92"/>
        <v>0</v>
      </c>
      <c r="W1466" s="2" t="e">
        <f t="shared" si="93"/>
        <v>#NUM!</v>
      </c>
      <c r="X1466" t="e">
        <f t="shared" si="94"/>
        <v>#VALUE!</v>
      </c>
      <c r="Y1466" t="str">
        <f t="shared" si="95"/>
        <v xml:space="preserve"> </v>
      </c>
      <c r="Z1466" t="e">
        <f>IF(AND(V1466,W1466,Y1466&gt;=[1]Constants!$C$3),TRUE,0)</f>
        <v>#NUM!</v>
      </c>
    </row>
    <row r="1467" spans="22:26" x14ac:dyDescent="0.2">
      <c r="V1467" t="b">
        <f t="shared" si="92"/>
        <v>0</v>
      </c>
      <c r="W1467" s="2" t="e">
        <f t="shared" si="93"/>
        <v>#NUM!</v>
      </c>
      <c r="X1467" t="e">
        <f t="shared" si="94"/>
        <v>#VALUE!</v>
      </c>
      <c r="Y1467" t="str">
        <f t="shared" si="95"/>
        <v xml:space="preserve"> </v>
      </c>
      <c r="Z1467" t="e">
        <f>IF(AND(V1467,W1467,Y1467&gt;=[1]Constants!$C$3),TRUE,0)</f>
        <v>#NUM!</v>
      </c>
    </row>
    <row r="1468" spans="22:26" x14ac:dyDescent="0.2">
      <c r="V1468" t="b">
        <f t="shared" si="92"/>
        <v>0</v>
      </c>
      <c r="W1468" s="2" t="e">
        <f t="shared" si="93"/>
        <v>#NUM!</v>
      </c>
      <c r="X1468" t="e">
        <f t="shared" si="94"/>
        <v>#VALUE!</v>
      </c>
      <c r="Y1468" t="str">
        <f t="shared" si="95"/>
        <v xml:space="preserve"> </v>
      </c>
      <c r="Z1468" t="e">
        <f>IF(AND(V1468,W1468,Y1468&gt;=[1]Constants!$C$3),TRUE,0)</f>
        <v>#NUM!</v>
      </c>
    </row>
    <row r="1469" spans="22:26" x14ac:dyDescent="0.2">
      <c r="V1469" t="b">
        <f t="shared" si="92"/>
        <v>0</v>
      </c>
      <c r="W1469" s="2" t="e">
        <f t="shared" si="93"/>
        <v>#NUM!</v>
      </c>
      <c r="X1469" t="e">
        <f t="shared" si="94"/>
        <v>#VALUE!</v>
      </c>
      <c r="Y1469" t="str">
        <f t="shared" si="95"/>
        <v xml:space="preserve"> </v>
      </c>
      <c r="Z1469" t="e">
        <f>IF(AND(V1469,W1469,Y1469&gt;=[1]Constants!$C$3),TRUE,0)</f>
        <v>#NUM!</v>
      </c>
    </row>
    <row r="1470" spans="22:26" x14ac:dyDescent="0.2">
      <c r="V1470" t="b">
        <f t="shared" si="92"/>
        <v>0</v>
      </c>
      <c r="W1470" s="2" t="e">
        <f t="shared" si="93"/>
        <v>#NUM!</v>
      </c>
      <c r="X1470" t="e">
        <f t="shared" si="94"/>
        <v>#VALUE!</v>
      </c>
      <c r="Y1470" t="str">
        <f t="shared" si="95"/>
        <v xml:space="preserve"> </v>
      </c>
      <c r="Z1470" t="e">
        <f>IF(AND(V1470,W1470,Y1470&gt;=[1]Constants!$C$3),TRUE,0)</f>
        <v>#NUM!</v>
      </c>
    </row>
    <row r="1471" spans="22:26" x14ac:dyDescent="0.2">
      <c r="V1471" t="b">
        <f t="shared" si="92"/>
        <v>0</v>
      </c>
      <c r="W1471" s="2" t="e">
        <f t="shared" si="93"/>
        <v>#NUM!</v>
      </c>
      <c r="X1471" t="e">
        <f t="shared" si="94"/>
        <v>#VALUE!</v>
      </c>
      <c r="Y1471" t="str">
        <f t="shared" si="95"/>
        <v xml:space="preserve"> </v>
      </c>
      <c r="Z1471" t="e">
        <f>IF(AND(V1471,W1471,Y1471&gt;=[1]Constants!$C$3),TRUE,0)</f>
        <v>#NUM!</v>
      </c>
    </row>
    <row r="1472" spans="22:26" x14ac:dyDescent="0.2">
      <c r="V1472" t="b">
        <f t="shared" si="92"/>
        <v>0</v>
      </c>
      <c r="W1472" s="2" t="e">
        <f t="shared" si="93"/>
        <v>#NUM!</v>
      </c>
      <c r="X1472" t="e">
        <f t="shared" si="94"/>
        <v>#VALUE!</v>
      </c>
      <c r="Y1472" t="str">
        <f t="shared" si="95"/>
        <v xml:space="preserve"> </v>
      </c>
      <c r="Z1472" t="e">
        <f>IF(AND(V1472,W1472,Y1472&gt;=[1]Constants!$C$3),TRUE,0)</f>
        <v>#NUM!</v>
      </c>
    </row>
    <row r="1473" spans="1:26" x14ac:dyDescent="0.2">
      <c r="V1473" t="b">
        <f t="shared" si="92"/>
        <v>0</v>
      </c>
      <c r="W1473" s="2" t="e">
        <f t="shared" si="93"/>
        <v>#NUM!</v>
      </c>
      <c r="X1473" t="e">
        <f t="shared" si="94"/>
        <v>#VALUE!</v>
      </c>
      <c r="Y1473" t="str">
        <f t="shared" si="95"/>
        <v xml:space="preserve"> </v>
      </c>
      <c r="Z1473" t="e">
        <f>IF(AND(V1473,W1473,Y1473&gt;=[1]Constants!$C$3),TRUE,0)</f>
        <v>#NUM!</v>
      </c>
    </row>
    <row r="1474" spans="1:26" x14ac:dyDescent="0.2">
      <c r="V1474" t="b">
        <f t="shared" si="92"/>
        <v>0</v>
      </c>
      <c r="W1474" s="2" t="e">
        <f t="shared" si="93"/>
        <v>#NUM!</v>
      </c>
      <c r="X1474" t="e">
        <f t="shared" si="94"/>
        <v>#VALUE!</v>
      </c>
      <c r="Y1474" t="str">
        <f t="shared" si="95"/>
        <v xml:space="preserve"> </v>
      </c>
      <c r="Z1474" t="e">
        <f>IF(AND(V1474,W1474,Y1474&gt;=[1]Constants!$C$3),TRUE,0)</f>
        <v>#NUM!</v>
      </c>
    </row>
    <row r="1475" spans="1:26" x14ac:dyDescent="0.2">
      <c r="V1475" t="b">
        <f t="shared" si="92"/>
        <v>0</v>
      </c>
      <c r="W1475" s="2" t="e">
        <f t="shared" si="93"/>
        <v>#NUM!</v>
      </c>
      <c r="X1475" t="e">
        <f t="shared" si="94"/>
        <v>#VALUE!</v>
      </c>
      <c r="Y1475" t="str">
        <f t="shared" si="95"/>
        <v xml:space="preserve"> </v>
      </c>
      <c r="Z1475" t="e">
        <f>IF(AND(V1475,W1475,Y1475&gt;=[1]Constants!$C$3),TRUE,0)</f>
        <v>#NUM!</v>
      </c>
    </row>
    <row r="1476" spans="1:26" x14ac:dyDescent="0.2">
      <c r="V1476" t="b">
        <f t="shared" ref="V1476:V1539" si="96">NOT(ISERROR(MATCH(G1476,G1475,0)))</f>
        <v>0</v>
      </c>
      <c r="W1476" s="2" t="e">
        <f t="shared" ref="W1476:W1539" si="97">IF(DATE(L1476,K1476,J1476)-DATE(L1475,K1475,J1475)&lt;&gt;0,FALSE,TRUE)</f>
        <v>#NUM!</v>
      </c>
      <c r="X1476" t="e">
        <f t="shared" ref="X1476:X1539" si="98">TIMEVALUE(CONCATENATE(M1476,":",N1476))</f>
        <v>#VALUE!</v>
      </c>
      <c r="Y1476" t="str">
        <f t="shared" ref="Y1476:Y1539" si="99">IF(ISERROR((X1476-X1475))," ", IF(W1476,ABS(X1476-X1475)," "))</f>
        <v xml:space="preserve"> </v>
      </c>
      <c r="Z1476" t="e">
        <f>IF(AND(V1476,W1476,Y1476&gt;=[1]Constants!$C$3),TRUE,0)</f>
        <v>#NUM!</v>
      </c>
    </row>
    <row r="1477" spans="1:26" s="5" customFormat="1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V1477" t="b">
        <f t="shared" si="96"/>
        <v>0</v>
      </c>
      <c r="W1477" s="2" t="e">
        <f t="shared" si="97"/>
        <v>#NUM!</v>
      </c>
      <c r="X1477" t="e">
        <f t="shared" si="98"/>
        <v>#VALUE!</v>
      </c>
      <c r="Y1477" t="str">
        <f t="shared" si="99"/>
        <v xml:space="preserve"> </v>
      </c>
      <c r="Z1477" t="e">
        <f>IF(AND(V1477,W1477,Y1477&gt;=[1]Constants!$C$3),TRUE,0)</f>
        <v>#NUM!</v>
      </c>
    </row>
    <row r="1478" spans="1:26" x14ac:dyDescent="0.2">
      <c r="V1478" t="b">
        <f t="shared" si="96"/>
        <v>0</v>
      </c>
      <c r="W1478" s="2" t="e">
        <f t="shared" si="97"/>
        <v>#NUM!</v>
      </c>
      <c r="X1478" t="e">
        <f t="shared" si="98"/>
        <v>#VALUE!</v>
      </c>
      <c r="Y1478" t="str">
        <f t="shared" si="99"/>
        <v xml:space="preserve"> </v>
      </c>
      <c r="Z1478" t="e">
        <f>IF(AND(V1478,W1478,Y1478&gt;=[1]Constants!$C$3),TRUE,0)</f>
        <v>#NUM!</v>
      </c>
    </row>
    <row r="1479" spans="1:26" s="5" customFormat="1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V1479" t="b">
        <f t="shared" si="96"/>
        <v>0</v>
      </c>
      <c r="W1479" s="2" t="e">
        <f t="shared" si="97"/>
        <v>#NUM!</v>
      </c>
      <c r="X1479" t="e">
        <f t="shared" si="98"/>
        <v>#VALUE!</v>
      </c>
      <c r="Y1479" t="str">
        <f t="shared" si="99"/>
        <v xml:space="preserve"> </v>
      </c>
      <c r="Z1479" t="e">
        <f>IF(AND(V1479,W1479,Y1479&gt;=[1]Constants!$C$3),TRUE,0)</f>
        <v>#NUM!</v>
      </c>
    </row>
    <row r="1480" spans="1:26" x14ac:dyDescent="0.2">
      <c r="V1480" t="b">
        <f t="shared" si="96"/>
        <v>0</v>
      </c>
      <c r="W1480" s="2" t="e">
        <f t="shared" si="97"/>
        <v>#NUM!</v>
      </c>
      <c r="X1480" t="e">
        <f t="shared" si="98"/>
        <v>#VALUE!</v>
      </c>
      <c r="Y1480" t="str">
        <f t="shared" si="99"/>
        <v xml:space="preserve"> </v>
      </c>
      <c r="Z1480" t="e">
        <f>IF(AND(V1480,W1480,Y1480&gt;=[1]Constants!$C$3),TRUE,0)</f>
        <v>#NUM!</v>
      </c>
    </row>
    <row r="1481" spans="1:26" s="5" customFormat="1" x14ac:dyDescent="0.2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V1481" t="b">
        <f t="shared" si="96"/>
        <v>0</v>
      </c>
      <c r="W1481" s="2" t="e">
        <f t="shared" si="97"/>
        <v>#NUM!</v>
      </c>
      <c r="X1481" t="e">
        <f t="shared" si="98"/>
        <v>#VALUE!</v>
      </c>
      <c r="Y1481" t="str">
        <f t="shared" si="99"/>
        <v xml:space="preserve"> </v>
      </c>
      <c r="Z1481" t="e">
        <f>IF(AND(V1481,W1481,Y1481&gt;=[1]Constants!$C$3),TRUE,0)</f>
        <v>#NUM!</v>
      </c>
    </row>
    <row r="1482" spans="1:26" x14ac:dyDescent="0.2">
      <c r="V1482" t="b">
        <f t="shared" si="96"/>
        <v>0</v>
      </c>
      <c r="W1482" s="2" t="e">
        <f t="shared" si="97"/>
        <v>#NUM!</v>
      </c>
      <c r="X1482" t="e">
        <f t="shared" si="98"/>
        <v>#VALUE!</v>
      </c>
      <c r="Y1482" t="str">
        <f t="shared" si="99"/>
        <v xml:space="preserve"> </v>
      </c>
      <c r="Z1482" t="e">
        <f>IF(AND(V1482,W1482,Y1482&gt;=[1]Constants!$C$3),TRUE,0)</f>
        <v>#NUM!</v>
      </c>
    </row>
    <row r="1483" spans="1:26" x14ac:dyDescent="0.2">
      <c r="V1483" t="b">
        <f t="shared" si="96"/>
        <v>0</v>
      </c>
      <c r="W1483" s="2" t="e">
        <f t="shared" si="97"/>
        <v>#NUM!</v>
      </c>
      <c r="X1483" t="e">
        <f t="shared" si="98"/>
        <v>#VALUE!</v>
      </c>
      <c r="Y1483" t="str">
        <f t="shared" si="99"/>
        <v xml:space="preserve"> </v>
      </c>
      <c r="Z1483" t="e">
        <f>IF(AND(V1483,W1483,Y1483&gt;=[1]Constants!$C$3),TRUE,0)</f>
        <v>#NUM!</v>
      </c>
    </row>
    <row r="1484" spans="1:26" x14ac:dyDescent="0.2">
      <c r="V1484" t="b">
        <f t="shared" si="96"/>
        <v>0</v>
      </c>
      <c r="W1484" s="2" t="e">
        <f t="shared" si="97"/>
        <v>#NUM!</v>
      </c>
      <c r="X1484" t="e">
        <f t="shared" si="98"/>
        <v>#VALUE!</v>
      </c>
      <c r="Y1484" t="str">
        <f t="shared" si="99"/>
        <v xml:space="preserve"> </v>
      </c>
      <c r="Z1484" t="e">
        <f>IF(AND(V1484,W1484,Y1484&gt;=[1]Constants!$C$3),TRUE,0)</f>
        <v>#NUM!</v>
      </c>
    </row>
    <row r="1485" spans="1:26" s="5" customFormat="1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V1485" t="b">
        <f t="shared" si="96"/>
        <v>0</v>
      </c>
      <c r="W1485" s="2" t="e">
        <f t="shared" si="97"/>
        <v>#NUM!</v>
      </c>
      <c r="X1485" t="e">
        <f t="shared" si="98"/>
        <v>#VALUE!</v>
      </c>
      <c r="Y1485" t="str">
        <f t="shared" si="99"/>
        <v xml:space="preserve"> </v>
      </c>
      <c r="Z1485" t="e">
        <f>IF(AND(V1485,W1485,Y1485&gt;=[1]Constants!$C$3),TRUE,0)</f>
        <v>#NUM!</v>
      </c>
    </row>
    <row r="1486" spans="1:26" x14ac:dyDescent="0.2">
      <c r="V1486" t="b">
        <f t="shared" si="96"/>
        <v>0</v>
      </c>
      <c r="W1486" s="2" t="e">
        <f t="shared" si="97"/>
        <v>#NUM!</v>
      </c>
      <c r="X1486" t="e">
        <f t="shared" si="98"/>
        <v>#VALUE!</v>
      </c>
      <c r="Y1486" t="str">
        <f t="shared" si="99"/>
        <v xml:space="preserve"> </v>
      </c>
      <c r="Z1486" t="e">
        <f>IF(AND(V1486,W1486,Y1486&gt;=[1]Constants!$C$3),TRUE,0)</f>
        <v>#NUM!</v>
      </c>
    </row>
    <row r="1487" spans="1:26" s="5" customFormat="1" x14ac:dyDescent="0.2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V1487" t="b">
        <f t="shared" si="96"/>
        <v>0</v>
      </c>
      <c r="W1487" s="2" t="e">
        <f t="shared" si="97"/>
        <v>#NUM!</v>
      </c>
      <c r="X1487" t="e">
        <f t="shared" si="98"/>
        <v>#VALUE!</v>
      </c>
      <c r="Y1487" t="str">
        <f t="shared" si="99"/>
        <v xml:space="preserve"> </v>
      </c>
      <c r="Z1487" t="e">
        <f>IF(AND(V1487,W1487,Y1487&gt;=[1]Constants!$C$3),TRUE,0)</f>
        <v>#NUM!</v>
      </c>
    </row>
    <row r="1488" spans="1:26" x14ac:dyDescent="0.2">
      <c r="V1488" t="b">
        <f t="shared" si="96"/>
        <v>0</v>
      </c>
      <c r="W1488" s="2" t="e">
        <f t="shared" si="97"/>
        <v>#NUM!</v>
      </c>
      <c r="X1488" t="e">
        <f t="shared" si="98"/>
        <v>#VALUE!</v>
      </c>
      <c r="Y1488" t="str">
        <f t="shared" si="99"/>
        <v xml:space="preserve"> </v>
      </c>
      <c r="Z1488" t="e">
        <f>IF(AND(V1488,W1488,Y1488&gt;=[1]Constants!$C$3),TRUE,0)</f>
        <v>#NUM!</v>
      </c>
    </row>
    <row r="1489" spans="1:26" x14ac:dyDescent="0.2">
      <c r="V1489" t="b">
        <f t="shared" si="96"/>
        <v>0</v>
      </c>
      <c r="W1489" s="2" t="e">
        <f t="shared" si="97"/>
        <v>#NUM!</v>
      </c>
      <c r="X1489" t="e">
        <f t="shared" si="98"/>
        <v>#VALUE!</v>
      </c>
      <c r="Y1489" t="str">
        <f t="shared" si="99"/>
        <v xml:space="preserve"> </v>
      </c>
      <c r="Z1489" t="e">
        <f>IF(AND(V1489,W1489,Y1489&gt;=[1]Constants!$C$3),TRUE,0)</f>
        <v>#NUM!</v>
      </c>
    </row>
    <row r="1490" spans="1:26" s="5" customFormat="1" x14ac:dyDescent="0.2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V1490" t="b">
        <f t="shared" si="96"/>
        <v>0</v>
      </c>
      <c r="W1490" s="2" t="e">
        <f t="shared" si="97"/>
        <v>#NUM!</v>
      </c>
      <c r="X1490" t="e">
        <f t="shared" si="98"/>
        <v>#VALUE!</v>
      </c>
      <c r="Y1490" t="str">
        <f t="shared" si="99"/>
        <v xml:space="preserve"> </v>
      </c>
      <c r="Z1490" t="e">
        <f>IF(AND(V1490,W1490,Y1490&gt;=[1]Constants!$C$3),TRUE,0)</f>
        <v>#NUM!</v>
      </c>
    </row>
    <row r="1491" spans="1:26" x14ac:dyDescent="0.2">
      <c r="V1491" t="b">
        <f t="shared" si="96"/>
        <v>0</v>
      </c>
      <c r="W1491" s="2" t="e">
        <f t="shared" si="97"/>
        <v>#NUM!</v>
      </c>
      <c r="X1491" t="e">
        <f t="shared" si="98"/>
        <v>#VALUE!</v>
      </c>
      <c r="Y1491" t="str">
        <f t="shared" si="99"/>
        <v xml:space="preserve"> </v>
      </c>
      <c r="Z1491" t="e">
        <f>IF(AND(V1491,W1491,Y1491&gt;=[1]Constants!$C$3),TRUE,0)</f>
        <v>#NUM!</v>
      </c>
    </row>
    <row r="1492" spans="1:26" x14ac:dyDescent="0.2">
      <c r="V1492" t="b">
        <f t="shared" si="96"/>
        <v>0</v>
      </c>
      <c r="W1492" s="2" t="e">
        <f t="shared" si="97"/>
        <v>#NUM!</v>
      </c>
      <c r="X1492" t="e">
        <f t="shared" si="98"/>
        <v>#VALUE!</v>
      </c>
      <c r="Y1492" t="str">
        <f t="shared" si="99"/>
        <v xml:space="preserve"> </v>
      </c>
      <c r="Z1492" t="e">
        <f>IF(AND(V1492,W1492,Y1492&gt;=[1]Constants!$C$3),TRUE,0)</f>
        <v>#NUM!</v>
      </c>
    </row>
    <row r="1493" spans="1:26" x14ac:dyDescent="0.2">
      <c r="V1493" t="b">
        <f t="shared" si="96"/>
        <v>0</v>
      </c>
      <c r="W1493" s="2" t="e">
        <f t="shared" si="97"/>
        <v>#NUM!</v>
      </c>
      <c r="X1493" t="e">
        <f t="shared" si="98"/>
        <v>#VALUE!</v>
      </c>
      <c r="Y1493" t="str">
        <f t="shared" si="99"/>
        <v xml:space="preserve"> </v>
      </c>
      <c r="Z1493" t="e">
        <f>IF(AND(V1493,W1493,Y1493&gt;=[1]Constants!$C$3),TRUE,0)</f>
        <v>#NUM!</v>
      </c>
    </row>
    <row r="1494" spans="1:26" x14ac:dyDescent="0.2">
      <c r="V1494" t="b">
        <f t="shared" si="96"/>
        <v>0</v>
      </c>
      <c r="W1494" s="2" t="e">
        <f t="shared" si="97"/>
        <v>#NUM!</v>
      </c>
      <c r="X1494" t="e">
        <f t="shared" si="98"/>
        <v>#VALUE!</v>
      </c>
      <c r="Y1494" t="str">
        <f t="shared" si="99"/>
        <v xml:space="preserve"> </v>
      </c>
      <c r="Z1494" t="e">
        <f>IF(AND(V1494,W1494,Y1494&gt;=[1]Constants!$C$3),TRUE,0)</f>
        <v>#NUM!</v>
      </c>
    </row>
    <row r="1495" spans="1:26" x14ac:dyDescent="0.2">
      <c r="V1495" t="b">
        <f t="shared" si="96"/>
        <v>0</v>
      </c>
      <c r="W1495" s="2" t="e">
        <f t="shared" si="97"/>
        <v>#NUM!</v>
      </c>
      <c r="X1495" t="e">
        <f t="shared" si="98"/>
        <v>#VALUE!</v>
      </c>
      <c r="Y1495" t="str">
        <f t="shared" si="99"/>
        <v xml:space="preserve"> </v>
      </c>
      <c r="Z1495" t="e">
        <f>IF(AND(V1495,W1495,Y1495&gt;=[1]Constants!$C$3),TRUE,0)</f>
        <v>#NUM!</v>
      </c>
    </row>
    <row r="1496" spans="1:26" x14ac:dyDescent="0.2">
      <c r="V1496" t="b">
        <f t="shared" si="96"/>
        <v>0</v>
      </c>
      <c r="W1496" s="2" t="e">
        <f t="shared" si="97"/>
        <v>#NUM!</v>
      </c>
      <c r="X1496" t="e">
        <f t="shared" si="98"/>
        <v>#VALUE!</v>
      </c>
      <c r="Y1496" t="str">
        <f t="shared" si="99"/>
        <v xml:space="preserve"> </v>
      </c>
      <c r="Z1496" t="e">
        <f>IF(AND(V1496,W1496,Y1496&gt;=[1]Constants!$C$3),TRUE,0)</f>
        <v>#NUM!</v>
      </c>
    </row>
    <row r="1497" spans="1:26" x14ac:dyDescent="0.2">
      <c r="V1497" t="b">
        <f t="shared" si="96"/>
        <v>0</v>
      </c>
      <c r="W1497" s="2" t="e">
        <f t="shared" si="97"/>
        <v>#NUM!</v>
      </c>
      <c r="X1497" t="e">
        <f t="shared" si="98"/>
        <v>#VALUE!</v>
      </c>
      <c r="Y1497" t="str">
        <f t="shared" si="99"/>
        <v xml:space="preserve"> </v>
      </c>
      <c r="Z1497" t="e">
        <f>IF(AND(V1497,W1497,Y1497&gt;=[1]Constants!$C$3),TRUE,0)</f>
        <v>#NUM!</v>
      </c>
    </row>
    <row r="1498" spans="1:26" x14ac:dyDescent="0.2">
      <c r="V1498" t="b">
        <f t="shared" si="96"/>
        <v>0</v>
      </c>
      <c r="W1498" s="2" t="e">
        <f t="shared" si="97"/>
        <v>#NUM!</v>
      </c>
      <c r="X1498" t="e">
        <f t="shared" si="98"/>
        <v>#VALUE!</v>
      </c>
      <c r="Y1498" t="str">
        <f t="shared" si="99"/>
        <v xml:space="preserve"> </v>
      </c>
      <c r="Z1498" t="e">
        <f>IF(AND(V1498,W1498,Y1498&gt;=[1]Constants!$C$3),TRUE,0)</f>
        <v>#NUM!</v>
      </c>
    </row>
    <row r="1499" spans="1:26" x14ac:dyDescent="0.2">
      <c r="V1499" t="b">
        <f t="shared" si="96"/>
        <v>0</v>
      </c>
      <c r="W1499" s="2" t="e">
        <f t="shared" si="97"/>
        <v>#NUM!</v>
      </c>
      <c r="X1499" t="e">
        <f t="shared" si="98"/>
        <v>#VALUE!</v>
      </c>
      <c r="Y1499" t="str">
        <f t="shared" si="99"/>
        <v xml:space="preserve"> </v>
      </c>
      <c r="Z1499" t="e">
        <f>IF(AND(V1499,W1499,Y1499&gt;=[1]Constants!$C$3),TRUE,0)</f>
        <v>#NUM!</v>
      </c>
    </row>
    <row r="1500" spans="1:26" x14ac:dyDescent="0.2">
      <c r="V1500" t="b">
        <f t="shared" si="96"/>
        <v>0</v>
      </c>
      <c r="W1500" s="2" t="e">
        <f t="shared" si="97"/>
        <v>#NUM!</v>
      </c>
      <c r="X1500" t="e">
        <f t="shared" si="98"/>
        <v>#VALUE!</v>
      </c>
      <c r="Y1500" t="str">
        <f t="shared" si="99"/>
        <v xml:space="preserve"> </v>
      </c>
      <c r="Z1500" t="e">
        <f>IF(AND(V1500,W1500,Y1500&gt;=[1]Constants!$C$3),TRUE,0)</f>
        <v>#NUM!</v>
      </c>
    </row>
    <row r="1501" spans="1:26" x14ac:dyDescent="0.2">
      <c r="V1501" t="b">
        <f t="shared" si="96"/>
        <v>0</v>
      </c>
      <c r="W1501" s="2" t="e">
        <f t="shared" si="97"/>
        <v>#NUM!</v>
      </c>
      <c r="X1501" t="e">
        <f t="shared" si="98"/>
        <v>#VALUE!</v>
      </c>
      <c r="Y1501" t="str">
        <f t="shared" si="99"/>
        <v xml:space="preserve"> </v>
      </c>
      <c r="Z1501" t="e">
        <f>IF(AND(V1501,W1501,Y1501&gt;=[1]Constants!$C$3),TRUE,0)</f>
        <v>#NUM!</v>
      </c>
    </row>
    <row r="1502" spans="1:26" x14ac:dyDescent="0.2">
      <c r="V1502" t="b">
        <f t="shared" si="96"/>
        <v>0</v>
      </c>
      <c r="W1502" s="2" t="e">
        <f t="shared" si="97"/>
        <v>#NUM!</v>
      </c>
      <c r="X1502" t="e">
        <f t="shared" si="98"/>
        <v>#VALUE!</v>
      </c>
      <c r="Y1502" t="str">
        <f t="shared" si="99"/>
        <v xml:space="preserve"> </v>
      </c>
      <c r="Z1502" t="e">
        <f>IF(AND(V1502,W1502,Y1502&gt;=[1]Constants!$C$3),TRUE,0)</f>
        <v>#NUM!</v>
      </c>
    </row>
    <row r="1503" spans="1:26" x14ac:dyDescent="0.2">
      <c r="V1503" t="b">
        <f t="shared" si="96"/>
        <v>0</v>
      </c>
      <c r="W1503" s="2" t="e">
        <f t="shared" si="97"/>
        <v>#NUM!</v>
      </c>
      <c r="X1503" t="e">
        <f t="shared" si="98"/>
        <v>#VALUE!</v>
      </c>
      <c r="Y1503" t="str">
        <f t="shared" si="99"/>
        <v xml:space="preserve"> </v>
      </c>
      <c r="Z1503" t="e">
        <f>IF(AND(V1503,W1503,Y1503&gt;=[1]Constants!$C$3),TRUE,0)</f>
        <v>#NUM!</v>
      </c>
    </row>
    <row r="1504" spans="1:26" x14ac:dyDescent="0.2">
      <c r="V1504" t="b">
        <f t="shared" si="96"/>
        <v>0</v>
      </c>
      <c r="W1504" s="2" t="e">
        <f t="shared" si="97"/>
        <v>#NUM!</v>
      </c>
      <c r="X1504" t="e">
        <f t="shared" si="98"/>
        <v>#VALUE!</v>
      </c>
      <c r="Y1504" t="str">
        <f t="shared" si="99"/>
        <v xml:space="preserve"> </v>
      </c>
      <c r="Z1504" t="e">
        <f>IF(AND(V1504,W1504,Y1504&gt;=[1]Constants!$C$3),TRUE,0)</f>
        <v>#NUM!</v>
      </c>
    </row>
    <row r="1505" spans="22:26" x14ac:dyDescent="0.2">
      <c r="V1505" t="b">
        <f t="shared" si="96"/>
        <v>0</v>
      </c>
      <c r="W1505" s="2" t="e">
        <f t="shared" si="97"/>
        <v>#NUM!</v>
      </c>
      <c r="X1505" t="e">
        <f t="shared" si="98"/>
        <v>#VALUE!</v>
      </c>
      <c r="Y1505" t="str">
        <f t="shared" si="99"/>
        <v xml:space="preserve"> </v>
      </c>
      <c r="Z1505" t="e">
        <f>IF(AND(V1505,W1505,Y1505&gt;=[1]Constants!$C$3),TRUE,0)</f>
        <v>#NUM!</v>
      </c>
    </row>
    <row r="1506" spans="22:26" x14ac:dyDescent="0.2">
      <c r="V1506" t="b">
        <f t="shared" si="96"/>
        <v>0</v>
      </c>
      <c r="W1506" s="2" t="e">
        <f t="shared" si="97"/>
        <v>#NUM!</v>
      </c>
      <c r="X1506" t="e">
        <f t="shared" si="98"/>
        <v>#VALUE!</v>
      </c>
      <c r="Y1506" t="str">
        <f t="shared" si="99"/>
        <v xml:space="preserve"> </v>
      </c>
      <c r="Z1506" t="e">
        <f>IF(AND(V1506,W1506,Y1506&gt;=[1]Constants!$C$3),TRUE,0)</f>
        <v>#NUM!</v>
      </c>
    </row>
    <row r="1507" spans="22:26" x14ac:dyDescent="0.2">
      <c r="V1507" t="b">
        <f t="shared" si="96"/>
        <v>0</v>
      </c>
      <c r="W1507" s="2" t="e">
        <f t="shared" si="97"/>
        <v>#NUM!</v>
      </c>
      <c r="X1507" t="e">
        <f t="shared" si="98"/>
        <v>#VALUE!</v>
      </c>
      <c r="Y1507" t="str">
        <f t="shared" si="99"/>
        <v xml:space="preserve"> </v>
      </c>
      <c r="Z1507" t="e">
        <f>IF(AND(V1507,W1507,Y1507&gt;=[1]Constants!$C$3),TRUE,0)</f>
        <v>#NUM!</v>
      </c>
    </row>
    <row r="1508" spans="22:26" x14ac:dyDescent="0.2">
      <c r="V1508" t="b">
        <f t="shared" si="96"/>
        <v>0</v>
      </c>
      <c r="W1508" s="2" t="e">
        <f t="shared" si="97"/>
        <v>#NUM!</v>
      </c>
      <c r="X1508" t="e">
        <f t="shared" si="98"/>
        <v>#VALUE!</v>
      </c>
      <c r="Y1508" t="str">
        <f t="shared" si="99"/>
        <v xml:space="preserve"> </v>
      </c>
      <c r="Z1508" t="e">
        <f>IF(AND(V1508,W1508,Y1508&gt;=[1]Constants!$C$3),TRUE,0)</f>
        <v>#NUM!</v>
      </c>
    </row>
    <row r="1509" spans="22:26" x14ac:dyDescent="0.2">
      <c r="V1509" t="b">
        <f t="shared" si="96"/>
        <v>0</v>
      </c>
      <c r="W1509" s="2" t="e">
        <f t="shared" si="97"/>
        <v>#NUM!</v>
      </c>
      <c r="X1509" t="e">
        <f t="shared" si="98"/>
        <v>#VALUE!</v>
      </c>
      <c r="Y1509" t="str">
        <f t="shared" si="99"/>
        <v xml:space="preserve"> </v>
      </c>
      <c r="Z1509" t="e">
        <f>IF(AND(V1509,W1509,Y1509&gt;=[1]Constants!$C$3),TRUE,0)</f>
        <v>#NUM!</v>
      </c>
    </row>
    <row r="1510" spans="22:26" x14ac:dyDescent="0.2">
      <c r="V1510" t="b">
        <f t="shared" si="96"/>
        <v>0</v>
      </c>
      <c r="W1510" s="2" t="e">
        <f t="shared" si="97"/>
        <v>#NUM!</v>
      </c>
      <c r="X1510" t="e">
        <f t="shared" si="98"/>
        <v>#VALUE!</v>
      </c>
      <c r="Y1510" t="str">
        <f t="shared" si="99"/>
        <v xml:space="preserve"> </v>
      </c>
      <c r="Z1510" t="e">
        <f>IF(AND(V1510,W1510,Y1510&gt;=[1]Constants!$C$3),TRUE,0)</f>
        <v>#NUM!</v>
      </c>
    </row>
    <row r="1511" spans="22:26" x14ac:dyDescent="0.2">
      <c r="V1511" t="b">
        <f t="shared" si="96"/>
        <v>0</v>
      </c>
      <c r="W1511" s="2" t="e">
        <f t="shared" si="97"/>
        <v>#NUM!</v>
      </c>
      <c r="X1511" t="e">
        <f t="shared" si="98"/>
        <v>#VALUE!</v>
      </c>
      <c r="Y1511" t="str">
        <f t="shared" si="99"/>
        <v xml:space="preserve"> </v>
      </c>
      <c r="Z1511" t="e">
        <f>IF(AND(V1511,W1511,Y1511&gt;=[1]Constants!$C$3),TRUE,0)</f>
        <v>#NUM!</v>
      </c>
    </row>
    <row r="1512" spans="22:26" x14ac:dyDescent="0.2">
      <c r="V1512" t="b">
        <f t="shared" si="96"/>
        <v>0</v>
      </c>
      <c r="W1512" s="2" t="e">
        <f t="shared" si="97"/>
        <v>#NUM!</v>
      </c>
      <c r="X1512" t="e">
        <f t="shared" si="98"/>
        <v>#VALUE!</v>
      </c>
      <c r="Y1512" t="str">
        <f t="shared" si="99"/>
        <v xml:space="preserve"> </v>
      </c>
      <c r="Z1512" t="e">
        <f>IF(AND(V1512,W1512,Y1512&gt;=[1]Constants!$C$3),TRUE,0)</f>
        <v>#NUM!</v>
      </c>
    </row>
    <row r="1513" spans="22:26" x14ac:dyDescent="0.2">
      <c r="V1513" t="b">
        <f t="shared" si="96"/>
        <v>0</v>
      </c>
      <c r="W1513" s="2" t="e">
        <f t="shared" si="97"/>
        <v>#NUM!</v>
      </c>
      <c r="X1513" t="e">
        <f t="shared" si="98"/>
        <v>#VALUE!</v>
      </c>
      <c r="Y1513" t="str">
        <f t="shared" si="99"/>
        <v xml:space="preserve"> </v>
      </c>
      <c r="Z1513" t="e">
        <f>IF(AND(V1513,W1513,Y1513&gt;=[1]Constants!$C$3),TRUE,0)</f>
        <v>#NUM!</v>
      </c>
    </row>
    <row r="1514" spans="22:26" x14ac:dyDescent="0.2">
      <c r="V1514" t="b">
        <f t="shared" si="96"/>
        <v>0</v>
      </c>
      <c r="W1514" s="2" t="e">
        <f t="shared" si="97"/>
        <v>#NUM!</v>
      </c>
      <c r="X1514" t="e">
        <f t="shared" si="98"/>
        <v>#VALUE!</v>
      </c>
      <c r="Y1514" t="str">
        <f t="shared" si="99"/>
        <v xml:space="preserve"> </v>
      </c>
      <c r="Z1514" t="e">
        <f>IF(AND(V1514,W1514,Y1514&gt;=[1]Constants!$C$3),TRUE,0)</f>
        <v>#NUM!</v>
      </c>
    </row>
    <row r="1515" spans="22:26" x14ac:dyDescent="0.2">
      <c r="V1515" t="b">
        <f t="shared" si="96"/>
        <v>0</v>
      </c>
      <c r="W1515" s="2" t="e">
        <f t="shared" si="97"/>
        <v>#NUM!</v>
      </c>
      <c r="X1515" t="e">
        <f t="shared" si="98"/>
        <v>#VALUE!</v>
      </c>
      <c r="Y1515" t="str">
        <f t="shared" si="99"/>
        <v xml:space="preserve"> </v>
      </c>
      <c r="Z1515" t="e">
        <f>IF(AND(V1515,W1515,Y1515&gt;=[1]Constants!$C$3),TRUE,0)</f>
        <v>#NUM!</v>
      </c>
    </row>
    <row r="1516" spans="22:26" x14ac:dyDescent="0.2">
      <c r="V1516" t="b">
        <f t="shared" si="96"/>
        <v>0</v>
      </c>
      <c r="W1516" s="2" t="e">
        <f t="shared" si="97"/>
        <v>#NUM!</v>
      </c>
      <c r="X1516" t="e">
        <f t="shared" si="98"/>
        <v>#VALUE!</v>
      </c>
      <c r="Y1516" t="str">
        <f t="shared" si="99"/>
        <v xml:space="preserve"> </v>
      </c>
      <c r="Z1516" t="e">
        <f>IF(AND(V1516,W1516,Y1516&gt;=[1]Constants!$C$3),TRUE,0)</f>
        <v>#NUM!</v>
      </c>
    </row>
    <row r="1517" spans="22:26" x14ac:dyDescent="0.2">
      <c r="V1517" t="b">
        <f t="shared" si="96"/>
        <v>0</v>
      </c>
      <c r="W1517" s="2" t="e">
        <f t="shared" si="97"/>
        <v>#NUM!</v>
      </c>
      <c r="X1517" t="e">
        <f t="shared" si="98"/>
        <v>#VALUE!</v>
      </c>
      <c r="Y1517" t="str">
        <f t="shared" si="99"/>
        <v xml:space="preserve"> </v>
      </c>
      <c r="Z1517" t="e">
        <f>IF(AND(V1517,W1517,Y1517&gt;=[1]Constants!$C$3),TRUE,0)</f>
        <v>#NUM!</v>
      </c>
    </row>
    <row r="1518" spans="22:26" x14ac:dyDescent="0.2">
      <c r="V1518" t="b">
        <f t="shared" si="96"/>
        <v>0</v>
      </c>
      <c r="W1518" s="2" t="e">
        <f t="shared" si="97"/>
        <v>#NUM!</v>
      </c>
      <c r="X1518" t="e">
        <f t="shared" si="98"/>
        <v>#VALUE!</v>
      </c>
      <c r="Y1518" t="str">
        <f t="shared" si="99"/>
        <v xml:space="preserve"> </v>
      </c>
      <c r="Z1518" t="e">
        <f>IF(AND(V1518,W1518,Y1518&gt;=[1]Constants!$C$3),TRUE,0)</f>
        <v>#NUM!</v>
      </c>
    </row>
    <row r="1519" spans="22:26" x14ac:dyDescent="0.2">
      <c r="V1519" t="b">
        <f t="shared" si="96"/>
        <v>0</v>
      </c>
      <c r="W1519" s="2" t="e">
        <f t="shared" si="97"/>
        <v>#NUM!</v>
      </c>
      <c r="X1519" t="e">
        <f t="shared" si="98"/>
        <v>#VALUE!</v>
      </c>
      <c r="Y1519" t="str">
        <f t="shared" si="99"/>
        <v xml:space="preserve"> </v>
      </c>
      <c r="Z1519" t="e">
        <f>IF(AND(V1519,W1519,Y1519&gt;=[1]Constants!$C$3),TRUE,0)</f>
        <v>#NUM!</v>
      </c>
    </row>
    <row r="1520" spans="22:26" x14ac:dyDescent="0.2">
      <c r="V1520" t="b">
        <f t="shared" si="96"/>
        <v>0</v>
      </c>
      <c r="W1520" s="2" t="e">
        <f t="shared" si="97"/>
        <v>#NUM!</v>
      </c>
      <c r="X1520" t="e">
        <f t="shared" si="98"/>
        <v>#VALUE!</v>
      </c>
      <c r="Y1520" t="str">
        <f t="shared" si="99"/>
        <v xml:space="preserve"> </v>
      </c>
      <c r="Z1520" t="e">
        <f>IF(AND(V1520,W1520,Y1520&gt;=[1]Constants!$C$3),TRUE,0)</f>
        <v>#NUM!</v>
      </c>
    </row>
    <row r="1521" spans="22:26" x14ac:dyDescent="0.2">
      <c r="V1521" t="b">
        <f t="shared" si="96"/>
        <v>0</v>
      </c>
      <c r="W1521" s="2" t="e">
        <f t="shared" si="97"/>
        <v>#NUM!</v>
      </c>
      <c r="X1521" t="e">
        <f t="shared" si="98"/>
        <v>#VALUE!</v>
      </c>
      <c r="Y1521" t="str">
        <f t="shared" si="99"/>
        <v xml:space="preserve"> </v>
      </c>
      <c r="Z1521" t="e">
        <f>IF(AND(V1521,W1521,Y1521&gt;=[1]Constants!$C$3),TRUE,0)</f>
        <v>#NUM!</v>
      </c>
    </row>
    <row r="1522" spans="22:26" x14ac:dyDescent="0.2">
      <c r="V1522" t="b">
        <f t="shared" si="96"/>
        <v>0</v>
      </c>
      <c r="W1522" s="2" t="e">
        <f t="shared" si="97"/>
        <v>#NUM!</v>
      </c>
      <c r="X1522" t="e">
        <f t="shared" si="98"/>
        <v>#VALUE!</v>
      </c>
      <c r="Y1522" t="str">
        <f t="shared" si="99"/>
        <v xml:space="preserve"> </v>
      </c>
      <c r="Z1522" t="e">
        <f>IF(AND(V1522,W1522,Y1522&gt;=[1]Constants!$C$3),TRUE,0)</f>
        <v>#NUM!</v>
      </c>
    </row>
    <row r="1523" spans="22:26" x14ac:dyDescent="0.2">
      <c r="V1523" t="b">
        <f t="shared" si="96"/>
        <v>0</v>
      </c>
      <c r="W1523" s="2" t="e">
        <f t="shared" si="97"/>
        <v>#NUM!</v>
      </c>
      <c r="X1523" t="e">
        <f t="shared" si="98"/>
        <v>#VALUE!</v>
      </c>
      <c r="Y1523" t="str">
        <f t="shared" si="99"/>
        <v xml:space="preserve"> </v>
      </c>
      <c r="Z1523" t="e">
        <f>IF(AND(V1523,W1523,Y1523&gt;=[1]Constants!$C$3),TRUE,0)</f>
        <v>#NUM!</v>
      </c>
    </row>
    <row r="1524" spans="22:26" x14ac:dyDescent="0.2">
      <c r="V1524" t="b">
        <f t="shared" si="96"/>
        <v>0</v>
      </c>
      <c r="W1524" s="2" t="e">
        <f t="shared" si="97"/>
        <v>#NUM!</v>
      </c>
      <c r="X1524" t="e">
        <f t="shared" si="98"/>
        <v>#VALUE!</v>
      </c>
      <c r="Y1524" t="str">
        <f t="shared" si="99"/>
        <v xml:space="preserve"> </v>
      </c>
      <c r="Z1524" t="e">
        <f>IF(AND(V1524,W1524,Y1524&gt;=[1]Constants!$C$3),TRUE,0)</f>
        <v>#NUM!</v>
      </c>
    </row>
    <row r="1525" spans="22:26" x14ac:dyDescent="0.2">
      <c r="V1525" t="b">
        <f t="shared" si="96"/>
        <v>0</v>
      </c>
      <c r="W1525" s="2" t="e">
        <f t="shared" si="97"/>
        <v>#NUM!</v>
      </c>
      <c r="X1525" t="e">
        <f t="shared" si="98"/>
        <v>#VALUE!</v>
      </c>
      <c r="Y1525" t="str">
        <f t="shared" si="99"/>
        <v xml:space="preserve"> </v>
      </c>
      <c r="Z1525" t="e">
        <f>IF(AND(V1525,W1525,Y1525&gt;=[1]Constants!$C$3),TRUE,0)</f>
        <v>#NUM!</v>
      </c>
    </row>
    <row r="1526" spans="22:26" x14ac:dyDescent="0.2">
      <c r="V1526" t="b">
        <f t="shared" si="96"/>
        <v>0</v>
      </c>
      <c r="W1526" s="2" t="e">
        <f t="shared" si="97"/>
        <v>#NUM!</v>
      </c>
      <c r="X1526" t="e">
        <f t="shared" si="98"/>
        <v>#VALUE!</v>
      </c>
      <c r="Y1526" t="str">
        <f t="shared" si="99"/>
        <v xml:space="preserve"> </v>
      </c>
      <c r="Z1526" t="e">
        <f>IF(AND(V1526,W1526,Y1526&gt;=[1]Constants!$C$3),TRUE,0)</f>
        <v>#NUM!</v>
      </c>
    </row>
    <row r="1527" spans="22:26" x14ac:dyDescent="0.2">
      <c r="V1527" t="b">
        <f t="shared" si="96"/>
        <v>0</v>
      </c>
      <c r="W1527" s="2" t="e">
        <f t="shared" si="97"/>
        <v>#NUM!</v>
      </c>
      <c r="X1527" t="e">
        <f t="shared" si="98"/>
        <v>#VALUE!</v>
      </c>
      <c r="Y1527" t="str">
        <f t="shared" si="99"/>
        <v xml:space="preserve"> </v>
      </c>
      <c r="Z1527" t="e">
        <f>IF(AND(V1527,W1527,Y1527&gt;=[1]Constants!$C$3),TRUE,0)</f>
        <v>#NUM!</v>
      </c>
    </row>
    <row r="1528" spans="22:26" x14ac:dyDescent="0.2">
      <c r="V1528" t="b">
        <f t="shared" si="96"/>
        <v>0</v>
      </c>
      <c r="W1528" s="2" t="e">
        <f t="shared" si="97"/>
        <v>#NUM!</v>
      </c>
      <c r="X1528" t="e">
        <f t="shared" si="98"/>
        <v>#VALUE!</v>
      </c>
      <c r="Y1528" t="str">
        <f t="shared" si="99"/>
        <v xml:space="preserve"> </v>
      </c>
      <c r="Z1528" t="e">
        <f>IF(AND(V1528,W1528,Y1528&gt;=[1]Constants!$C$3),TRUE,0)</f>
        <v>#NUM!</v>
      </c>
    </row>
    <row r="1529" spans="22:26" x14ac:dyDescent="0.2">
      <c r="V1529" t="b">
        <f t="shared" si="96"/>
        <v>0</v>
      </c>
      <c r="W1529" s="2" t="e">
        <f t="shared" si="97"/>
        <v>#NUM!</v>
      </c>
      <c r="X1529" t="e">
        <f t="shared" si="98"/>
        <v>#VALUE!</v>
      </c>
      <c r="Y1529" t="str">
        <f t="shared" si="99"/>
        <v xml:space="preserve"> </v>
      </c>
      <c r="Z1529" t="e">
        <f>IF(AND(V1529,W1529,Y1529&gt;=[1]Constants!$C$3),TRUE,0)</f>
        <v>#NUM!</v>
      </c>
    </row>
    <row r="1530" spans="22:26" x14ac:dyDescent="0.2">
      <c r="V1530" t="b">
        <f t="shared" si="96"/>
        <v>0</v>
      </c>
      <c r="W1530" s="2" t="e">
        <f t="shared" si="97"/>
        <v>#NUM!</v>
      </c>
      <c r="X1530" t="e">
        <f t="shared" si="98"/>
        <v>#VALUE!</v>
      </c>
      <c r="Y1530" t="str">
        <f t="shared" si="99"/>
        <v xml:space="preserve"> </v>
      </c>
      <c r="Z1530" t="e">
        <f>IF(AND(V1530,W1530,Y1530&gt;=[1]Constants!$C$3),TRUE,0)</f>
        <v>#NUM!</v>
      </c>
    </row>
    <row r="1531" spans="22:26" x14ac:dyDescent="0.2">
      <c r="V1531" t="b">
        <f t="shared" si="96"/>
        <v>0</v>
      </c>
      <c r="W1531" s="2" t="e">
        <f t="shared" si="97"/>
        <v>#NUM!</v>
      </c>
      <c r="X1531" t="e">
        <f t="shared" si="98"/>
        <v>#VALUE!</v>
      </c>
      <c r="Y1531" t="str">
        <f t="shared" si="99"/>
        <v xml:space="preserve"> </v>
      </c>
      <c r="Z1531" t="e">
        <f>IF(AND(V1531,W1531,Y1531&gt;=[1]Constants!$C$3),TRUE,0)</f>
        <v>#NUM!</v>
      </c>
    </row>
    <row r="1532" spans="22:26" x14ac:dyDescent="0.2">
      <c r="V1532" t="b">
        <f t="shared" si="96"/>
        <v>0</v>
      </c>
      <c r="W1532" s="2" t="e">
        <f t="shared" si="97"/>
        <v>#NUM!</v>
      </c>
      <c r="X1532" t="e">
        <f t="shared" si="98"/>
        <v>#VALUE!</v>
      </c>
      <c r="Y1532" t="str">
        <f t="shared" si="99"/>
        <v xml:space="preserve"> </v>
      </c>
      <c r="Z1532" t="e">
        <f>IF(AND(V1532,W1532,Y1532&gt;=[1]Constants!$C$3),TRUE,0)</f>
        <v>#NUM!</v>
      </c>
    </row>
    <row r="1533" spans="22:26" x14ac:dyDescent="0.2">
      <c r="V1533" t="b">
        <f t="shared" si="96"/>
        <v>0</v>
      </c>
      <c r="W1533" s="2" t="e">
        <f t="shared" si="97"/>
        <v>#NUM!</v>
      </c>
      <c r="X1533" t="e">
        <f t="shared" si="98"/>
        <v>#VALUE!</v>
      </c>
      <c r="Y1533" t="str">
        <f t="shared" si="99"/>
        <v xml:space="preserve"> </v>
      </c>
      <c r="Z1533" t="e">
        <f>IF(AND(V1533,W1533,Y1533&gt;=[1]Constants!$C$3),TRUE,0)</f>
        <v>#NUM!</v>
      </c>
    </row>
    <row r="1534" spans="22:26" x14ac:dyDescent="0.2">
      <c r="V1534" t="b">
        <f t="shared" si="96"/>
        <v>0</v>
      </c>
      <c r="W1534" s="2" t="e">
        <f t="shared" si="97"/>
        <v>#NUM!</v>
      </c>
      <c r="X1534" t="e">
        <f t="shared" si="98"/>
        <v>#VALUE!</v>
      </c>
      <c r="Y1534" t="str">
        <f t="shared" si="99"/>
        <v xml:space="preserve"> </v>
      </c>
      <c r="Z1534" t="e">
        <f>IF(AND(V1534,W1534,Y1534&gt;=[1]Constants!$C$3),TRUE,0)</f>
        <v>#NUM!</v>
      </c>
    </row>
    <row r="1535" spans="22:26" x14ac:dyDescent="0.2">
      <c r="V1535" t="b">
        <f t="shared" si="96"/>
        <v>0</v>
      </c>
      <c r="W1535" s="2" t="e">
        <f t="shared" si="97"/>
        <v>#NUM!</v>
      </c>
      <c r="X1535" t="e">
        <f t="shared" si="98"/>
        <v>#VALUE!</v>
      </c>
      <c r="Y1535" t="str">
        <f t="shared" si="99"/>
        <v xml:space="preserve"> </v>
      </c>
      <c r="Z1535" t="e">
        <f>IF(AND(V1535,W1535,Y1535&gt;=[1]Constants!$C$3),TRUE,0)</f>
        <v>#NUM!</v>
      </c>
    </row>
    <row r="1536" spans="22:26" x14ac:dyDescent="0.2">
      <c r="V1536" t="b">
        <f t="shared" si="96"/>
        <v>0</v>
      </c>
      <c r="W1536" s="2" t="e">
        <f t="shared" si="97"/>
        <v>#NUM!</v>
      </c>
      <c r="X1536" t="e">
        <f t="shared" si="98"/>
        <v>#VALUE!</v>
      </c>
      <c r="Y1536" t="str">
        <f t="shared" si="99"/>
        <v xml:space="preserve"> </v>
      </c>
      <c r="Z1536" t="e">
        <f>IF(AND(V1536,W1536,Y1536&gt;=[1]Constants!$C$3),TRUE,0)</f>
        <v>#NUM!</v>
      </c>
    </row>
    <row r="1537" spans="1:26" x14ac:dyDescent="0.2">
      <c r="V1537" t="b">
        <f t="shared" si="96"/>
        <v>0</v>
      </c>
      <c r="W1537" s="2" t="e">
        <f t="shared" si="97"/>
        <v>#NUM!</v>
      </c>
      <c r="X1537" t="e">
        <f t="shared" si="98"/>
        <v>#VALUE!</v>
      </c>
      <c r="Y1537" t="str">
        <f t="shared" si="99"/>
        <v xml:space="preserve"> </v>
      </c>
      <c r="Z1537" t="e">
        <f>IF(AND(V1537,W1537,Y1537&gt;=[1]Constants!$C$3),TRUE,0)</f>
        <v>#NUM!</v>
      </c>
    </row>
    <row r="1538" spans="1:26" x14ac:dyDescent="0.2">
      <c r="V1538" t="b">
        <f t="shared" si="96"/>
        <v>0</v>
      </c>
      <c r="W1538" s="2" t="e">
        <f t="shared" si="97"/>
        <v>#NUM!</v>
      </c>
      <c r="X1538" t="e">
        <f t="shared" si="98"/>
        <v>#VALUE!</v>
      </c>
      <c r="Y1538" t="str">
        <f t="shared" si="99"/>
        <v xml:space="preserve"> </v>
      </c>
      <c r="Z1538" t="e">
        <f>IF(AND(V1538,W1538,Y1538&gt;=[1]Constants!$C$3),TRUE,0)</f>
        <v>#NUM!</v>
      </c>
    </row>
    <row r="1539" spans="1:26" x14ac:dyDescent="0.2">
      <c r="V1539" t="b">
        <f t="shared" si="96"/>
        <v>0</v>
      </c>
      <c r="W1539" s="2" t="e">
        <f t="shared" si="97"/>
        <v>#NUM!</v>
      </c>
      <c r="X1539" t="e">
        <f t="shared" si="98"/>
        <v>#VALUE!</v>
      </c>
      <c r="Y1539" t="str">
        <f t="shared" si="99"/>
        <v xml:space="preserve"> </v>
      </c>
      <c r="Z1539" t="e">
        <f>IF(AND(V1539,W1539,Y1539&gt;=[1]Constants!$C$3),TRUE,0)</f>
        <v>#NUM!</v>
      </c>
    </row>
    <row r="1540" spans="1:26" x14ac:dyDescent="0.2">
      <c r="V1540" t="b">
        <f t="shared" ref="V1540:V1603" si="100">NOT(ISERROR(MATCH(G1540,G1539,0)))</f>
        <v>0</v>
      </c>
      <c r="W1540" s="2" t="e">
        <f t="shared" ref="W1540:W1603" si="101">IF(DATE(L1540,K1540,J1540)-DATE(L1539,K1539,J1539)&lt;&gt;0,FALSE,TRUE)</f>
        <v>#NUM!</v>
      </c>
      <c r="X1540" t="e">
        <f t="shared" ref="X1540:X1603" si="102">TIMEVALUE(CONCATENATE(M1540,":",N1540))</f>
        <v>#VALUE!</v>
      </c>
      <c r="Y1540" t="str">
        <f t="shared" ref="Y1540:Y1603" si="103">IF(ISERROR((X1540-X1539))," ", IF(W1540,ABS(X1540-X1539)," "))</f>
        <v xml:space="preserve"> </v>
      </c>
      <c r="Z1540" t="e">
        <f>IF(AND(V1540,W1540,Y1540&gt;=[1]Constants!$C$3),TRUE,0)</f>
        <v>#NUM!</v>
      </c>
    </row>
    <row r="1541" spans="1:26" x14ac:dyDescent="0.2">
      <c r="V1541" t="b">
        <f t="shared" si="100"/>
        <v>0</v>
      </c>
      <c r="W1541" s="2" t="e">
        <f t="shared" si="101"/>
        <v>#NUM!</v>
      </c>
      <c r="X1541" t="e">
        <f t="shared" si="102"/>
        <v>#VALUE!</v>
      </c>
      <c r="Y1541" t="str">
        <f t="shared" si="103"/>
        <v xml:space="preserve"> </v>
      </c>
      <c r="Z1541" t="e">
        <f>IF(AND(V1541,W1541,Y1541&gt;=[1]Constants!$C$3),TRUE,0)</f>
        <v>#NUM!</v>
      </c>
    </row>
    <row r="1542" spans="1:26" x14ac:dyDescent="0.2">
      <c r="V1542" t="b">
        <f t="shared" si="100"/>
        <v>0</v>
      </c>
      <c r="W1542" s="2" t="e">
        <f t="shared" si="101"/>
        <v>#NUM!</v>
      </c>
      <c r="X1542" t="e">
        <f t="shared" si="102"/>
        <v>#VALUE!</v>
      </c>
      <c r="Y1542" t="str">
        <f t="shared" si="103"/>
        <v xml:space="preserve"> </v>
      </c>
      <c r="Z1542" t="e">
        <f>IF(AND(V1542,W1542,Y1542&gt;=[1]Constants!$C$3),TRUE,0)</f>
        <v>#NUM!</v>
      </c>
    </row>
    <row r="1543" spans="1:26" x14ac:dyDescent="0.2">
      <c r="V1543" t="b">
        <f t="shared" si="100"/>
        <v>0</v>
      </c>
      <c r="W1543" s="2" t="e">
        <f t="shared" si="101"/>
        <v>#NUM!</v>
      </c>
      <c r="X1543" t="e">
        <f t="shared" si="102"/>
        <v>#VALUE!</v>
      </c>
      <c r="Y1543" t="str">
        <f t="shared" si="103"/>
        <v xml:space="preserve"> </v>
      </c>
      <c r="Z1543" t="e">
        <f>IF(AND(V1543,W1543,Y1543&gt;=[1]Constants!$C$3),TRUE,0)</f>
        <v>#NUM!</v>
      </c>
    </row>
    <row r="1544" spans="1:26" x14ac:dyDescent="0.2">
      <c r="V1544" t="b">
        <f t="shared" si="100"/>
        <v>0</v>
      </c>
      <c r="W1544" s="2" t="e">
        <f t="shared" si="101"/>
        <v>#NUM!</v>
      </c>
      <c r="X1544" t="e">
        <f t="shared" si="102"/>
        <v>#VALUE!</v>
      </c>
      <c r="Y1544" t="str">
        <f t="shared" si="103"/>
        <v xml:space="preserve"> </v>
      </c>
      <c r="Z1544" t="e">
        <f>IF(AND(V1544,W1544,Y1544&gt;=[1]Constants!$C$3),TRUE,0)</f>
        <v>#NUM!</v>
      </c>
    </row>
    <row r="1545" spans="1:26" s="4" customFormat="1" x14ac:dyDescent="0.2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V1545" t="b">
        <f t="shared" si="100"/>
        <v>0</v>
      </c>
      <c r="W1545" s="2" t="e">
        <f t="shared" si="101"/>
        <v>#NUM!</v>
      </c>
      <c r="X1545" t="e">
        <f t="shared" si="102"/>
        <v>#VALUE!</v>
      </c>
      <c r="Y1545" t="str">
        <f t="shared" si="103"/>
        <v xml:space="preserve"> </v>
      </c>
      <c r="Z1545" t="e">
        <f>IF(AND(V1545,W1545,Y1545&gt;=[1]Constants!$C$3),TRUE,0)</f>
        <v>#NUM!</v>
      </c>
    </row>
    <row r="1546" spans="1:26" x14ac:dyDescent="0.2">
      <c r="V1546" t="b">
        <f t="shared" si="100"/>
        <v>0</v>
      </c>
      <c r="W1546" s="2" t="e">
        <f t="shared" si="101"/>
        <v>#NUM!</v>
      </c>
      <c r="X1546" t="e">
        <f t="shared" si="102"/>
        <v>#VALUE!</v>
      </c>
      <c r="Y1546" t="str">
        <f t="shared" si="103"/>
        <v xml:space="preserve"> </v>
      </c>
      <c r="Z1546" t="e">
        <f>IF(AND(V1546,W1546,Y1546&gt;=[1]Constants!$C$3),TRUE,0)</f>
        <v>#NUM!</v>
      </c>
    </row>
    <row r="1547" spans="1:26" x14ac:dyDescent="0.2">
      <c r="V1547" t="b">
        <f t="shared" si="100"/>
        <v>0</v>
      </c>
      <c r="W1547" s="2" t="e">
        <f t="shared" si="101"/>
        <v>#NUM!</v>
      </c>
      <c r="X1547" t="e">
        <f t="shared" si="102"/>
        <v>#VALUE!</v>
      </c>
      <c r="Y1547" t="str">
        <f t="shared" si="103"/>
        <v xml:space="preserve"> </v>
      </c>
      <c r="Z1547" t="e">
        <f>IF(AND(V1547,W1547,Y1547&gt;=[1]Constants!$C$3),TRUE,0)</f>
        <v>#NUM!</v>
      </c>
    </row>
    <row r="1548" spans="1:26" x14ac:dyDescent="0.2">
      <c r="V1548" t="b">
        <f t="shared" si="100"/>
        <v>0</v>
      </c>
      <c r="W1548" s="2" t="e">
        <f t="shared" si="101"/>
        <v>#NUM!</v>
      </c>
      <c r="X1548" t="e">
        <f t="shared" si="102"/>
        <v>#VALUE!</v>
      </c>
      <c r="Y1548" t="str">
        <f t="shared" si="103"/>
        <v xml:space="preserve"> </v>
      </c>
      <c r="Z1548" t="e">
        <f>IF(AND(V1548,W1548,Y1548&gt;=[1]Constants!$C$3),TRUE,0)</f>
        <v>#NUM!</v>
      </c>
    </row>
    <row r="1549" spans="1:26" x14ac:dyDescent="0.2">
      <c r="V1549" t="b">
        <f t="shared" si="100"/>
        <v>0</v>
      </c>
      <c r="W1549" s="2" t="e">
        <f t="shared" si="101"/>
        <v>#NUM!</v>
      </c>
      <c r="X1549" t="e">
        <f t="shared" si="102"/>
        <v>#VALUE!</v>
      </c>
      <c r="Y1549" t="str">
        <f t="shared" si="103"/>
        <v xml:space="preserve"> </v>
      </c>
      <c r="Z1549" t="e">
        <f>IF(AND(V1549,W1549,Y1549&gt;=[1]Constants!$C$3),TRUE,0)</f>
        <v>#NUM!</v>
      </c>
    </row>
    <row r="1550" spans="1:26" x14ac:dyDescent="0.2">
      <c r="V1550" t="b">
        <f t="shared" si="100"/>
        <v>0</v>
      </c>
      <c r="W1550" s="2" t="e">
        <f t="shared" si="101"/>
        <v>#NUM!</v>
      </c>
      <c r="X1550" t="e">
        <f t="shared" si="102"/>
        <v>#VALUE!</v>
      </c>
      <c r="Y1550" t="str">
        <f t="shared" si="103"/>
        <v xml:space="preserve"> </v>
      </c>
      <c r="Z1550" t="e">
        <f>IF(AND(V1550,W1550,Y1550&gt;=[1]Constants!$C$3),TRUE,0)</f>
        <v>#NUM!</v>
      </c>
    </row>
    <row r="1551" spans="1:26" x14ac:dyDescent="0.2">
      <c r="V1551" t="b">
        <f t="shared" si="100"/>
        <v>0</v>
      </c>
      <c r="W1551" s="2" t="e">
        <f t="shared" si="101"/>
        <v>#NUM!</v>
      </c>
      <c r="X1551" t="e">
        <f t="shared" si="102"/>
        <v>#VALUE!</v>
      </c>
      <c r="Y1551" t="str">
        <f t="shared" si="103"/>
        <v xml:space="preserve"> </v>
      </c>
      <c r="Z1551" t="e">
        <f>IF(AND(V1551,W1551,Y1551&gt;=[1]Constants!$C$3),TRUE,0)</f>
        <v>#NUM!</v>
      </c>
    </row>
    <row r="1552" spans="1:26" x14ac:dyDescent="0.2">
      <c r="V1552" t="b">
        <f t="shared" si="100"/>
        <v>0</v>
      </c>
      <c r="W1552" s="2" t="e">
        <f t="shared" si="101"/>
        <v>#NUM!</v>
      </c>
      <c r="X1552" t="e">
        <f t="shared" si="102"/>
        <v>#VALUE!</v>
      </c>
      <c r="Y1552" t="str">
        <f t="shared" si="103"/>
        <v xml:space="preserve"> </v>
      </c>
      <c r="Z1552" t="e">
        <f>IF(AND(V1552,W1552,Y1552&gt;=[1]Constants!$C$3),TRUE,0)</f>
        <v>#NUM!</v>
      </c>
    </row>
    <row r="1553" spans="22:26" x14ac:dyDescent="0.2">
      <c r="V1553" t="b">
        <f t="shared" si="100"/>
        <v>0</v>
      </c>
      <c r="W1553" s="2" t="e">
        <f t="shared" si="101"/>
        <v>#NUM!</v>
      </c>
      <c r="X1553" t="e">
        <f t="shared" si="102"/>
        <v>#VALUE!</v>
      </c>
      <c r="Y1553" t="str">
        <f t="shared" si="103"/>
        <v xml:space="preserve"> </v>
      </c>
      <c r="Z1553" t="e">
        <f>IF(AND(V1553,W1553,Y1553&gt;=[1]Constants!$C$3),TRUE,0)</f>
        <v>#NUM!</v>
      </c>
    </row>
    <row r="1554" spans="22:26" x14ac:dyDescent="0.2">
      <c r="V1554" t="b">
        <f t="shared" si="100"/>
        <v>0</v>
      </c>
      <c r="W1554" s="2" t="e">
        <f t="shared" si="101"/>
        <v>#NUM!</v>
      </c>
      <c r="X1554" t="e">
        <f t="shared" si="102"/>
        <v>#VALUE!</v>
      </c>
      <c r="Y1554" t="str">
        <f t="shared" si="103"/>
        <v xml:space="preserve"> </v>
      </c>
      <c r="Z1554" t="e">
        <f>IF(AND(V1554,W1554,Y1554&gt;=[1]Constants!$C$3),TRUE,0)</f>
        <v>#NUM!</v>
      </c>
    </row>
    <row r="1555" spans="22:26" x14ac:dyDescent="0.2">
      <c r="V1555" t="b">
        <f t="shared" si="100"/>
        <v>0</v>
      </c>
      <c r="W1555" s="2" t="e">
        <f t="shared" si="101"/>
        <v>#NUM!</v>
      </c>
      <c r="X1555" t="e">
        <f t="shared" si="102"/>
        <v>#VALUE!</v>
      </c>
      <c r="Y1555" t="str">
        <f t="shared" si="103"/>
        <v xml:space="preserve"> </v>
      </c>
      <c r="Z1555" t="e">
        <f>IF(AND(V1555,W1555,Y1555&gt;=[1]Constants!$C$3),TRUE,0)</f>
        <v>#NUM!</v>
      </c>
    </row>
    <row r="1556" spans="22:26" x14ac:dyDescent="0.2">
      <c r="V1556" t="b">
        <f t="shared" si="100"/>
        <v>0</v>
      </c>
      <c r="W1556" s="2" t="e">
        <f t="shared" si="101"/>
        <v>#NUM!</v>
      </c>
      <c r="X1556" t="e">
        <f t="shared" si="102"/>
        <v>#VALUE!</v>
      </c>
      <c r="Y1556" t="str">
        <f t="shared" si="103"/>
        <v xml:space="preserve"> </v>
      </c>
      <c r="Z1556" t="e">
        <f>IF(AND(V1556,W1556,Y1556&gt;=[1]Constants!$C$3),TRUE,0)</f>
        <v>#NUM!</v>
      </c>
    </row>
    <row r="1557" spans="22:26" x14ac:dyDescent="0.2">
      <c r="V1557" t="b">
        <f t="shared" si="100"/>
        <v>0</v>
      </c>
      <c r="W1557" s="2" t="e">
        <f t="shared" si="101"/>
        <v>#NUM!</v>
      </c>
      <c r="X1557" t="e">
        <f t="shared" si="102"/>
        <v>#VALUE!</v>
      </c>
      <c r="Y1557" t="str">
        <f t="shared" si="103"/>
        <v xml:space="preserve"> </v>
      </c>
      <c r="Z1557" t="e">
        <f>IF(AND(V1557,W1557,Y1557&gt;=[1]Constants!$C$3),TRUE,0)</f>
        <v>#NUM!</v>
      </c>
    </row>
    <row r="1558" spans="22:26" x14ac:dyDescent="0.2">
      <c r="V1558" t="b">
        <f t="shared" si="100"/>
        <v>0</v>
      </c>
      <c r="W1558" s="2" t="e">
        <f t="shared" si="101"/>
        <v>#NUM!</v>
      </c>
      <c r="X1558" t="e">
        <f t="shared" si="102"/>
        <v>#VALUE!</v>
      </c>
      <c r="Y1558" t="str">
        <f t="shared" si="103"/>
        <v xml:space="preserve"> </v>
      </c>
      <c r="Z1558" t="e">
        <f>IF(AND(V1558,W1558,Y1558&gt;=[1]Constants!$C$3),TRUE,0)</f>
        <v>#NUM!</v>
      </c>
    </row>
    <row r="1559" spans="22:26" x14ac:dyDescent="0.2">
      <c r="V1559" t="b">
        <f t="shared" si="100"/>
        <v>0</v>
      </c>
      <c r="W1559" s="2" t="e">
        <f t="shared" si="101"/>
        <v>#NUM!</v>
      </c>
      <c r="X1559" t="e">
        <f t="shared" si="102"/>
        <v>#VALUE!</v>
      </c>
      <c r="Y1559" t="str">
        <f t="shared" si="103"/>
        <v xml:space="preserve"> </v>
      </c>
      <c r="Z1559" t="e">
        <f>IF(AND(V1559,W1559,Y1559&gt;=[1]Constants!$C$3),TRUE,0)</f>
        <v>#NUM!</v>
      </c>
    </row>
    <row r="1560" spans="22:26" x14ac:dyDescent="0.2">
      <c r="V1560" t="b">
        <f t="shared" si="100"/>
        <v>0</v>
      </c>
      <c r="W1560" s="2" t="e">
        <f t="shared" si="101"/>
        <v>#NUM!</v>
      </c>
      <c r="X1560" t="e">
        <f t="shared" si="102"/>
        <v>#VALUE!</v>
      </c>
      <c r="Y1560" t="str">
        <f t="shared" si="103"/>
        <v xml:space="preserve"> </v>
      </c>
      <c r="Z1560" t="e">
        <f>IF(AND(V1560,W1560,Y1560&gt;=[1]Constants!$C$3),TRUE,0)</f>
        <v>#NUM!</v>
      </c>
    </row>
    <row r="1561" spans="22:26" x14ac:dyDescent="0.2">
      <c r="V1561" t="b">
        <f t="shared" si="100"/>
        <v>0</v>
      </c>
      <c r="W1561" s="2" t="e">
        <f t="shared" si="101"/>
        <v>#NUM!</v>
      </c>
      <c r="X1561" t="e">
        <f t="shared" si="102"/>
        <v>#VALUE!</v>
      </c>
      <c r="Y1561" t="str">
        <f t="shared" si="103"/>
        <v xml:space="preserve"> </v>
      </c>
      <c r="Z1561" t="e">
        <f>IF(AND(V1561,W1561,Y1561&gt;=[1]Constants!$C$3),TRUE,0)</f>
        <v>#NUM!</v>
      </c>
    </row>
    <row r="1562" spans="22:26" x14ac:dyDescent="0.2">
      <c r="V1562" t="b">
        <f t="shared" si="100"/>
        <v>0</v>
      </c>
      <c r="W1562" s="2" t="e">
        <f t="shared" si="101"/>
        <v>#NUM!</v>
      </c>
      <c r="X1562" t="e">
        <f t="shared" si="102"/>
        <v>#VALUE!</v>
      </c>
      <c r="Y1562" t="str">
        <f t="shared" si="103"/>
        <v xml:space="preserve"> </v>
      </c>
      <c r="Z1562" t="e">
        <f>IF(AND(V1562,W1562,Y1562&gt;=[1]Constants!$C$3),TRUE,0)</f>
        <v>#NUM!</v>
      </c>
    </row>
    <row r="1563" spans="22:26" x14ac:dyDescent="0.2">
      <c r="V1563" t="b">
        <f t="shared" si="100"/>
        <v>0</v>
      </c>
      <c r="W1563" s="2" t="e">
        <f t="shared" si="101"/>
        <v>#NUM!</v>
      </c>
      <c r="X1563" t="e">
        <f t="shared" si="102"/>
        <v>#VALUE!</v>
      </c>
      <c r="Y1563" t="str">
        <f t="shared" si="103"/>
        <v xml:space="preserve"> </v>
      </c>
      <c r="Z1563" t="e">
        <f>IF(AND(V1563,W1563,Y1563&gt;=[1]Constants!$C$3),TRUE,0)</f>
        <v>#NUM!</v>
      </c>
    </row>
    <row r="1564" spans="22:26" x14ac:dyDescent="0.2">
      <c r="V1564" t="b">
        <f t="shared" si="100"/>
        <v>0</v>
      </c>
      <c r="W1564" s="2" t="e">
        <f t="shared" si="101"/>
        <v>#NUM!</v>
      </c>
      <c r="X1564" t="e">
        <f t="shared" si="102"/>
        <v>#VALUE!</v>
      </c>
      <c r="Y1564" t="str">
        <f t="shared" si="103"/>
        <v xml:space="preserve"> </v>
      </c>
      <c r="Z1564" t="e">
        <f>IF(AND(V1564,W1564,Y1564&gt;=[1]Constants!$C$3),TRUE,0)</f>
        <v>#NUM!</v>
      </c>
    </row>
    <row r="1565" spans="22:26" x14ac:dyDescent="0.2">
      <c r="V1565" t="b">
        <f t="shared" si="100"/>
        <v>0</v>
      </c>
      <c r="W1565" s="2" t="e">
        <f t="shared" si="101"/>
        <v>#NUM!</v>
      </c>
      <c r="X1565" t="e">
        <f t="shared" si="102"/>
        <v>#VALUE!</v>
      </c>
      <c r="Y1565" t="str">
        <f t="shared" si="103"/>
        <v xml:space="preserve"> </v>
      </c>
      <c r="Z1565" t="e">
        <f>IF(AND(V1565,W1565,Y1565&gt;=[1]Constants!$C$3),TRUE,0)</f>
        <v>#NUM!</v>
      </c>
    </row>
    <row r="1566" spans="22:26" x14ac:dyDescent="0.2">
      <c r="V1566" t="b">
        <f t="shared" si="100"/>
        <v>0</v>
      </c>
      <c r="W1566" s="2" t="e">
        <f t="shared" si="101"/>
        <v>#NUM!</v>
      </c>
      <c r="X1566" t="e">
        <f t="shared" si="102"/>
        <v>#VALUE!</v>
      </c>
      <c r="Y1566" t="str">
        <f t="shared" si="103"/>
        <v xml:space="preserve"> </v>
      </c>
      <c r="Z1566" t="e">
        <f>IF(AND(V1566,W1566,Y1566&gt;=[1]Constants!$C$3),TRUE,0)</f>
        <v>#NUM!</v>
      </c>
    </row>
    <row r="1567" spans="22:26" x14ac:dyDescent="0.2">
      <c r="V1567" t="b">
        <f t="shared" si="100"/>
        <v>0</v>
      </c>
      <c r="W1567" s="2" t="e">
        <f t="shared" si="101"/>
        <v>#NUM!</v>
      </c>
      <c r="X1567" t="e">
        <f t="shared" si="102"/>
        <v>#VALUE!</v>
      </c>
      <c r="Y1567" t="str">
        <f t="shared" si="103"/>
        <v xml:space="preserve"> </v>
      </c>
      <c r="Z1567" t="e">
        <f>IF(AND(V1567,W1567,Y1567&gt;=[1]Constants!$C$3),TRUE,0)</f>
        <v>#NUM!</v>
      </c>
    </row>
    <row r="1568" spans="22:26" x14ac:dyDescent="0.2">
      <c r="V1568" t="b">
        <f t="shared" si="100"/>
        <v>0</v>
      </c>
      <c r="W1568" s="2" t="e">
        <f t="shared" si="101"/>
        <v>#NUM!</v>
      </c>
      <c r="X1568" t="e">
        <f t="shared" si="102"/>
        <v>#VALUE!</v>
      </c>
      <c r="Y1568" t="str">
        <f t="shared" si="103"/>
        <v xml:space="preserve"> </v>
      </c>
      <c r="Z1568" t="e">
        <f>IF(AND(V1568,W1568,Y1568&gt;=[1]Constants!$C$3),TRUE,0)</f>
        <v>#NUM!</v>
      </c>
    </row>
    <row r="1569" spans="22:26" x14ac:dyDescent="0.2">
      <c r="V1569" t="b">
        <f t="shared" si="100"/>
        <v>0</v>
      </c>
      <c r="W1569" s="2" t="e">
        <f t="shared" si="101"/>
        <v>#NUM!</v>
      </c>
      <c r="X1569" t="e">
        <f t="shared" si="102"/>
        <v>#VALUE!</v>
      </c>
      <c r="Y1569" t="str">
        <f t="shared" si="103"/>
        <v xml:space="preserve"> </v>
      </c>
      <c r="Z1569" t="e">
        <f>IF(AND(V1569,W1569,Y1569&gt;=[1]Constants!$C$3),TRUE,0)</f>
        <v>#NUM!</v>
      </c>
    </row>
    <row r="1570" spans="22:26" x14ac:dyDescent="0.2">
      <c r="V1570" t="b">
        <f t="shared" si="100"/>
        <v>0</v>
      </c>
      <c r="W1570" s="2" t="e">
        <f t="shared" si="101"/>
        <v>#NUM!</v>
      </c>
      <c r="X1570" t="e">
        <f t="shared" si="102"/>
        <v>#VALUE!</v>
      </c>
      <c r="Y1570" t="str">
        <f t="shared" si="103"/>
        <v xml:space="preserve"> </v>
      </c>
      <c r="Z1570" t="e">
        <f>IF(AND(V1570,W1570,Y1570&gt;=[1]Constants!$C$3),TRUE,0)</f>
        <v>#NUM!</v>
      </c>
    </row>
    <row r="1571" spans="22:26" x14ac:dyDescent="0.2">
      <c r="V1571" t="b">
        <f t="shared" si="100"/>
        <v>0</v>
      </c>
      <c r="W1571" s="2" t="e">
        <f t="shared" si="101"/>
        <v>#NUM!</v>
      </c>
      <c r="X1571" t="e">
        <f t="shared" si="102"/>
        <v>#VALUE!</v>
      </c>
      <c r="Y1571" t="str">
        <f t="shared" si="103"/>
        <v xml:space="preserve"> </v>
      </c>
      <c r="Z1571" t="e">
        <f>IF(AND(V1571,W1571,Y1571&gt;=[1]Constants!$C$3),TRUE,0)</f>
        <v>#NUM!</v>
      </c>
    </row>
    <row r="1572" spans="22:26" x14ac:dyDescent="0.2">
      <c r="V1572" t="b">
        <f t="shared" si="100"/>
        <v>0</v>
      </c>
      <c r="W1572" s="2" t="e">
        <f t="shared" si="101"/>
        <v>#NUM!</v>
      </c>
      <c r="X1572" t="e">
        <f t="shared" si="102"/>
        <v>#VALUE!</v>
      </c>
      <c r="Y1572" t="str">
        <f t="shared" si="103"/>
        <v xml:space="preserve"> </v>
      </c>
      <c r="Z1572" t="e">
        <f>IF(AND(V1572,W1572,Y1572&gt;=[1]Constants!$C$3),TRUE,0)</f>
        <v>#NUM!</v>
      </c>
    </row>
    <row r="1573" spans="22:26" x14ac:dyDescent="0.2">
      <c r="V1573" t="b">
        <f t="shared" si="100"/>
        <v>0</v>
      </c>
      <c r="W1573" s="2" t="e">
        <f t="shared" si="101"/>
        <v>#NUM!</v>
      </c>
      <c r="X1573" t="e">
        <f t="shared" si="102"/>
        <v>#VALUE!</v>
      </c>
      <c r="Y1573" t="str">
        <f t="shared" si="103"/>
        <v xml:space="preserve"> </v>
      </c>
      <c r="Z1573" t="e">
        <f>IF(AND(V1573,W1573,Y1573&gt;=[1]Constants!$C$3),TRUE,0)</f>
        <v>#NUM!</v>
      </c>
    </row>
    <row r="1574" spans="22:26" x14ac:dyDescent="0.2">
      <c r="V1574" t="b">
        <f t="shared" si="100"/>
        <v>0</v>
      </c>
      <c r="W1574" s="2" t="e">
        <f t="shared" si="101"/>
        <v>#NUM!</v>
      </c>
      <c r="X1574" t="e">
        <f t="shared" si="102"/>
        <v>#VALUE!</v>
      </c>
      <c r="Y1574" t="str">
        <f t="shared" si="103"/>
        <v xml:space="preserve"> </v>
      </c>
      <c r="Z1574" t="e">
        <f>IF(AND(V1574,W1574,Y1574&gt;=[1]Constants!$C$3),TRUE,0)</f>
        <v>#NUM!</v>
      </c>
    </row>
    <row r="1575" spans="22:26" x14ac:dyDescent="0.2">
      <c r="V1575" t="b">
        <f t="shared" si="100"/>
        <v>0</v>
      </c>
      <c r="W1575" s="2" t="e">
        <f t="shared" si="101"/>
        <v>#NUM!</v>
      </c>
      <c r="X1575" t="e">
        <f t="shared" si="102"/>
        <v>#VALUE!</v>
      </c>
      <c r="Y1575" t="str">
        <f t="shared" si="103"/>
        <v xml:space="preserve"> </v>
      </c>
      <c r="Z1575" t="e">
        <f>IF(AND(V1575,W1575,Y1575&gt;=[1]Constants!$C$3),TRUE,0)</f>
        <v>#NUM!</v>
      </c>
    </row>
    <row r="1576" spans="22:26" x14ac:dyDescent="0.2">
      <c r="V1576" t="b">
        <f t="shared" si="100"/>
        <v>0</v>
      </c>
      <c r="W1576" s="2" t="e">
        <f t="shared" si="101"/>
        <v>#NUM!</v>
      </c>
      <c r="X1576" t="e">
        <f t="shared" si="102"/>
        <v>#VALUE!</v>
      </c>
      <c r="Y1576" t="str">
        <f t="shared" si="103"/>
        <v xml:space="preserve"> </v>
      </c>
      <c r="Z1576" t="e">
        <f>IF(AND(V1576,W1576,Y1576&gt;=[1]Constants!$C$3),TRUE,0)</f>
        <v>#NUM!</v>
      </c>
    </row>
    <row r="1577" spans="22:26" x14ac:dyDescent="0.2">
      <c r="V1577" t="b">
        <f t="shared" si="100"/>
        <v>0</v>
      </c>
      <c r="W1577" s="2" t="e">
        <f t="shared" si="101"/>
        <v>#NUM!</v>
      </c>
      <c r="X1577" t="e">
        <f t="shared" si="102"/>
        <v>#VALUE!</v>
      </c>
      <c r="Y1577" t="str">
        <f t="shared" si="103"/>
        <v xml:space="preserve"> </v>
      </c>
      <c r="Z1577" t="e">
        <f>IF(AND(V1577,W1577,Y1577&gt;=[1]Constants!$C$3),TRUE,0)</f>
        <v>#NUM!</v>
      </c>
    </row>
    <row r="1578" spans="22:26" x14ac:dyDescent="0.2">
      <c r="V1578" t="b">
        <f t="shared" si="100"/>
        <v>0</v>
      </c>
      <c r="W1578" s="2" t="e">
        <f t="shared" si="101"/>
        <v>#NUM!</v>
      </c>
      <c r="X1578" t="e">
        <f t="shared" si="102"/>
        <v>#VALUE!</v>
      </c>
      <c r="Y1578" t="str">
        <f t="shared" si="103"/>
        <v xml:space="preserve"> </v>
      </c>
      <c r="Z1578" t="e">
        <f>IF(AND(V1578,W1578,Y1578&gt;=[1]Constants!$C$3),TRUE,0)</f>
        <v>#NUM!</v>
      </c>
    </row>
    <row r="1579" spans="22:26" x14ac:dyDescent="0.2">
      <c r="V1579" t="b">
        <f t="shared" si="100"/>
        <v>0</v>
      </c>
      <c r="W1579" s="2" t="e">
        <f t="shared" si="101"/>
        <v>#NUM!</v>
      </c>
      <c r="X1579" t="e">
        <f t="shared" si="102"/>
        <v>#VALUE!</v>
      </c>
      <c r="Y1579" t="str">
        <f t="shared" si="103"/>
        <v xml:space="preserve"> </v>
      </c>
      <c r="Z1579" t="e">
        <f>IF(AND(V1579,W1579,Y1579&gt;=[1]Constants!$C$3),TRUE,0)</f>
        <v>#NUM!</v>
      </c>
    </row>
    <row r="1580" spans="22:26" x14ac:dyDescent="0.2">
      <c r="V1580" t="b">
        <f t="shared" si="100"/>
        <v>0</v>
      </c>
      <c r="W1580" s="2" t="e">
        <f t="shared" si="101"/>
        <v>#NUM!</v>
      </c>
      <c r="X1580" t="e">
        <f t="shared" si="102"/>
        <v>#VALUE!</v>
      </c>
      <c r="Y1580" t="str">
        <f t="shared" si="103"/>
        <v xml:space="preserve"> </v>
      </c>
      <c r="Z1580" t="e">
        <f>IF(AND(V1580,W1580,Y1580&gt;=[1]Constants!$C$3),TRUE,0)</f>
        <v>#NUM!</v>
      </c>
    </row>
    <row r="1581" spans="22:26" x14ac:dyDescent="0.2">
      <c r="V1581" t="b">
        <f t="shared" si="100"/>
        <v>0</v>
      </c>
      <c r="W1581" s="2" t="e">
        <f t="shared" si="101"/>
        <v>#NUM!</v>
      </c>
      <c r="X1581" t="e">
        <f t="shared" si="102"/>
        <v>#VALUE!</v>
      </c>
      <c r="Y1581" t="str">
        <f t="shared" si="103"/>
        <v xml:space="preserve"> </v>
      </c>
      <c r="Z1581" t="e">
        <f>IF(AND(V1581,W1581,Y1581&gt;=[1]Constants!$C$3),TRUE,0)</f>
        <v>#NUM!</v>
      </c>
    </row>
    <row r="1582" spans="22:26" x14ac:dyDescent="0.2">
      <c r="V1582" t="b">
        <f t="shared" si="100"/>
        <v>0</v>
      </c>
      <c r="W1582" s="2" t="e">
        <f t="shared" si="101"/>
        <v>#NUM!</v>
      </c>
      <c r="X1582" t="e">
        <f t="shared" si="102"/>
        <v>#VALUE!</v>
      </c>
      <c r="Y1582" t="str">
        <f t="shared" si="103"/>
        <v xml:space="preserve"> </v>
      </c>
      <c r="Z1582" t="e">
        <f>IF(AND(V1582,W1582,Y1582&gt;=[1]Constants!$C$3),TRUE,0)</f>
        <v>#NUM!</v>
      </c>
    </row>
    <row r="1583" spans="22:26" x14ac:dyDescent="0.2">
      <c r="V1583" t="b">
        <f t="shared" si="100"/>
        <v>0</v>
      </c>
      <c r="W1583" s="2" t="e">
        <f t="shared" si="101"/>
        <v>#NUM!</v>
      </c>
      <c r="X1583" t="e">
        <f t="shared" si="102"/>
        <v>#VALUE!</v>
      </c>
      <c r="Y1583" t="str">
        <f t="shared" si="103"/>
        <v xml:space="preserve"> </v>
      </c>
      <c r="Z1583" t="e">
        <f>IF(AND(V1583,W1583,Y1583&gt;=[1]Constants!$C$3),TRUE,0)</f>
        <v>#NUM!</v>
      </c>
    </row>
    <row r="1584" spans="22:26" x14ac:dyDescent="0.2">
      <c r="V1584" t="b">
        <f t="shared" si="100"/>
        <v>0</v>
      </c>
      <c r="W1584" s="2" t="e">
        <f t="shared" si="101"/>
        <v>#NUM!</v>
      </c>
      <c r="X1584" t="e">
        <f t="shared" si="102"/>
        <v>#VALUE!</v>
      </c>
      <c r="Y1584" t="str">
        <f t="shared" si="103"/>
        <v xml:space="preserve"> </v>
      </c>
      <c r="Z1584" t="e">
        <f>IF(AND(V1584,W1584,Y1584&gt;=[1]Constants!$C$3),TRUE,0)</f>
        <v>#NUM!</v>
      </c>
    </row>
    <row r="1585" spans="22:26" x14ac:dyDescent="0.2">
      <c r="V1585" t="b">
        <f t="shared" si="100"/>
        <v>0</v>
      </c>
      <c r="W1585" s="2" t="e">
        <f t="shared" si="101"/>
        <v>#NUM!</v>
      </c>
      <c r="X1585" t="e">
        <f t="shared" si="102"/>
        <v>#VALUE!</v>
      </c>
      <c r="Y1585" t="str">
        <f t="shared" si="103"/>
        <v xml:space="preserve"> </v>
      </c>
      <c r="Z1585" t="e">
        <f>IF(AND(V1585,W1585,Y1585&gt;=[1]Constants!$C$3),TRUE,0)</f>
        <v>#NUM!</v>
      </c>
    </row>
    <row r="1586" spans="22:26" x14ac:dyDescent="0.2">
      <c r="V1586" t="b">
        <f t="shared" si="100"/>
        <v>0</v>
      </c>
      <c r="W1586" s="2" t="e">
        <f t="shared" si="101"/>
        <v>#NUM!</v>
      </c>
      <c r="X1586" t="e">
        <f t="shared" si="102"/>
        <v>#VALUE!</v>
      </c>
      <c r="Y1586" t="str">
        <f t="shared" si="103"/>
        <v xml:space="preserve"> </v>
      </c>
      <c r="Z1586" t="e">
        <f>IF(AND(V1586,W1586,Y1586&gt;=[1]Constants!$C$3),TRUE,0)</f>
        <v>#NUM!</v>
      </c>
    </row>
    <row r="1587" spans="22:26" x14ac:dyDescent="0.2">
      <c r="V1587" t="b">
        <f t="shared" si="100"/>
        <v>0</v>
      </c>
      <c r="W1587" s="2" t="e">
        <f t="shared" si="101"/>
        <v>#NUM!</v>
      </c>
      <c r="X1587" t="e">
        <f t="shared" si="102"/>
        <v>#VALUE!</v>
      </c>
      <c r="Y1587" t="str">
        <f t="shared" si="103"/>
        <v xml:space="preserve"> </v>
      </c>
      <c r="Z1587" t="e">
        <f>IF(AND(V1587,W1587,Y1587&gt;=[1]Constants!$C$3),TRUE,0)</f>
        <v>#NUM!</v>
      </c>
    </row>
    <row r="1588" spans="22:26" x14ac:dyDescent="0.2">
      <c r="V1588" t="b">
        <f t="shared" si="100"/>
        <v>0</v>
      </c>
      <c r="W1588" s="2" t="e">
        <f t="shared" si="101"/>
        <v>#NUM!</v>
      </c>
      <c r="X1588" t="e">
        <f t="shared" si="102"/>
        <v>#VALUE!</v>
      </c>
      <c r="Y1588" t="str">
        <f t="shared" si="103"/>
        <v xml:space="preserve"> </v>
      </c>
      <c r="Z1588" t="e">
        <f>IF(AND(V1588,W1588,Y1588&gt;=[1]Constants!$C$3),TRUE,0)</f>
        <v>#NUM!</v>
      </c>
    </row>
    <row r="1589" spans="22:26" x14ac:dyDescent="0.2">
      <c r="V1589" t="b">
        <f t="shared" si="100"/>
        <v>0</v>
      </c>
      <c r="W1589" s="2" t="e">
        <f t="shared" si="101"/>
        <v>#NUM!</v>
      </c>
      <c r="X1589" t="e">
        <f t="shared" si="102"/>
        <v>#VALUE!</v>
      </c>
      <c r="Y1589" t="str">
        <f t="shared" si="103"/>
        <v xml:space="preserve"> </v>
      </c>
      <c r="Z1589" t="e">
        <f>IF(AND(V1589,W1589,Y1589&gt;=[1]Constants!$C$3),TRUE,0)</f>
        <v>#NUM!</v>
      </c>
    </row>
    <row r="1590" spans="22:26" x14ac:dyDescent="0.2">
      <c r="V1590" t="b">
        <f t="shared" si="100"/>
        <v>0</v>
      </c>
      <c r="W1590" s="2" t="e">
        <f t="shared" si="101"/>
        <v>#NUM!</v>
      </c>
      <c r="X1590" t="e">
        <f t="shared" si="102"/>
        <v>#VALUE!</v>
      </c>
      <c r="Y1590" t="str">
        <f t="shared" si="103"/>
        <v xml:space="preserve"> </v>
      </c>
      <c r="Z1590" t="e">
        <f>IF(AND(V1590,W1590,Y1590&gt;=[1]Constants!$C$3),TRUE,0)</f>
        <v>#NUM!</v>
      </c>
    </row>
    <row r="1591" spans="22:26" x14ac:dyDescent="0.2">
      <c r="V1591" t="b">
        <f t="shared" si="100"/>
        <v>0</v>
      </c>
      <c r="W1591" s="2" t="e">
        <f t="shared" si="101"/>
        <v>#NUM!</v>
      </c>
      <c r="X1591" t="e">
        <f t="shared" si="102"/>
        <v>#VALUE!</v>
      </c>
      <c r="Y1591" t="str">
        <f t="shared" si="103"/>
        <v xml:space="preserve"> </v>
      </c>
      <c r="Z1591" t="e">
        <f>IF(AND(V1591,W1591,Y1591&gt;=[1]Constants!$C$3),TRUE,0)</f>
        <v>#NUM!</v>
      </c>
    </row>
    <row r="1592" spans="22:26" x14ac:dyDescent="0.2">
      <c r="V1592" t="b">
        <f t="shared" si="100"/>
        <v>0</v>
      </c>
      <c r="W1592" s="2" t="e">
        <f t="shared" si="101"/>
        <v>#NUM!</v>
      </c>
      <c r="X1592" t="e">
        <f t="shared" si="102"/>
        <v>#VALUE!</v>
      </c>
      <c r="Y1592" t="str">
        <f t="shared" si="103"/>
        <v xml:space="preserve"> </v>
      </c>
      <c r="Z1592" t="e">
        <f>IF(AND(V1592,W1592,Y1592&gt;=[1]Constants!$C$3),TRUE,0)</f>
        <v>#NUM!</v>
      </c>
    </row>
    <row r="1593" spans="22:26" x14ac:dyDescent="0.2">
      <c r="V1593" t="b">
        <f t="shared" si="100"/>
        <v>0</v>
      </c>
      <c r="W1593" s="2" t="e">
        <f t="shared" si="101"/>
        <v>#NUM!</v>
      </c>
      <c r="X1593" t="e">
        <f t="shared" si="102"/>
        <v>#VALUE!</v>
      </c>
      <c r="Y1593" t="str">
        <f t="shared" si="103"/>
        <v xml:space="preserve"> </v>
      </c>
      <c r="Z1593" t="e">
        <f>IF(AND(V1593,W1593,Y1593&gt;=[1]Constants!$C$3),TRUE,0)</f>
        <v>#NUM!</v>
      </c>
    </row>
    <row r="1594" spans="22:26" x14ac:dyDescent="0.2">
      <c r="V1594" t="b">
        <f t="shared" si="100"/>
        <v>0</v>
      </c>
      <c r="W1594" s="2" t="e">
        <f t="shared" si="101"/>
        <v>#NUM!</v>
      </c>
      <c r="X1594" t="e">
        <f t="shared" si="102"/>
        <v>#VALUE!</v>
      </c>
      <c r="Y1594" t="str">
        <f t="shared" si="103"/>
        <v xml:space="preserve"> </v>
      </c>
      <c r="Z1594" t="e">
        <f>IF(AND(V1594,W1594,Y1594&gt;=[1]Constants!$C$3),TRUE,0)</f>
        <v>#NUM!</v>
      </c>
    </row>
    <row r="1595" spans="22:26" x14ac:dyDescent="0.2">
      <c r="V1595" t="b">
        <f t="shared" si="100"/>
        <v>0</v>
      </c>
      <c r="W1595" s="2" t="e">
        <f t="shared" si="101"/>
        <v>#NUM!</v>
      </c>
      <c r="X1595" t="e">
        <f t="shared" si="102"/>
        <v>#VALUE!</v>
      </c>
      <c r="Y1595" t="str">
        <f t="shared" si="103"/>
        <v xml:space="preserve"> </v>
      </c>
      <c r="Z1595" t="e">
        <f>IF(AND(V1595,W1595,Y1595&gt;=[1]Constants!$C$3),TRUE,0)</f>
        <v>#NUM!</v>
      </c>
    </row>
    <row r="1596" spans="22:26" x14ac:dyDescent="0.2">
      <c r="V1596" t="b">
        <f t="shared" si="100"/>
        <v>0</v>
      </c>
      <c r="W1596" s="2" t="e">
        <f t="shared" si="101"/>
        <v>#NUM!</v>
      </c>
      <c r="X1596" t="e">
        <f t="shared" si="102"/>
        <v>#VALUE!</v>
      </c>
      <c r="Y1596" t="str">
        <f t="shared" si="103"/>
        <v xml:space="preserve"> </v>
      </c>
      <c r="Z1596" t="e">
        <f>IF(AND(V1596,W1596,Y1596&gt;=[1]Constants!$C$3),TRUE,0)</f>
        <v>#NUM!</v>
      </c>
    </row>
    <row r="1597" spans="22:26" x14ac:dyDescent="0.2">
      <c r="V1597" t="b">
        <f t="shared" si="100"/>
        <v>0</v>
      </c>
      <c r="W1597" s="2" t="e">
        <f t="shared" si="101"/>
        <v>#NUM!</v>
      </c>
      <c r="X1597" t="e">
        <f t="shared" si="102"/>
        <v>#VALUE!</v>
      </c>
      <c r="Y1597" t="str">
        <f t="shared" si="103"/>
        <v xml:space="preserve"> </v>
      </c>
      <c r="Z1597" t="e">
        <f>IF(AND(V1597,W1597,Y1597&gt;=[1]Constants!$C$3),TRUE,0)</f>
        <v>#NUM!</v>
      </c>
    </row>
    <row r="1598" spans="22:26" x14ac:dyDescent="0.2">
      <c r="V1598" t="b">
        <f t="shared" si="100"/>
        <v>0</v>
      </c>
      <c r="W1598" s="2" t="e">
        <f t="shared" si="101"/>
        <v>#NUM!</v>
      </c>
      <c r="X1598" t="e">
        <f t="shared" si="102"/>
        <v>#VALUE!</v>
      </c>
      <c r="Y1598" t="str">
        <f t="shared" si="103"/>
        <v xml:space="preserve"> </v>
      </c>
      <c r="Z1598" t="e">
        <f>IF(AND(V1598,W1598,Y1598&gt;=[1]Constants!$C$3),TRUE,0)</f>
        <v>#NUM!</v>
      </c>
    </row>
    <row r="1599" spans="22:26" x14ac:dyDescent="0.2">
      <c r="V1599" t="b">
        <f t="shared" si="100"/>
        <v>0</v>
      </c>
      <c r="W1599" s="2" t="e">
        <f t="shared" si="101"/>
        <v>#NUM!</v>
      </c>
      <c r="X1599" t="e">
        <f t="shared" si="102"/>
        <v>#VALUE!</v>
      </c>
      <c r="Y1599" t="str">
        <f t="shared" si="103"/>
        <v xml:space="preserve"> </v>
      </c>
      <c r="Z1599" t="e">
        <f>IF(AND(V1599,W1599,Y1599&gt;=[1]Constants!$C$3),TRUE,0)</f>
        <v>#NUM!</v>
      </c>
    </row>
    <row r="1600" spans="22:26" x14ac:dyDescent="0.2">
      <c r="V1600" t="b">
        <f t="shared" si="100"/>
        <v>0</v>
      </c>
      <c r="W1600" s="2" t="e">
        <f t="shared" si="101"/>
        <v>#NUM!</v>
      </c>
      <c r="X1600" t="e">
        <f t="shared" si="102"/>
        <v>#VALUE!</v>
      </c>
      <c r="Y1600" t="str">
        <f t="shared" si="103"/>
        <v xml:space="preserve"> </v>
      </c>
      <c r="Z1600" t="e">
        <f>IF(AND(V1600,W1600,Y1600&gt;=[1]Constants!$C$3),TRUE,0)</f>
        <v>#NUM!</v>
      </c>
    </row>
    <row r="1601" spans="22:26" x14ac:dyDescent="0.2">
      <c r="V1601" t="b">
        <f t="shared" si="100"/>
        <v>0</v>
      </c>
      <c r="W1601" s="2" t="e">
        <f t="shared" si="101"/>
        <v>#NUM!</v>
      </c>
      <c r="X1601" t="e">
        <f t="shared" si="102"/>
        <v>#VALUE!</v>
      </c>
      <c r="Y1601" t="str">
        <f t="shared" si="103"/>
        <v xml:space="preserve"> </v>
      </c>
      <c r="Z1601" t="e">
        <f>IF(AND(V1601,W1601,Y1601&gt;=[1]Constants!$C$3),TRUE,0)</f>
        <v>#NUM!</v>
      </c>
    </row>
    <row r="1602" spans="22:26" x14ac:dyDescent="0.2">
      <c r="V1602" t="b">
        <f t="shared" si="100"/>
        <v>0</v>
      </c>
      <c r="W1602" s="2" t="e">
        <f t="shared" si="101"/>
        <v>#NUM!</v>
      </c>
      <c r="X1602" t="e">
        <f t="shared" si="102"/>
        <v>#VALUE!</v>
      </c>
      <c r="Y1602" t="str">
        <f t="shared" si="103"/>
        <v xml:space="preserve"> </v>
      </c>
      <c r="Z1602" t="e">
        <f>IF(AND(V1602,W1602,Y1602&gt;=[1]Constants!$C$3),TRUE,0)</f>
        <v>#NUM!</v>
      </c>
    </row>
    <row r="1603" spans="22:26" x14ac:dyDescent="0.2">
      <c r="V1603" t="b">
        <f t="shared" si="100"/>
        <v>0</v>
      </c>
      <c r="W1603" s="2" t="e">
        <f t="shared" si="101"/>
        <v>#NUM!</v>
      </c>
      <c r="X1603" t="e">
        <f t="shared" si="102"/>
        <v>#VALUE!</v>
      </c>
      <c r="Y1603" t="str">
        <f t="shared" si="103"/>
        <v xml:space="preserve"> </v>
      </c>
      <c r="Z1603" t="e">
        <f>IF(AND(V1603,W1603,Y1603&gt;=[1]Constants!$C$3),TRUE,0)</f>
        <v>#NUM!</v>
      </c>
    </row>
    <row r="1604" spans="22:26" x14ac:dyDescent="0.2">
      <c r="V1604" t="b">
        <f t="shared" ref="V1604:V1667" si="104">NOT(ISERROR(MATCH(G1604,G1603,0)))</f>
        <v>0</v>
      </c>
      <c r="W1604" s="2" t="e">
        <f t="shared" ref="W1604:W1667" si="105">IF(DATE(L1604,K1604,J1604)-DATE(L1603,K1603,J1603)&lt;&gt;0,FALSE,TRUE)</f>
        <v>#NUM!</v>
      </c>
      <c r="X1604" t="e">
        <f t="shared" ref="X1604:X1667" si="106">TIMEVALUE(CONCATENATE(M1604,":",N1604))</f>
        <v>#VALUE!</v>
      </c>
      <c r="Y1604" t="str">
        <f t="shared" ref="Y1604:Y1667" si="107">IF(ISERROR((X1604-X1603))," ", IF(W1604,ABS(X1604-X1603)," "))</f>
        <v xml:space="preserve"> </v>
      </c>
      <c r="Z1604" t="e">
        <f>IF(AND(V1604,W1604,Y1604&gt;=[1]Constants!$C$3),TRUE,0)</f>
        <v>#NUM!</v>
      </c>
    </row>
    <row r="1605" spans="22:26" x14ac:dyDescent="0.2">
      <c r="V1605" t="b">
        <f t="shared" si="104"/>
        <v>0</v>
      </c>
      <c r="W1605" s="2" t="e">
        <f t="shared" si="105"/>
        <v>#NUM!</v>
      </c>
      <c r="X1605" t="e">
        <f t="shared" si="106"/>
        <v>#VALUE!</v>
      </c>
      <c r="Y1605" t="str">
        <f t="shared" si="107"/>
        <v xml:space="preserve"> </v>
      </c>
      <c r="Z1605" t="e">
        <f>IF(AND(V1605,W1605,Y1605&gt;=[1]Constants!$C$3),TRUE,0)</f>
        <v>#NUM!</v>
      </c>
    </row>
    <row r="1606" spans="22:26" x14ac:dyDescent="0.2">
      <c r="V1606" t="b">
        <f t="shared" si="104"/>
        <v>0</v>
      </c>
      <c r="W1606" s="2" t="e">
        <f t="shared" si="105"/>
        <v>#NUM!</v>
      </c>
      <c r="X1606" t="e">
        <f t="shared" si="106"/>
        <v>#VALUE!</v>
      </c>
      <c r="Y1606" t="str">
        <f t="shared" si="107"/>
        <v xml:space="preserve"> </v>
      </c>
      <c r="Z1606" t="e">
        <f>IF(AND(V1606,W1606,Y1606&gt;=[1]Constants!$C$3),TRUE,0)</f>
        <v>#NUM!</v>
      </c>
    </row>
    <row r="1607" spans="22:26" x14ac:dyDescent="0.2">
      <c r="V1607" t="b">
        <f t="shared" si="104"/>
        <v>0</v>
      </c>
      <c r="W1607" s="2" t="e">
        <f t="shared" si="105"/>
        <v>#NUM!</v>
      </c>
      <c r="X1607" t="e">
        <f t="shared" si="106"/>
        <v>#VALUE!</v>
      </c>
      <c r="Y1607" t="str">
        <f t="shared" si="107"/>
        <v xml:space="preserve"> </v>
      </c>
      <c r="Z1607" t="e">
        <f>IF(AND(V1607,W1607,Y1607&gt;=[1]Constants!$C$3),TRUE,0)</f>
        <v>#NUM!</v>
      </c>
    </row>
    <row r="1608" spans="22:26" x14ac:dyDescent="0.2">
      <c r="V1608" t="b">
        <f t="shared" si="104"/>
        <v>0</v>
      </c>
      <c r="W1608" s="2" t="e">
        <f t="shared" si="105"/>
        <v>#NUM!</v>
      </c>
      <c r="X1608" t="e">
        <f t="shared" si="106"/>
        <v>#VALUE!</v>
      </c>
      <c r="Y1608" t="str">
        <f t="shared" si="107"/>
        <v xml:space="preserve"> </v>
      </c>
      <c r="Z1608" t="e">
        <f>IF(AND(V1608,W1608,Y1608&gt;=[1]Constants!$C$3),TRUE,0)</f>
        <v>#NUM!</v>
      </c>
    </row>
    <row r="1609" spans="22:26" x14ac:dyDescent="0.2">
      <c r="V1609" t="b">
        <f t="shared" si="104"/>
        <v>0</v>
      </c>
      <c r="W1609" s="2" t="e">
        <f t="shared" si="105"/>
        <v>#NUM!</v>
      </c>
      <c r="X1609" t="e">
        <f t="shared" si="106"/>
        <v>#VALUE!</v>
      </c>
      <c r="Y1609" t="str">
        <f t="shared" si="107"/>
        <v xml:space="preserve"> </v>
      </c>
      <c r="Z1609" t="e">
        <f>IF(AND(V1609,W1609,Y1609&gt;=[1]Constants!$C$3),TRUE,0)</f>
        <v>#NUM!</v>
      </c>
    </row>
    <row r="1610" spans="22:26" x14ac:dyDescent="0.2">
      <c r="V1610" t="b">
        <f t="shared" si="104"/>
        <v>0</v>
      </c>
      <c r="W1610" s="2" t="e">
        <f t="shared" si="105"/>
        <v>#NUM!</v>
      </c>
      <c r="X1610" t="e">
        <f t="shared" si="106"/>
        <v>#VALUE!</v>
      </c>
      <c r="Y1610" t="str">
        <f t="shared" si="107"/>
        <v xml:space="preserve"> </v>
      </c>
      <c r="Z1610" t="e">
        <f>IF(AND(V1610,W1610,Y1610&gt;=[1]Constants!$C$3),TRUE,0)</f>
        <v>#NUM!</v>
      </c>
    </row>
    <row r="1611" spans="22:26" x14ac:dyDescent="0.2">
      <c r="V1611" t="b">
        <f t="shared" si="104"/>
        <v>0</v>
      </c>
      <c r="W1611" s="2" t="e">
        <f t="shared" si="105"/>
        <v>#NUM!</v>
      </c>
      <c r="X1611" t="e">
        <f t="shared" si="106"/>
        <v>#VALUE!</v>
      </c>
      <c r="Y1611" t="str">
        <f t="shared" si="107"/>
        <v xml:space="preserve"> </v>
      </c>
      <c r="Z1611" t="e">
        <f>IF(AND(V1611,W1611,Y1611&gt;=[1]Constants!$C$3),TRUE,0)</f>
        <v>#NUM!</v>
      </c>
    </row>
    <row r="1612" spans="22:26" x14ac:dyDescent="0.2">
      <c r="V1612" t="b">
        <f t="shared" si="104"/>
        <v>0</v>
      </c>
      <c r="W1612" s="2" t="e">
        <f t="shared" si="105"/>
        <v>#NUM!</v>
      </c>
      <c r="X1612" t="e">
        <f t="shared" si="106"/>
        <v>#VALUE!</v>
      </c>
      <c r="Y1612" t="str">
        <f t="shared" si="107"/>
        <v xml:space="preserve"> </v>
      </c>
      <c r="Z1612" t="e">
        <f>IF(AND(V1612,W1612,Y1612&gt;=[1]Constants!$C$3),TRUE,0)</f>
        <v>#NUM!</v>
      </c>
    </row>
    <row r="1613" spans="22:26" x14ac:dyDescent="0.2">
      <c r="V1613" t="b">
        <f t="shared" si="104"/>
        <v>0</v>
      </c>
      <c r="W1613" s="2" t="e">
        <f t="shared" si="105"/>
        <v>#NUM!</v>
      </c>
      <c r="X1613" t="e">
        <f t="shared" si="106"/>
        <v>#VALUE!</v>
      </c>
      <c r="Y1613" t="str">
        <f t="shared" si="107"/>
        <v xml:space="preserve"> </v>
      </c>
      <c r="Z1613" t="e">
        <f>IF(AND(V1613,W1613,Y1613&gt;=[1]Constants!$C$3),TRUE,0)</f>
        <v>#NUM!</v>
      </c>
    </row>
    <row r="1614" spans="22:26" x14ac:dyDescent="0.2">
      <c r="V1614" t="b">
        <f t="shared" si="104"/>
        <v>0</v>
      </c>
      <c r="W1614" s="2" t="e">
        <f t="shared" si="105"/>
        <v>#NUM!</v>
      </c>
      <c r="X1614" t="e">
        <f t="shared" si="106"/>
        <v>#VALUE!</v>
      </c>
      <c r="Y1614" t="str">
        <f t="shared" si="107"/>
        <v xml:space="preserve"> </v>
      </c>
      <c r="Z1614" t="e">
        <f>IF(AND(V1614,W1614,Y1614&gt;=[1]Constants!$C$3),TRUE,0)</f>
        <v>#NUM!</v>
      </c>
    </row>
    <row r="1615" spans="22:26" x14ac:dyDescent="0.2">
      <c r="V1615" t="b">
        <f t="shared" si="104"/>
        <v>0</v>
      </c>
      <c r="W1615" s="2" t="e">
        <f t="shared" si="105"/>
        <v>#NUM!</v>
      </c>
      <c r="X1615" t="e">
        <f t="shared" si="106"/>
        <v>#VALUE!</v>
      </c>
      <c r="Y1615" t="str">
        <f t="shared" si="107"/>
        <v xml:space="preserve"> </v>
      </c>
      <c r="Z1615" t="e">
        <f>IF(AND(V1615,W1615,Y1615&gt;=[1]Constants!$C$3),TRUE,0)</f>
        <v>#NUM!</v>
      </c>
    </row>
    <row r="1616" spans="22:26" x14ac:dyDescent="0.2">
      <c r="V1616" t="b">
        <f t="shared" si="104"/>
        <v>0</v>
      </c>
      <c r="W1616" s="2" t="e">
        <f t="shared" si="105"/>
        <v>#NUM!</v>
      </c>
      <c r="X1616" t="e">
        <f t="shared" si="106"/>
        <v>#VALUE!</v>
      </c>
      <c r="Y1616" t="str">
        <f t="shared" si="107"/>
        <v xml:space="preserve"> </v>
      </c>
      <c r="Z1616" t="e">
        <f>IF(AND(V1616,W1616,Y1616&gt;=[1]Constants!$C$3),TRUE,0)</f>
        <v>#NUM!</v>
      </c>
    </row>
    <row r="1617" spans="22:26" x14ac:dyDescent="0.2">
      <c r="V1617" t="b">
        <f t="shared" si="104"/>
        <v>0</v>
      </c>
      <c r="W1617" s="2" t="e">
        <f t="shared" si="105"/>
        <v>#NUM!</v>
      </c>
      <c r="X1617" t="e">
        <f t="shared" si="106"/>
        <v>#VALUE!</v>
      </c>
      <c r="Y1617" t="str">
        <f t="shared" si="107"/>
        <v xml:space="preserve"> </v>
      </c>
      <c r="Z1617" t="e">
        <f>IF(AND(V1617,W1617,Y1617&gt;=[1]Constants!$C$3),TRUE,0)</f>
        <v>#NUM!</v>
      </c>
    </row>
    <row r="1618" spans="22:26" x14ac:dyDescent="0.2">
      <c r="V1618" t="b">
        <f t="shared" si="104"/>
        <v>0</v>
      </c>
      <c r="W1618" s="2" t="e">
        <f t="shared" si="105"/>
        <v>#NUM!</v>
      </c>
      <c r="X1618" t="e">
        <f t="shared" si="106"/>
        <v>#VALUE!</v>
      </c>
      <c r="Y1618" t="str">
        <f t="shared" si="107"/>
        <v xml:space="preserve"> </v>
      </c>
      <c r="Z1618" t="e">
        <f>IF(AND(V1618,W1618,Y1618&gt;=[1]Constants!$C$3),TRUE,0)</f>
        <v>#NUM!</v>
      </c>
    </row>
    <row r="1619" spans="22:26" x14ac:dyDescent="0.2">
      <c r="V1619" t="b">
        <f t="shared" si="104"/>
        <v>0</v>
      </c>
      <c r="W1619" s="2" t="e">
        <f t="shared" si="105"/>
        <v>#NUM!</v>
      </c>
      <c r="X1619" t="e">
        <f t="shared" si="106"/>
        <v>#VALUE!</v>
      </c>
      <c r="Y1619" t="str">
        <f t="shared" si="107"/>
        <v xml:space="preserve"> </v>
      </c>
      <c r="Z1619" t="e">
        <f>IF(AND(V1619,W1619,Y1619&gt;=[1]Constants!$C$3),TRUE,0)</f>
        <v>#NUM!</v>
      </c>
    </row>
    <row r="1620" spans="22:26" x14ac:dyDescent="0.2">
      <c r="V1620" t="b">
        <f t="shared" si="104"/>
        <v>0</v>
      </c>
      <c r="W1620" s="2" t="e">
        <f t="shared" si="105"/>
        <v>#NUM!</v>
      </c>
      <c r="X1620" t="e">
        <f t="shared" si="106"/>
        <v>#VALUE!</v>
      </c>
      <c r="Y1620" t="str">
        <f t="shared" si="107"/>
        <v xml:space="preserve"> </v>
      </c>
      <c r="Z1620" t="e">
        <f>IF(AND(V1620,W1620,Y1620&gt;=[1]Constants!$C$3),TRUE,0)</f>
        <v>#NUM!</v>
      </c>
    </row>
    <row r="1621" spans="22:26" x14ac:dyDescent="0.2">
      <c r="V1621" t="b">
        <f t="shared" si="104"/>
        <v>0</v>
      </c>
      <c r="W1621" s="2" t="e">
        <f t="shared" si="105"/>
        <v>#NUM!</v>
      </c>
      <c r="X1621" t="e">
        <f t="shared" si="106"/>
        <v>#VALUE!</v>
      </c>
      <c r="Y1621" t="str">
        <f t="shared" si="107"/>
        <v xml:space="preserve"> </v>
      </c>
      <c r="Z1621" t="e">
        <f>IF(AND(V1621,W1621,Y1621&gt;=[1]Constants!$C$3),TRUE,0)</f>
        <v>#NUM!</v>
      </c>
    </row>
    <row r="1622" spans="22:26" x14ac:dyDescent="0.2">
      <c r="V1622" t="b">
        <f t="shared" si="104"/>
        <v>0</v>
      </c>
      <c r="W1622" s="2" t="e">
        <f t="shared" si="105"/>
        <v>#NUM!</v>
      </c>
      <c r="X1622" t="e">
        <f t="shared" si="106"/>
        <v>#VALUE!</v>
      </c>
      <c r="Y1622" t="str">
        <f t="shared" si="107"/>
        <v xml:space="preserve"> </v>
      </c>
      <c r="Z1622" t="e">
        <f>IF(AND(V1622,W1622,Y1622&gt;=[1]Constants!$C$3),TRUE,0)</f>
        <v>#NUM!</v>
      </c>
    </row>
    <row r="1623" spans="22:26" x14ac:dyDescent="0.2">
      <c r="V1623" t="b">
        <f t="shared" si="104"/>
        <v>0</v>
      </c>
      <c r="W1623" s="2" t="e">
        <f t="shared" si="105"/>
        <v>#NUM!</v>
      </c>
      <c r="X1623" t="e">
        <f t="shared" si="106"/>
        <v>#VALUE!</v>
      </c>
      <c r="Y1623" t="str">
        <f t="shared" si="107"/>
        <v xml:space="preserve"> </v>
      </c>
      <c r="Z1623" t="e">
        <f>IF(AND(V1623,W1623,Y1623&gt;=[1]Constants!$C$3),TRUE,0)</f>
        <v>#NUM!</v>
      </c>
    </row>
    <row r="1624" spans="22:26" x14ac:dyDescent="0.2">
      <c r="V1624" t="b">
        <f t="shared" si="104"/>
        <v>0</v>
      </c>
      <c r="W1624" s="2" t="e">
        <f t="shared" si="105"/>
        <v>#NUM!</v>
      </c>
      <c r="X1624" t="e">
        <f t="shared" si="106"/>
        <v>#VALUE!</v>
      </c>
      <c r="Y1624" t="str">
        <f t="shared" si="107"/>
        <v xml:space="preserve"> </v>
      </c>
      <c r="Z1624" t="e">
        <f>IF(AND(V1624,W1624,Y1624&gt;=[1]Constants!$C$3),TRUE,0)</f>
        <v>#NUM!</v>
      </c>
    </row>
    <row r="1625" spans="22:26" x14ac:dyDescent="0.2">
      <c r="V1625" t="b">
        <f t="shared" si="104"/>
        <v>0</v>
      </c>
      <c r="W1625" s="2" t="e">
        <f t="shared" si="105"/>
        <v>#NUM!</v>
      </c>
      <c r="X1625" t="e">
        <f t="shared" si="106"/>
        <v>#VALUE!</v>
      </c>
      <c r="Y1625" t="str">
        <f t="shared" si="107"/>
        <v xml:space="preserve"> </v>
      </c>
      <c r="Z1625" t="e">
        <f>IF(AND(V1625,W1625,Y1625&gt;=[1]Constants!$C$3),TRUE,0)</f>
        <v>#NUM!</v>
      </c>
    </row>
    <row r="1626" spans="22:26" x14ac:dyDescent="0.2">
      <c r="V1626" t="b">
        <f t="shared" si="104"/>
        <v>0</v>
      </c>
      <c r="W1626" s="2" t="e">
        <f t="shared" si="105"/>
        <v>#NUM!</v>
      </c>
      <c r="X1626" t="e">
        <f t="shared" si="106"/>
        <v>#VALUE!</v>
      </c>
      <c r="Y1626" t="str">
        <f t="shared" si="107"/>
        <v xml:space="preserve"> </v>
      </c>
      <c r="Z1626" t="e">
        <f>IF(AND(V1626,W1626,Y1626&gt;=[1]Constants!$C$3),TRUE,0)</f>
        <v>#NUM!</v>
      </c>
    </row>
    <row r="1627" spans="22:26" x14ac:dyDescent="0.2">
      <c r="V1627" t="b">
        <f t="shared" si="104"/>
        <v>0</v>
      </c>
      <c r="W1627" s="2" t="e">
        <f t="shared" si="105"/>
        <v>#NUM!</v>
      </c>
      <c r="X1627" t="e">
        <f t="shared" si="106"/>
        <v>#VALUE!</v>
      </c>
      <c r="Y1627" t="str">
        <f t="shared" si="107"/>
        <v xml:space="preserve"> </v>
      </c>
      <c r="Z1627" t="e">
        <f>IF(AND(V1627,W1627,Y1627&gt;=[1]Constants!$C$3),TRUE,0)</f>
        <v>#NUM!</v>
      </c>
    </row>
    <row r="1628" spans="22:26" x14ac:dyDescent="0.2">
      <c r="V1628" t="b">
        <f t="shared" si="104"/>
        <v>0</v>
      </c>
      <c r="W1628" s="2" t="e">
        <f t="shared" si="105"/>
        <v>#NUM!</v>
      </c>
      <c r="X1628" t="e">
        <f t="shared" si="106"/>
        <v>#VALUE!</v>
      </c>
      <c r="Y1628" t="str">
        <f t="shared" si="107"/>
        <v xml:space="preserve"> </v>
      </c>
      <c r="Z1628" t="e">
        <f>IF(AND(V1628,W1628,Y1628&gt;=[1]Constants!$C$3),TRUE,0)</f>
        <v>#NUM!</v>
      </c>
    </row>
    <row r="1629" spans="22:26" x14ac:dyDescent="0.2">
      <c r="V1629" t="b">
        <f t="shared" si="104"/>
        <v>0</v>
      </c>
      <c r="W1629" s="2" t="e">
        <f t="shared" si="105"/>
        <v>#NUM!</v>
      </c>
      <c r="X1629" t="e">
        <f t="shared" si="106"/>
        <v>#VALUE!</v>
      </c>
      <c r="Y1629" t="str">
        <f t="shared" si="107"/>
        <v xml:space="preserve"> </v>
      </c>
      <c r="Z1629" t="e">
        <f>IF(AND(V1629,W1629,Y1629&gt;=[1]Constants!$C$3),TRUE,0)</f>
        <v>#NUM!</v>
      </c>
    </row>
    <row r="1630" spans="22:26" x14ac:dyDescent="0.2">
      <c r="V1630" t="b">
        <f t="shared" si="104"/>
        <v>0</v>
      </c>
      <c r="W1630" s="2" t="e">
        <f t="shared" si="105"/>
        <v>#NUM!</v>
      </c>
      <c r="X1630" t="e">
        <f t="shared" si="106"/>
        <v>#VALUE!</v>
      </c>
      <c r="Y1630" t="str">
        <f t="shared" si="107"/>
        <v xml:space="preserve"> </v>
      </c>
      <c r="Z1630" t="e">
        <f>IF(AND(V1630,W1630,Y1630&gt;=[1]Constants!$C$3),TRUE,0)</f>
        <v>#NUM!</v>
      </c>
    </row>
    <row r="1631" spans="22:26" x14ac:dyDescent="0.2">
      <c r="V1631" t="b">
        <f t="shared" si="104"/>
        <v>0</v>
      </c>
      <c r="W1631" s="2" t="e">
        <f t="shared" si="105"/>
        <v>#NUM!</v>
      </c>
      <c r="X1631" t="e">
        <f t="shared" si="106"/>
        <v>#VALUE!</v>
      </c>
      <c r="Y1631" t="str">
        <f t="shared" si="107"/>
        <v xml:space="preserve"> </v>
      </c>
      <c r="Z1631" t="e">
        <f>IF(AND(V1631,W1631,Y1631&gt;=[1]Constants!$C$3),TRUE,0)</f>
        <v>#NUM!</v>
      </c>
    </row>
    <row r="1632" spans="22:26" x14ac:dyDescent="0.2">
      <c r="V1632" t="b">
        <f t="shared" si="104"/>
        <v>0</v>
      </c>
      <c r="W1632" s="2" t="e">
        <f t="shared" si="105"/>
        <v>#NUM!</v>
      </c>
      <c r="X1632" t="e">
        <f t="shared" si="106"/>
        <v>#VALUE!</v>
      </c>
      <c r="Y1632" t="str">
        <f t="shared" si="107"/>
        <v xml:space="preserve"> </v>
      </c>
      <c r="Z1632" t="e">
        <f>IF(AND(V1632,W1632,Y1632&gt;=[1]Constants!$C$3),TRUE,0)</f>
        <v>#NUM!</v>
      </c>
    </row>
    <row r="1633" spans="22:26" x14ac:dyDescent="0.2">
      <c r="V1633" t="b">
        <f t="shared" si="104"/>
        <v>0</v>
      </c>
      <c r="W1633" s="2" t="e">
        <f t="shared" si="105"/>
        <v>#NUM!</v>
      </c>
      <c r="X1633" t="e">
        <f t="shared" si="106"/>
        <v>#VALUE!</v>
      </c>
      <c r="Y1633" t="str">
        <f t="shared" si="107"/>
        <v xml:space="preserve"> </v>
      </c>
      <c r="Z1633" t="e">
        <f>IF(AND(V1633,W1633,Y1633&gt;=[1]Constants!$C$3),TRUE,0)</f>
        <v>#NUM!</v>
      </c>
    </row>
    <row r="1634" spans="22:26" x14ac:dyDescent="0.2">
      <c r="V1634" t="b">
        <f t="shared" si="104"/>
        <v>0</v>
      </c>
      <c r="W1634" s="2" t="e">
        <f t="shared" si="105"/>
        <v>#NUM!</v>
      </c>
      <c r="X1634" t="e">
        <f t="shared" si="106"/>
        <v>#VALUE!</v>
      </c>
      <c r="Y1634" t="str">
        <f t="shared" si="107"/>
        <v xml:space="preserve"> </v>
      </c>
      <c r="Z1634" t="e">
        <f>IF(AND(V1634,W1634,Y1634&gt;=[1]Constants!$C$3),TRUE,0)</f>
        <v>#NUM!</v>
      </c>
    </row>
    <row r="1635" spans="22:26" x14ac:dyDescent="0.2">
      <c r="V1635" t="b">
        <f t="shared" si="104"/>
        <v>0</v>
      </c>
      <c r="W1635" s="2" t="e">
        <f t="shared" si="105"/>
        <v>#NUM!</v>
      </c>
      <c r="X1635" t="e">
        <f t="shared" si="106"/>
        <v>#VALUE!</v>
      </c>
      <c r="Y1635" t="str">
        <f t="shared" si="107"/>
        <v xml:space="preserve"> </v>
      </c>
      <c r="Z1635" t="e">
        <f>IF(AND(V1635,W1635,Y1635&gt;=[1]Constants!$C$3),TRUE,0)</f>
        <v>#NUM!</v>
      </c>
    </row>
    <row r="1636" spans="22:26" x14ac:dyDescent="0.2">
      <c r="V1636" t="b">
        <f t="shared" si="104"/>
        <v>0</v>
      </c>
      <c r="W1636" s="2" t="e">
        <f t="shared" si="105"/>
        <v>#NUM!</v>
      </c>
      <c r="X1636" t="e">
        <f t="shared" si="106"/>
        <v>#VALUE!</v>
      </c>
      <c r="Y1636" t="str">
        <f t="shared" si="107"/>
        <v xml:space="preserve"> </v>
      </c>
      <c r="Z1636" t="e">
        <f>IF(AND(V1636,W1636,Y1636&gt;=[1]Constants!$C$3),TRUE,0)</f>
        <v>#NUM!</v>
      </c>
    </row>
    <row r="1637" spans="22:26" x14ac:dyDescent="0.2">
      <c r="V1637" t="b">
        <f t="shared" si="104"/>
        <v>0</v>
      </c>
      <c r="W1637" s="2" t="e">
        <f t="shared" si="105"/>
        <v>#NUM!</v>
      </c>
      <c r="X1637" t="e">
        <f t="shared" si="106"/>
        <v>#VALUE!</v>
      </c>
      <c r="Y1637" t="str">
        <f t="shared" si="107"/>
        <v xml:space="preserve"> </v>
      </c>
      <c r="Z1637" t="e">
        <f>IF(AND(V1637,W1637,Y1637&gt;=[1]Constants!$C$3),TRUE,0)</f>
        <v>#NUM!</v>
      </c>
    </row>
    <row r="1638" spans="22:26" x14ac:dyDescent="0.2">
      <c r="V1638" t="b">
        <f t="shared" si="104"/>
        <v>0</v>
      </c>
      <c r="W1638" s="2" t="e">
        <f t="shared" si="105"/>
        <v>#NUM!</v>
      </c>
      <c r="X1638" t="e">
        <f t="shared" si="106"/>
        <v>#VALUE!</v>
      </c>
      <c r="Y1638" t="str">
        <f t="shared" si="107"/>
        <v xml:space="preserve"> </v>
      </c>
      <c r="Z1638" t="e">
        <f>IF(AND(V1638,W1638,Y1638&gt;=[1]Constants!$C$3),TRUE,0)</f>
        <v>#NUM!</v>
      </c>
    </row>
    <row r="1639" spans="22:26" x14ac:dyDescent="0.2">
      <c r="V1639" t="b">
        <f t="shared" si="104"/>
        <v>0</v>
      </c>
      <c r="W1639" s="2" t="e">
        <f t="shared" si="105"/>
        <v>#NUM!</v>
      </c>
      <c r="X1639" t="e">
        <f t="shared" si="106"/>
        <v>#VALUE!</v>
      </c>
      <c r="Y1639" t="str">
        <f t="shared" si="107"/>
        <v xml:space="preserve"> </v>
      </c>
      <c r="Z1639" t="e">
        <f>IF(AND(V1639,W1639,Y1639&gt;=[1]Constants!$C$3),TRUE,0)</f>
        <v>#NUM!</v>
      </c>
    </row>
    <row r="1640" spans="22:26" x14ac:dyDescent="0.2">
      <c r="V1640" t="b">
        <f t="shared" si="104"/>
        <v>0</v>
      </c>
      <c r="W1640" s="2" t="e">
        <f t="shared" si="105"/>
        <v>#NUM!</v>
      </c>
      <c r="X1640" t="e">
        <f t="shared" si="106"/>
        <v>#VALUE!</v>
      </c>
      <c r="Y1640" t="str">
        <f t="shared" si="107"/>
        <v xml:space="preserve"> </v>
      </c>
      <c r="Z1640" t="e">
        <f>IF(AND(V1640,W1640,Y1640&gt;=[1]Constants!$C$3),TRUE,0)</f>
        <v>#NUM!</v>
      </c>
    </row>
    <row r="1641" spans="22:26" x14ac:dyDescent="0.2">
      <c r="V1641" t="b">
        <f t="shared" si="104"/>
        <v>0</v>
      </c>
      <c r="W1641" s="2" t="e">
        <f t="shared" si="105"/>
        <v>#NUM!</v>
      </c>
      <c r="X1641" t="e">
        <f t="shared" si="106"/>
        <v>#VALUE!</v>
      </c>
      <c r="Y1641" t="str">
        <f t="shared" si="107"/>
        <v xml:space="preserve"> </v>
      </c>
      <c r="Z1641" t="e">
        <f>IF(AND(V1641,W1641,Y1641&gt;=[1]Constants!$C$3),TRUE,0)</f>
        <v>#NUM!</v>
      </c>
    </row>
    <row r="1642" spans="22:26" x14ac:dyDescent="0.2">
      <c r="V1642" t="b">
        <f t="shared" si="104"/>
        <v>0</v>
      </c>
      <c r="W1642" s="2" t="e">
        <f t="shared" si="105"/>
        <v>#NUM!</v>
      </c>
      <c r="X1642" t="e">
        <f t="shared" si="106"/>
        <v>#VALUE!</v>
      </c>
      <c r="Y1642" t="str">
        <f t="shared" si="107"/>
        <v xml:space="preserve"> </v>
      </c>
      <c r="Z1642" t="e">
        <f>IF(AND(V1642,W1642,Y1642&gt;=[1]Constants!$C$3),TRUE,0)</f>
        <v>#NUM!</v>
      </c>
    </row>
    <row r="1643" spans="22:26" x14ac:dyDescent="0.2">
      <c r="V1643" t="b">
        <f t="shared" si="104"/>
        <v>0</v>
      </c>
      <c r="W1643" s="2" t="e">
        <f t="shared" si="105"/>
        <v>#NUM!</v>
      </c>
      <c r="X1643" t="e">
        <f t="shared" si="106"/>
        <v>#VALUE!</v>
      </c>
      <c r="Y1643" t="str">
        <f t="shared" si="107"/>
        <v xml:space="preserve"> </v>
      </c>
      <c r="Z1643" t="e">
        <f>IF(AND(V1643,W1643,Y1643&gt;=[1]Constants!$C$3),TRUE,0)</f>
        <v>#NUM!</v>
      </c>
    </row>
    <row r="1644" spans="22:26" x14ac:dyDescent="0.2">
      <c r="V1644" t="b">
        <f t="shared" si="104"/>
        <v>0</v>
      </c>
      <c r="W1644" s="2" t="e">
        <f t="shared" si="105"/>
        <v>#NUM!</v>
      </c>
      <c r="X1644" t="e">
        <f t="shared" si="106"/>
        <v>#VALUE!</v>
      </c>
      <c r="Y1644" t="str">
        <f t="shared" si="107"/>
        <v xml:space="preserve"> </v>
      </c>
      <c r="Z1644" t="e">
        <f>IF(AND(V1644,W1644,Y1644&gt;=[1]Constants!$C$3),TRUE,0)</f>
        <v>#NUM!</v>
      </c>
    </row>
    <row r="1645" spans="22:26" x14ac:dyDescent="0.2">
      <c r="V1645" t="b">
        <f t="shared" si="104"/>
        <v>0</v>
      </c>
      <c r="W1645" s="2" t="e">
        <f t="shared" si="105"/>
        <v>#NUM!</v>
      </c>
      <c r="X1645" t="e">
        <f t="shared" si="106"/>
        <v>#VALUE!</v>
      </c>
      <c r="Y1645" t="str">
        <f t="shared" si="107"/>
        <v xml:space="preserve"> </v>
      </c>
      <c r="Z1645" t="e">
        <f>IF(AND(V1645,W1645,Y1645&gt;=[1]Constants!$C$3),TRUE,0)</f>
        <v>#NUM!</v>
      </c>
    </row>
    <row r="1646" spans="22:26" x14ac:dyDescent="0.2">
      <c r="V1646" t="b">
        <f t="shared" si="104"/>
        <v>0</v>
      </c>
      <c r="W1646" s="2" t="e">
        <f t="shared" si="105"/>
        <v>#NUM!</v>
      </c>
      <c r="X1646" t="e">
        <f t="shared" si="106"/>
        <v>#VALUE!</v>
      </c>
      <c r="Y1646" t="str">
        <f t="shared" si="107"/>
        <v xml:space="preserve"> </v>
      </c>
      <c r="Z1646" t="e">
        <f>IF(AND(V1646,W1646,Y1646&gt;=[1]Constants!$C$3),TRUE,0)</f>
        <v>#NUM!</v>
      </c>
    </row>
    <row r="1647" spans="22:26" x14ac:dyDescent="0.2">
      <c r="V1647" t="b">
        <f t="shared" si="104"/>
        <v>0</v>
      </c>
      <c r="W1647" s="2" t="e">
        <f t="shared" si="105"/>
        <v>#NUM!</v>
      </c>
      <c r="X1647" t="e">
        <f t="shared" si="106"/>
        <v>#VALUE!</v>
      </c>
      <c r="Y1647" t="str">
        <f t="shared" si="107"/>
        <v xml:space="preserve"> </v>
      </c>
      <c r="Z1647" t="e">
        <f>IF(AND(V1647,W1647,Y1647&gt;=[1]Constants!$C$3),TRUE,0)</f>
        <v>#NUM!</v>
      </c>
    </row>
    <row r="1648" spans="22:26" x14ac:dyDescent="0.2">
      <c r="V1648" t="b">
        <f t="shared" si="104"/>
        <v>0</v>
      </c>
      <c r="W1648" s="2" t="e">
        <f t="shared" si="105"/>
        <v>#NUM!</v>
      </c>
      <c r="X1648" t="e">
        <f t="shared" si="106"/>
        <v>#VALUE!</v>
      </c>
      <c r="Y1648" t="str">
        <f t="shared" si="107"/>
        <v xml:space="preserve"> </v>
      </c>
      <c r="Z1648" t="e">
        <f>IF(AND(V1648,W1648,Y1648&gt;=[1]Constants!$C$3),TRUE,0)</f>
        <v>#NUM!</v>
      </c>
    </row>
    <row r="1649" spans="22:26" x14ac:dyDescent="0.2">
      <c r="V1649" t="b">
        <f t="shared" si="104"/>
        <v>0</v>
      </c>
      <c r="W1649" s="2" t="e">
        <f t="shared" si="105"/>
        <v>#NUM!</v>
      </c>
      <c r="X1649" t="e">
        <f t="shared" si="106"/>
        <v>#VALUE!</v>
      </c>
      <c r="Y1649" t="str">
        <f t="shared" si="107"/>
        <v xml:space="preserve"> </v>
      </c>
      <c r="Z1649" t="e">
        <f>IF(AND(V1649,W1649,Y1649&gt;=[1]Constants!$C$3),TRUE,0)</f>
        <v>#NUM!</v>
      </c>
    </row>
    <row r="1650" spans="22:26" x14ac:dyDescent="0.2">
      <c r="V1650" t="b">
        <f t="shared" si="104"/>
        <v>0</v>
      </c>
      <c r="W1650" s="2" t="e">
        <f t="shared" si="105"/>
        <v>#NUM!</v>
      </c>
      <c r="X1650" t="e">
        <f t="shared" si="106"/>
        <v>#VALUE!</v>
      </c>
      <c r="Y1650" t="str">
        <f t="shared" si="107"/>
        <v xml:space="preserve"> </v>
      </c>
      <c r="Z1650" t="e">
        <f>IF(AND(V1650,W1650,Y1650&gt;=[1]Constants!$C$3),TRUE,0)</f>
        <v>#NUM!</v>
      </c>
    </row>
    <row r="1651" spans="22:26" x14ac:dyDescent="0.2">
      <c r="V1651" t="b">
        <f t="shared" si="104"/>
        <v>0</v>
      </c>
      <c r="W1651" s="2" t="e">
        <f t="shared" si="105"/>
        <v>#NUM!</v>
      </c>
      <c r="X1651" t="e">
        <f t="shared" si="106"/>
        <v>#VALUE!</v>
      </c>
      <c r="Y1651" t="str">
        <f t="shared" si="107"/>
        <v xml:space="preserve"> </v>
      </c>
      <c r="Z1651" t="e">
        <f>IF(AND(V1651,W1651,Y1651&gt;=[1]Constants!$C$3),TRUE,0)</f>
        <v>#NUM!</v>
      </c>
    </row>
    <row r="1652" spans="22:26" x14ac:dyDescent="0.2">
      <c r="V1652" t="b">
        <f t="shared" si="104"/>
        <v>0</v>
      </c>
      <c r="W1652" s="2" t="e">
        <f t="shared" si="105"/>
        <v>#NUM!</v>
      </c>
      <c r="X1652" t="e">
        <f t="shared" si="106"/>
        <v>#VALUE!</v>
      </c>
      <c r="Y1652" t="str">
        <f t="shared" si="107"/>
        <v xml:space="preserve"> </v>
      </c>
      <c r="Z1652" t="e">
        <f>IF(AND(V1652,W1652,Y1652&gt;=[1]Constants!$C$3),TRUE,0)</f>
        <v>#NUM!</v>
      </c>
    </row>
    <row r="1653" spans="22:26" x14ac:dyDescent="0.2">
      <c r="V1653" t="b">
        <f t="shared" si="104"/>
        <v>0</v>
      </c>
      <c r="W1653" s="2" t="e">
        <f t="shared" si="105"/>
        <v>#NUM!</v>
      </c>
      <c r="X1653" t="e">
        <f t="shared" si="106"/>
        <v>#VALUE!</v>
      </c>
      <c r="Y1653" t="str">
        <f t="shared" si="107"/>
        <v xml:space="preserve"> </v>
      </c>
      <c r="Z1653" t="e">
        <f>IF(AND(V1653,W1653,Y1653&gt;=[1]Constants!$C$3),TRUE,0)</f>
        <v>#NUM!</v>
      </c>
    </row>
    <row r="1654" spans="22:26" x14ac:dyDescent="0.2">
      <c r="V1654" t="b">
        <f t="shared" si="104"/>
        <v>0</v>
      </c>
      <c r="W1654" s="2" t="e">
        <f t="shared" si="105"/>
        <v>#NUM!</v>
      </c>
      <c r="X1654" t="e">
        <f t="shared" si="106"/>
        <v>#VALUE!</v>
      </c>
      <c r="Y1654" t="str">
        <f t="shared" si="107"/>
        <v xml:space="preserve"> </v>
      </c>
      <c r="Z1654" t="e">
        <f>IF(AND(V1654,W1654,Y1654&gt;=[1]Constants!$C$3),TRUE,0)</f>
        <v>#NUM!</v>
      </c>
    </row>
    <row r="1655" spans="22:26" x14ac:dyDescent="0.2">
      <c r="V1655" t="b">
        <f t="shared" si="104"/>
        <v>0</v>
      </c>
      <c r="W1655" s="2" t="e">
        <f t="shared" si="105"/>
        <v>#NUM!</v>
      </c>
      <c r="X1655" t="e">
        <f t="shared" si="106"/>
        <v>#VALUE!</v>
      </c>
      <c r="Y1655" t="str">
        <f t="shared" si="107"/>
        <v xml:space="preserve"> </v>
      </c>
      <c r="Z1655" t="e">
        <f>IF(AND(V1655,W1655,Y1655&gt;=[1]Constants!$C$3),TRUE,0)</f>
        <v>#NUM!</v>
      </c>
    </row>
    <row r="1656" spans="22:26" x14ac:dyDescent="0.2">
      <c r="V1656" t="b">
        <f t="shared" si="104"/>
        <v>0</v>
      </c>
      <c r="W1656" s="2" t="e">
        <f t="shared" si="105"/>
        <v>#NUM!</v>
      </c>
      <c r="X1656" t="e">
        <f t="shared" si="106"/>
        <v>#VALUE!</v>
      </c>
      <c r="Y1656" t="str">
        <f t="shared" si="107"/>
        <v xml:space="preserve"> </v>
      </c>
      <c r="Z1656" t="e">
        <f>IF(AND(V1656,W1656,Y1656&gt;=[1]Constants!$C$3),TRUE,0)</f>
        <v>#NUM!</v>
      </c>
    </row>
    <row r="1657" spans="22:26" x14ac:dyDescent="0.2">
      <c r="V1657" t="b">
        <f t="shared" si="104"/>
        <v>0</v>
      </c>
      <c r="W1657" s="2" t="e">
        <f t="shared" si="105"/>
        <v>#NUM!</v>
      </c>
      <c r="X1657" t="e">
        <f t="shared" si="106"/>
        <v>#VALUE!</v>
      </c>
      <c r="Y1657" t="str">
        <f t="shared" si="107"/>
        <v xml:space="preserve"> </v>
      </c>
      <c r="Z1657" t="e">
        <f>IF(AND(V1657,W1657,Y1657&gt;=[1]Constants!$C$3),TRUE,0)</f>
        <v>#NUM!</v>
      </c>
    </row>
    <row r="1658" spans="22:26" x14ac:dyDescent="0.2">
      <c r="V1658" t="b">
        <f t="shared" si="104"/>
        <v>0</v>
      </c>
      <c r="W1658" s="2" t="e">
        <f t="shared" si="105"/>
        <v>#NUM!</v>
      </c>
      <c r="X1658" t="e">
        <f t="shared" si="106"/>
        <v>#VALUE!</v>
      </c>
      <c r="Y1658" t="str">
        <f t="shared" si="107"/>
        <v xml:space="preserve"> </v>
      </c>
      <c r="Z1658" t="e">
        <f>IF(AND(V1658,W1658,Y1658&gt;=[1]Constants!$C$3),TRUE,0)</f>
        <v>#NUM!</v>
      </c>
    </row>
    <row r="1659" spans="22:26" x14ac:dyDescent="0.2">
      <c r="V1659" t="b">
        <f t="shared" si="104"/>
        <v>0</v>
      </c>
      <c r="W1659" s="2" t="e">
        <f t="shared" si="105"/>
        <v>#NUM!</v>
      </c>
      <c r="X1659" t="e">
        <f t="shared" si="106"/>
        <v>#VALUE!</v>
      </c>
      <c r="Y1659" t="str">
        <f t="shared" si="107"/>
        <v xml:space="preserve"> </v>
      </c>
      <c r="Z1659" t="e">
        <f>IF(AND(V1659,W1659,Y1659&gt;=[1]Constants!$C$3),TRUE,0)</f>
        <v>#NUM!</v>
      </c>
    </row>
    <row r="1660" spans="22:26" x14ac:dyDescent="0.2">
      <c r="V1660" t="b">
        <f t="shared" si="104"/>
        <v>0</v>
      </c>
      <c r="W1660" s="2" t="e">
        <f t="shared" si="105"/>
        <v>#NUM!</v>
      </c>
      <c r="X1660" t="e">
        <f t="shared" si="106"/>
        <v>#VALUE!</v>
      </c>
      <c r="Y1660" t="str">
        <f t="shared" si="107"/>
        <v xml:space="preserve"> </v>
      </c>
      <c r="Z1660" t="e">
        <f>IF(AND(V1660,W1660,Y1660&gt;=[1]Constants!$C$3),TRUE,0)</f>
        <v>#NUM!</v>
      </c>
    </row>
    <row r="1661" spans="22:26" x14ac:dyDescent="0.2">
      <c r="V1661" t="b">
        <f t="shared" si="104"/>
        <v>0</v>
      </c>
      <c r="W1661" s="2" t="e">
        <f t="shared" si="105"/>
        <v>#NUM!</v>
      </c>
      <c r="X1661" t="e">
        <f t="shared" si="106"/>
        <v>#VALUE!</v>
      </c>
      <c r="Y1661" t="str">
        <f t="shared" si="107"/>
        <v xml:space="preserve"> </v>
      </c>
      <c r="Z1661" t="e">
        <f>IF(AND(V1661,W1661,Y1661&gt;=[1]Constants!$C$3),TRUE,0)</f>
        <v>#NUM!</v>
      </c>
    </row>
    <row r="1662" spans="22:26" x14ac:dyDescent="0.2">
      <c r="V1662" t="b">
        <f t="shared" si="104"/>
        <v>0</v>
      </c>
      <c r="W1662" s="2" t="e">
        <f t="shared" si="105"/>
        <v>#NUM!</v>
      </c>
      <c r="X1662" t="e">
        <f t="shared" si="106"/>
        <v>#VALUE!</v>
      </c>
      <c r="Y1662" t="str">
        <f t="shared" si="107"/>
        <v xml:space="preserve"> </v>
      </c>
      <c r="Z1662" t="e">
        <f>IF(AND(V1662,W1662,Y1662&gt;=[1]Constants!$C$3),TRUE,0)</f>
        <v>#NUM!</v>
      </c>
    </row>
    <row r="1663" spans="22:26" x14ac:dyDescent="0.2">
      <c r="V1663" t="b">
        <f t="shared" si="104"/>
        <v>0</v>
      </c>
      <c r="W1663" s="2" t="e">
        <f t="shared" si="105"/>
        <v>#NUM!</v>
      </c>
      <c r="X1663" t="e">
        <f t="shared" si="106"/>
        <v>#VALUE!</v>
      </c>
      <c r="Y1663" t="str">
        <f t="shared" si="107"/>
        <v xml:space="preserve"> </v>
      </c>
      <c r="Z1663" t="e">
        <f>IF(AND(V1663,W1663,Y1663&gt;=[1]Constants!$C$3),TRUE,0)</f>
        <v>#NUM!</v>
      </c>
    </row>
    <row r="1664" spans="22:26" x14ac:dyDescent="0.2">
      <c r="V1664" t="b">
        <f t="shared" si="104"/>
        <v>0</v>
      </c>
      <c r="W1664" s="2" t="e">
        <f t="shared" si="105"/>
        <v>#NUM!</v>
      </c>
      <c r="X1664" t="e">
        <f t="shared" si="106"/>
        <v>#VALUE!</v>
      </c>
      <c r="Y1664" t="str">
        <f t="shared" si="107"/>
        <v xml:space="preserve"> </v>
      </c>
      <c r="Z1664" t="e">
        <f>IF(AND(V1664,W1664,Y1664&gt;=[1]Constants!$C$3),TRUE,0)</f>
        <v>#NUM!</v>
      </c>
    </row>
    <row r="1665" spans="22:26" x14ac:dyDescent="0.2">
      <c r="V1665" t="b">
        <f t="shared" si="104"/>
        <v>0</v>
      </c>
      <c r="W1665" s="2" t="e">
        <f t="shared" si="105"/>
        <v>#NUM!</v>
      </c>
      <c r="X1665" t="e">
        <f t="shared" si="106"/>
        <v>#VALUE!</v>
      </c>
      <c r="Y1665" t="str">
        <f t="shared" si="107"/>
        <v xml:space="preserve"> </v>
      </c>
      <c r="Z1665" t="e">
        <f>IF(AND(V1665,W1665,Y1665&gt;=[1]Constants!$C$3),TRUE,0)</f>
        <v>#NUM!</v>
      </c>
    </row>
    <row r="1666" spans="22:26" x14ac:dyDescent="0.2">
      <c r="V1666" t="b">
        <f t="shared" si="104"/>
        <v>0</v>
      </c>
      <c r="W1666" s="2" t="e">
        <f t="shared" si="105"/>
        <v>#NUM!</v>
      </c>
      <c r="X1666" t="e">
        <f t="shared" si="106"/>
        <v>#VALUE!</v>
      </c>
      <c r="Y1666" t="str">
        <f t="shared" si="107"/>
        <v xml:space="preserve"> </v>
      </c>
      <c r="Z1666" t="e">
        <f>IF(AND(V1666,W1666,Y1666&gt;=[1]Constants!$C$3),TRUE,0)</f>
        <v>#NUM!</v>
      </c>
    </row>
    <row r="1667" spans="22:26" x14ac:dyDescent="0.2">
      <c r="V1667" t="b">
        <f t="shared" si="104"/>
        <v>0</v>
      </c>
      <c r="W1667" s="2" t="e">
        <f t="shared" si="105"/>
        <v>#NUM!</v>
      </c>
      <c r="X1667" t="e">
        <f t="shared" si="106"/>
        <v>#VALUE!</v>
      </c>
      <c r="Y1667" t="str">
        <f t="shared" si="107"/>
        <v xml:space="preserve"> </v>
      </c>
      <c r="Z1667" t="e">
        <f>IF(AND(V1667,W1667,Y1667&gt;=[1]Constants!$C$3),TRUE,0)</f>
        <v>#NUM!</v>
      </c>
    </row>
    <row r="1668" spans="22:26" x14ac:dyDescent="0.2">
      <c r="V1668" t="b">
        <f t="shared" ref="V1668:V1731" si="108">NOT(ISERROR(MATCH(G1668,G1667,0)))</f>
        <v>0</v>
      </c>
      <c r="W1668" s="2" t="e">
        <f t="shared" ref="W1668:W1731" si="109">IF(DATE(L1668,K1668,J1668)-DATE(L1667,K1667,J1667)&lt;&gt;0,FALSE,TRUE)</f>
        <v>#NUM!</v>
      </c>
      <c r="X1668" t="e">
        <f t="shared" ref="X1668:X1731" si="110">TIMEVALUE(CONCATENATE(M1668,":",N1668))</f>
        <v>#VALUE!</v>
      </c>
      <c r="Y1668" t="str">
        <f t="shared" ref="Y1668:Y1731" si="111">IF(ISERROR((X1668-X1667))," ", IF(W1668,ABS(X1668-X1667)," "))</f>
        <v xml:space="preserve"> </v>
      </c>
      <c r="Z1668" t="e">
        <f>IF(AND(V1668,W1668,Y1668&gt;=[1]Constants!$C$3),TRUE,0)</f>
        <v>#NUM!</v>
      </c>
    </row>
    <row r="1669" spans="22:26" x14ac:dyDescent="0.2">
      <c r="V1669" t="b">
        <f t="shared" si="108"/>
        <v>0</v>
      </c>
      <c r="W1669" s="2" t="e">
        <f t="shared" si="109"/>
        <v>#NUM!</v>
      </c>
      <c r="X1669" t="e">
        <f t="shared" si="110"/>
        <v>#VALUE!</v>
      </c>
      <c r="Y1669" t="str">
        <f t="shared" si="111"/>
        <v xml:space="preserve"> </v>
      </c>
      <c r="Z1669" t="e">
        <f>IF(AND(V1669,W1669,Y1669&gt;=[1]Constants!$C$3),TRUE,0)</f>
        <v>#NUM!</v>
      </c>
    </row>
    <row r="1670" spans="22:26" x14ac:dyDescent="0.2">
      <c r="V1670" t="b">
        <f t="shared" si="108"/>
        <v>0</v>
      </c>
      <c r="W1670" s="2" t="e">
        <f t="shared" si="109"/>
        <v>#NUM!</v>
      </c>
      <c r="X1670" t="e">
        <f t="shared" si="110"/>
        <v>#VALUE!</v>
      </c>
      <c r="Y1670" t="str">
        <f t="shared" si="111"/>
        <v xml:space="preserve"> </v>
      </c>
      <c r="Z1670" t="e">
        <f>IF(AND(V1670,W1670,Y1670&gt;=[1]Constants!$C$3),TRUE,0)</f>
        <v>#NUM!</v>
      </c>
    </row>
    <row r="1671" spans="22:26" x14ac:dyDescent="0.2">
      <c r="V1671" t="b">
        <f t="shared" si="108"/>
        <v>0</v>
      </c>
      <c r="W1671" s="2" t="e">
        <f t="shared" si="109"/>
        <v>#NUM!</v>
      </c>
      <c r="X1671" t="e">
        <f t="shared" si="110"/>
        <v>#VALUE!</v>
      </c>
      <c r="Y1671" t="str">
        <f t="shared" si="111"/>
        <v xml:space="preserve"> </v>
      </c>
      <c r="Z1671" t="e">
        <f>IF(AND(V1671,W1671,Y1671&gt;=[1]Constants!$C$3),TRUE,0)</f>
        <v>#NUM!</v>
      </c>
    </row>
    <row r="1672" spans="22:26" x14ac:dyDescent="0.2">
      <c r="V1672" t="b">
        <f t="shared" si="108"/>
        <v>0</v>
      </c>
      <c r="W1672" s="2" t="e">
        <f t="shared" si="109"/>
        <v>#NUM!</v>
      </c>
      <c r="X1672" t="e">
        <f t="shared" si="110"/>
        <v>#VALUE!</v>
      </c>
      <c r="Y1672" t="str">
        <f t="shared" si="111"/>
        <v xml:space="preserve"> </v>
      </c>
      <c r="Z1672" t="e">
        <f>IF(AND(V1672,W1672,Y1672&gt;=[1]Constants!$C$3),TRUE,0)</f>
        <v>#NUM!</v>
      </c>
    </row>
    <row r="1673" spans="22:26" x14ac:dyDescent="0.2">
      <c r="V1673" t="b">
        <f t="shared" si="108"/>
        <v>0</v>
      </c>
      <c r="W1673" s="2" t="e">
        <f t="shared" si="109"/>
        <v>#NUM!</v>
      </c>
      <c r="X1673" t="e">
        <f t="shared" si="110"/>
        <v>#VALUE!</v>
      </c>
      <c r="Y1673" t="str">
        <f t="shared" si="111"/>
        <v xml:space="preserve"> </v>
      </c>
      <c r="Z1673" t="e">
        <f>IF(AND(V1673,W1673,Y1673&gt;=[1]Constants!$C$3),TRUE,0)</f>
        <v>#NUM!</v>
      </c>
    </row>
    <row r="1674" spans="22:26" x14ac:dyDescent="0.2">
      <c r="V1674" t="b">
        <f t="shared" si="108"/>
        <v>0</v>
      </c>
      <c r="W1674" s="2" t="e">
        <f t="shared" si="109"/>
        <v>#NUM!</v>
      </c>
      <c r="X1674" t="e">
        <f t="shared" si="110"/>
        <v>#VALUE!</v>
      </c>
      <c r="Y1674" t="str">
        <f t="shared" si="111"/>
        <v xml:space="preserve"> </v>
      </c>
      <c r="Z1674" t="e">
        <f>IF(AND(V1674,W1674,Y1674&gt;=[1]Constants!$C$3),TRUE,0)</f>
        <v>#NUM!</v>
      </c>
    </row>
    <row r="1675" spans="22:26" x14ac:dyDescent="0.2">
      <c r="V1675" t="b">
        <f t="shared" si="108"/>
        <v>0</v>
      </c>
      <c r="W1675" s="2" t="e">
        <f t="shared" si="109"/>
        <v>#NUM!</v>
      </c>
      <c r="X1675" t="e">
        <f t="shared" si="110"/>
        <v>#VALUE!</v>
      </c>
      <c r="Y1675" t="str">
        <f t="shared" si="111"/>
        <v xml:space="preserve"> </v>
      </c>
      <c r="Z1675" t="e">
        <f>IF(AND(V1675,W1675,Y1675&gt;=[1]Constants!$C$3),TRUE,0)</f>
        <v>#NUM!</v>
      </c>
    </row>
    <row r="1676" spans="22:26" x14ac:dyDescent="0.2">
      <c r="V1676" t="b">
        <f t="shared" si="108"/>
        <v>0</v>
      </c>
      <c r="W1676" s="2" t="e">
        <f t="shared" si="109"/>
        <v>#NUM!</v>
      </c>
      <c r="X1676" t="e">
        <f t="shared" si="110"/>
        <v>#VALUE!</v>
      </c>
      <c r="Y1676" t="str">
        <f t="shared" si="111"/>
        <v xml:space="preserve"> </v>
      </c>
      <c r="Z1676" t="e">
        <f>IF(AND(V1676,W1676,Y1676&gt;=[1]Constants!$C$3),TRUE,0)</f>
        <v>#NUM!</v>
      </c>
    </row>
    <row r="1677" spans="22:26" x14ac:dyDescent="0.2">
      <c r="V1677" t="b">
        <f t="shared" si="108"/>
        <v>0</v>
      </c>
      <c r="W1677" s="2" t="e">
        <f t="shared" si="109"/>
        <v>#NUM!</v>
      </c>
      <c r="X1677" t="e">
        <f t="shared" si="110"/>
        <v>#VALUE!</v>
      </c>
      <c r="Y1677" t="str">
        <f t="shared" si="111"/>
        <v xml:space="preserve"> </v>
      </c>
      <c r="Z1677" t="e">
        <f>IF(AND(V1677,W1677,Y1677&gt;=[1]Constants!$C$3),TRUE,0)</f>
        <v>#NUM!</v>
      </c>
    </row>
    <row r="1678" spans="22:26" x14ac:dyDescent="0.2">
      <c r="V1678" t="b">
        <f t="shared" si="108"/>
        <v>0</v>
      </c>
      <c r="W1678" s="2" t="e">
        <f t="shared" si="109"/>
        <v>#NUM!</v>
      </c>
      <c r="X1678" t="e">
        <f t="shared" si="110"/>
        <v>#VALUE!</v>
      </c>
      <c r="Y1678" t="str">
        <f t="shared" si="111"/>
        <v xml:space="preserve"> </v>
      </c>
      <c r="Z1678" t="e">
        <f>IF(AND(V1678,W1678,Y1678&gt;=[1]Constants!$C$3),TRUE,0)</f>
        <v>#NUM!</v>
      </c>
    </row>
    <row r="1679" spans="22:26" x14ac:dyDescent="0.2">
      <c r="V1679" t="b">
        <f t="shared" si="108"/>
        <v>0</v>
      </c>
      <c r="W1679" s="2" t="e">
        <f t="shared" si="109"/>
        <v>#NUM!</v>
      </c>
      <c r="X1679" t="e">
        <f t="shared" si="110"/>
        <v>#VALUE!</v>
      </c>
      <c r="Y1679" t="str">
        <f t="shared" si="111"/>
        <v xml:space="preserve"> </v>
      </c>
      <c r="Z1679" t="e">
        <f>IF(AND(V1679,W1679,Y1679&gt;=[1]Constants!$C$3),TRUE,0)</f>
        <v>#NUM!</v>
      </c>
    </row>
    <row r="1680" spans="22:26" x14ac:dyDescent="0.2">
      <c r="V1680" t="b">
        <f t="shared" si="108"/>
        <v>0</v>
      </c>
      <c r="W1680" s="2" t="e">
        <f t="shared" si="109"/>
        <v>#NUM!</v>
      </c>
      <c r="X1680" t="e">
        <f t="shared" si="110"/>
        <v>#VALUE!</v>
      </c>
      <c r="Y1680" t="str">
        <f t="shared" si="111"/>
        <v xml:space="preserve"> </v>
      </c>
      <c r="Z1680" t="e">
        <f>IF(AND(V1680,W1680,Y1680&gt;=[1]Constants!$C$3),TRUE,0)</f>
        <v>#NUM!</v>
      </c>
    </row>
    <row r="1681" spans="22:26" x14ac:dyDescent="0.2">
      <c r="V1681" t="b">
        <f t="shared" si="108"/>
        <v>0</v>
      </c>
      <c r="W1681" s="2" t="e">
        <f t="shared" si="109"/>
        <v>#NUM!</v>
      </c>
      <c r="X1681" t="e">
        <f t="shared" si="110"/>
        <v>#VALUE!</v>
      </c>
      <c r="Y1681" t="str">
        <f t="shared" si="111"/>
        <v xml:space="preserve"> </v>
      </c>
      <c r="Z1681" t="e">
        <f>IF(AND(V1681,W1681,Y1681&gt;=[1]Constants!$C$3),TRUE,0)</f>
        <v>#NUM!</v>
      </c>
    </row>
    <row r="1682" spans="22:26" x14ac:dyDescent="0.2">
      <c r="V1682" t="b">
        <f t="shared" si="108"/>
        <v>0</v>
      </c>
      <c r="W1682" s="2" t="e">
        <f t="shared" si="109"/>
        <v>#NUM!</v>
      </c>
      <c r="X1682" t="e">
        <f t="shared" si="110"/>
        <v>#VALUE!</v>
      </c>
      <c r="Y1682" t="str">
        <f t="shared" si="111"/>
        <v xml:space="preserve"> </v>
      </c>
      <c r="Z1682" t="e">
        <f>IF(AND(V1682,W1682,Y1682&gt;=[1]Constants!$C$3),TRUE,0)</f>
        <v>#NUM!</v>
      </c>
    </row>
    <row r="1683" spans="22:26" x14ac:dyDescent="0.2">
      <c r="V1683" t="b">
        <f t="shared" si="108"/>
        <v>0</v>
      </c>
      <c r="W1683" s="2" t="e">
        <f t="shared" si="109"/>
        <v>#NUM!</v>
      </c>
      <c r="X1683" t="e">
        <f t="shared" si="110"/>
        <v>#VALUE!</v>
      </c>
      <c r="Y1683" t="str">
        <f t="shared" si="111"/>
        <v xml:space="preserve"> </v>
      </c>
      <c r="Z1683" t="e">
        <f>IF(AND(V1683,W1683,Y1683&gt;=[1]Constants!$C$3),TRUE,0)</f>
        <v>#NUM!</v>
      </c>
    </row>
    <row r="1684" spans="22:26" x14ac:dyDescent="0.2">
      <c r="V1684" t="b">
        <f t="shared" si="108"/>
        <v>0</v>
      </c>
      <c r="W1684" s="2" t="e">
        <f t="shared" si="109"/>
        <v>#NUM!</v>
      </c>
      <c r="X1684" t="e">
        <f t="shared" si="110"/>
        <v>#VALUE!</v>
      </c>
      <c r="Y1684" t="str">
        <f t="shared" si="111"/>
        <v xml:space="preserve"> </v>
      </c>
      <c r="Z1684" t="e">
        <f>IF(AND(V1684,W1684,Y1684&gt;=[1]Constants!$C$3),TRUE,0)</f>
        <v>#NUM!</v>
      </c>
    </row>
    <row r="1685" spans="22:26" x14ac:dyDescent="0.2">
      <c r="V1685" t="b">
        <f t="shared" si="108"/>
        <v>0</v>
      </c>
      <c r="W1685" s="2" t="e">
        <f t="shared" si="109"/>
        <v>#NUM!</v>
      </c>
      <c r="X1685" t="e">
        <f t="shared" si="110"/>
        <v>#VALUE!</v>
      </c>
      <c r="Y1685" t="str">
        <f t="shared" si="111"/>
        <v xml:space="preserve"> </v>
      </c>
      <c r="Z1685" t="e">
        <f>IF(AND(V1685,W1685,Y1685&gt;=[1]Constants!$C$3),TRUE,0)</f>
        <v>#NUM!</v>
      </c>
    </row>
    <row r="1686" spans="22:26" x14ac:dyDescent="0.2">
      <c r="V1686" t="b">
        <f t="shared" si="108"/>
        <v>0</v>
      </c>
      <c r="W1686" s="2" t="e">
        <f t="shared" si="109"/>
        <v>#NUM!</v>
      </c>
      <c r="X1686" t="e">
        <f t="shared" si="110"/>
        <v>#VALUE!</v>
      </c>
      <c r="Y1686" t="str">
        <f t="shared" si="111"/>
        <v xml:space="preserve"> </v>
      </c>
      <c r="Z1686" t="e">
        <f>IF(AND(V1686,W1686,Y1686&gt;=[1]Constants!$C$3),TRUE,0)</f>
        <v>#NUM!</v>
      </c>
    </row>
    <row r="1687" spans="22:26" x14ac:dyDescent="0.2">
      <c r="V1687" t="b">
        <f t="shared" si="108"/>
        <v>0</v>
      </c>
      <c r="W1687" s="2" t="e">
        <f t="shared" si="109"/>
        <v>#NUM!</v>
      </c>
      <c r="X1687" t="e">
        <f t="shared" si="110"/>
        <v>#VALUE!</v>
      </c>
      <c r="Y1687" t="str">
        <f t="shared" si="111"/>
        <v xml:space="preserve"> </v>
      </c>
      <c r="Z1687" t="e">
        <f>IF(AND(V1687,W1687,Y1687&gt;=[1]Constants!$C$3),TRUE,0)</f>
        <v>#NUM!</v>
      </c>
    </row>
    <row r="1688" spans="22:26" x14ac:dyDescent="0.2">
      <c r="V1688" t="b">
        <f t="shared" si="108"/>
        <v>0</v>
      </c>
      <c r="W1688" s="2" t="e">
        <f t="shared" si="109"/>
        <v>#NUM!</v>
      </c>
      <c r="X1688" t="e">
        <f t="shared" si="110"/>
        <v>#VALUE!</v>
      </c>
      <c r="Y1688" t="str">
        <f t="shared" si="111"/>
        <v xml:space="preserve"> </v>
      </c>
      <c r="Z1688" t="e">
        <f>IF(AND(V1688,W1688,Y1688&gt;=[1]Constants!$C$3),TRUE,0)</f>
        <v>#NUM!</v>
      </c>
    </row>
    <row r="1689" spans="22:26" x14ac:dyDescent="0.2">
      <c r="V1689" t="b">
        <f t="shared" si="108"/>
        <v>0</v>
      </c>
      <c r="W1689" s="2" t="e">
        <f t="shared" si="109"/>
        <v>#NUM!</v>
      </c>
      <c r="X1689" t="e">
        <f t="shared" si="110"/>
        <v>#VALUE!</v>
      </c>
      <c r="Y1689" t="str">
        <f t="shared" si="111"/>
        <v xml:space="preserve"> </v>
      </c>
      <c r="Z1689" t="e">
        <f>IF(AND(V1689,W1689,Y1689&gt;=[1]Constants!$C$3),TRUE,0)</f>
        <v>#NUM!</v>
      </c>
    </row>
    <row r="1690" spans="22:26" x14ac:dyDescent="0.2">
      <c r="V1690" t="b">
        <f t="shared" si="108"/>
        <v>0</v>
      </c>
      <c r="W1690" s="2" t="e">
        <f t="shared" si="109"/>
        <v>#NUM!</v>
      </c>
      <c r="X1690" t="e">
        <f t="shared" si="110"/>
        <v>#VALUE!</v>
      </c>
      <c r="Y1690" t="str">
        <f t="shared" si="111"/>
        <v xml:space="preserve"> </v>
      </c>
      <c r="Z1690" t="e">
        <f>IF(AND(V1690,W1690,Y1690&gt;=[1]Constants!$C$3),TRUE,0)</f>
        <v>#NUM!</v>
      </c>
    </row>
    <row r="1691" spans="22:26" x14ac:dyDescent="0.2">
      <c r="V1691" t="b">
        <f t="shared" si="108"/>
        <v>0</v>
      </c>
      <c r="W1691" s="2" t="e">
        <f t="shared" si="109"/>
        <v>#NUM!</v>
      </c>
      <c r="X1691" t="e">
        <f t="shared" si="110"/>
        <v>#VALUE!</v>
      </c>
      <c r="Y1691" t="str">
        <f t="shared" si="111"/>
        <v xml:space="preserve"> </v>
      </c>
      <c r="Z1691" t="e">
        <f>IF(AND(V1691,W1691,Y1691&gt;=[1]Constants!$C$3),TRUE,0)</f>
        <v>#NUM!</v>
      </c>
    </row>
    <row r="1692" spans="22:26" x14ac:dyDescent="0.2">
      <c r="V1692" t="b">
        <f t="shared" si="108"/>
        <v>0</v>
      </c>
      <c r="W1692" s="2" t="e">
        <f t="shared" si="109"/>
        <v>#NUM!</v>
      </c>
      <c r="X1692" t="e">
        <f t="shared" si="110"/>
        <v>#VALUE!</v>
      </c>
      <c r="Y1692" t="str">
        <f t="shared" si="111"/>
        <v xml:space="preserve"> </v>
      </c>
      <c r="Z1692" t="e">
        <f>IF(AND(V1692,W1692,Y1692&gt;=[1]Constants!$C$3),TRUE,0)</f>
        <v>#NUM!</v>
      </c>
    </row>
    <row r="1693" spans="22:26" x14ac:dyDescent="0.2">
      <c r="V1693" t="b">
        <f t="shared" si="108"/>
        <v>0</v>
      </c>
      <c r="W1693" s="2" t="e">
        <f t="shared" si="109"/>
        <v>#NUM!</v>
      </c>
      <c r="X1693" t="e">
        <f t="shared" si="110"/>
        <v>#VALUE!</v>
      </c>
      <c r="Y1693" t="str">
        <f t="shared" si="111"/>
        <v xml:space="preserve"> </v>
      </c>
      <c r="Z1693" t="e">
        <f>IF(AND(V1693,W1693,Y1693&gt;=[1]Constants!$C$3),TRUE,0)</f>
        <v>#NUM!</v>
      </c>
    </row>
    <row r="1694" spans="22:26" x14ac:dyDescent="0.2">
      <c r="V1694" t="b">
        <f t="shared" si="108"/>
        <v>0</v>
      </c>
      <c r="W1694" s="2" t="e">
        <f t="shared" si="109"/>
        <v>#NUM!</v>
      </c>
      <c r="X1694" t="e">
        <f t="shared" si="110"/>
        <v>#VALUE!</v>
      </c>
      <c r="Y1694" t="str">
        <f t="shared" si="111"/>
        <v xml:space="preserve"> </v>
      </c>
      <c r="Z1694" t="e">
        <f>IF(AND(V1694,W1694,Y1694&gt;=[1]Constants!$C$3),TRUE,0)</f>
        <v>#NUM!</v>
      </c>
    </row>
    <row r="1695" spans="22:26" x14ac:dyDescent="0.2">
      <c r="V1695" t="b">
        <f t="shared" si="108"/>
        <v>0</v>
      </c>
      <c r="W1695" s="2" t="e">
        <f t="shared" si="109"/>
        <v>#NUM!</v>
      </c>
      <c r="X1695" t="e">
        <f t="shared" si="110"/>
        <v>#VALUE!</v>
      </c>
      <c r="Y1695" t="str">
        <f t="shared" si="111"/>
        <v xml:space="preserve"> </v>
      </c>
      <c r="Z1695" t="e">
        <f>IF(AND(V1695,W1695,Y1695&gt;=[1]Constants!$C$3),TRUE,0)</f>
        <v>#NUM!</v>
      </c>
    </row>
    <row r="1696" spans="22:26" x14ac:dyDescent="0.2">
      <c r="V1696" t="b">
        <f t="shared" si="108"/>
        <v>0</v>
      </c>
      <c r="W1696" s="2" t="e">
        <f t="shared" si="109"/>
        <v>#NUM!</v>
      </c>
      <c r="X1696" t="e">
        <f t="shared" si="110"/>
        <v>#VALUE!</v>
      </c>
      <c r="Y1696" t="str">
        <f t="shared" si="111"/>
        <v xml:space="preserve"> </v>
      </c>
      <c r="Z1696" t="e">
        <f>IF(AND(V1696,W1696,Y1696&gt;=[1]Constants!$C$3),TRUE,0)</f>
        <v>#NUM!</v>
      </c>
    </row>
    <row r="1697" spans="22:26" x14ac:dyDescent="0.2">
      <c r="V1697" t="b">
        <f t="shared" si="108"/>
        <v>0</v>
      </c>
      <c r="W1697" s="2" t="e">
        <f t="shared" si="109"/>
        <v>#NUM!</v>
      </c>
      <c r="X1697" t="e">
        <f t="shared" si="110"/>
        <v>#VALUE!</v>
      </c>
      <c r="Y1697" t="str">
        <f t="shared" si="111"/>
        <v xml:space="preserve"> </v>
      </c>
      <c r="Z1697" t="e">
        <f>IF(AND(V1697,W1697,Y1697&gt;=[1]Constants!$C$3),TRUE,0)</f>
        <v>#NUM!</v>
      </c>
    </row>
    <row r="1698" spans="22:26" x14ac:dyDescent="0.2">
      <c r="V1698" t="b">
        <f t="shared" si="108"/>
        <v>0</v>
      </c>
      <c r="W1698" s="2" t="e">
        <f t="shared" si="109"/>
        <v>#NUM!</v>
      </c>
      <c r="X1698" t="e">
        <f t="shared" si="110"/>
        <v>#VALUE!</v>
      </c>
      <c r="Y1698" t="str">
        <f t="shared" si="111"/>
        <v xml:space="preserve"> </v>
      </c>
      <c r="Z1698" t="e">
        <f>IF(AND(V1698,W1698,Y1698&gt;=[1]Constants!$C$3),TRUE,0)</f>
        <v>#NUM!</v>
      </c>
    </row>
    <row r="1699" spans="22:26" x14ac:dyDescent="0.2">
      <c r="V1699" t="b">
        <f t="shared" si="108"/>
        <v>0</v>
      </c>
      <c r="W1699" s="2" t="e">
        <f t="shared" si="109"/>
        <v>#NUM!</v>
      </c>
      <c r="X1699" t="e">
        <f t="shared" si="110"/>
        <v>#VALUE!</v>
      </c>
      <c r="Y1699" t="str">
        <f t="shared" si="111"/>
        <v xml:space="preserve"> </v>
      </c>
      <c r="Z1699" t="e">
        <f>IF(AND(V1699,W1699,Y1699&gt;=[1]Constants!$C$3),TRUE,0)</f>
        <v>#NUM!</v>
      </c>
    </row>
    <row r="1700" spans="22:26" x14ac:dyDescent="0.2">
      <c r="V1700" t="b">
        <f t="shared" si="108"/>
        <v>0</v>
      </c>
      <c r="W1700" s="2" t="e">
        <f t="shared" si="109"/>
        <v>#NUM!</v>
      </c>
      <c r="X1700" t="e">
        <f t="shared" si="110"/>
        <v>#VALUE!</v>
      </c>
      <c r="Y1700" t="str">
        <f t="shared" si="111"/>
        <v xml:space="preserve"> </v>
      </c>
      <c r="Z1700" t="e">
        <f>IF(AND(V1700,W1700,Y1700&gt;=[1]Constants!$C$3),TRUE,0)</f>
        <v>#NUM!</v>
      </c>
    </row>
    <row r="1701" spans="22:26" x14ac:dyDescent="0.2">
      <c r="V1701" t="b">
        <f t="shared" si="108"/>
        <v>0</v>
      </c>
      <c r="W1701" s="2" t="e">
        <f t="shared" si="109"/>
        <v>#NUM!</v>
      </c>
      <c r="X1701" t="e">
        <f t="shared" si="110"/>
        <v>#VALUE!</v>
      </c>
      <c r="Y1701" t="str">
        <f t="shared" si="111"/>
        <v xml:space="preserve"> </v>
      </c>
      <c r="Z1701" t="e">
        <f>IF(AND(V1701,W1701,Y1701&gt;=[1]Constants!$C$3),TRUE,0)</f>
        <v>#NUM!</v>
      </c>
    </row>
    <row r="1702" spans="22:26" x14ac:dyDescent="0.2">
      <c r="V1702" t="b">
        <f t="shared" si="108"/>
        <v>0</v>
      </c>
      <c r="W1702" s="2" t="e">
        <f t="shared" si="109"/>
        <v>#NUM!</v>
      </c>
      <c r="X1702" t="e">
        <f t="shared" si="110"/>
        <v>#VALUE!</v>
      </c>
      <c r="Y1702" t="str">
        <f t="shared" si="111"/>
        <v xml:space="preserve"> </v>
      </c>
      <c r="Z1702" t="e">
        <f>IF(AND(V1702,W1702,Y1702&gt;=[1]Constants!$C$3),TRUE,0)</f>
        <v>#NUM!</v>
      </c>
    </row>
    <row r="1703" spans="22:26" x14ac:dyDescent="0.2">
      <c r="V1703" t="b">
        <f t="shared" si="108"/>
        <v>0</v>
      </c>
      <c r="W1703" s="2" t="e">
        <f t="shared" si="109"/>
        <v>#NUM!</v>
      </c>
      <c r="X1703" t="e">
        <f t="shared" si="110"/>
        <v>#VALUE!</v>
      </c>
      <c r="Y1703" t="str">
        <f t="shared" si="111"/>
        <v xml:space="preserve"> </v>
      </c>
      <c r="Z1703" t="e">
        <f>IF(AND(V1703,W1703,Y1703&gt;=[1]Constants!$C$3),TRUE,0)</f>
        <v>#NUM!</v>
      </c>
    </row>
    <row r="1704" spans="22:26" x14ac:dyDescent="0.2">
      <c r="V1704" t="b">
        <f t="shared" si="108"/>
        <v>0</v>
      </c>
      <c r="W1704" s="2" t="e">
        <f t="shared" si="109"/>
        <v>#NUM!</v>
      </c>
      <c r="X1704" t="e">
        <f t="shared" si="110"/>
        <v>#VALUE!</v>
      </c>
      <c r="Y1704" t="str">
        <f t="shared" si="111"/>
        <v xml:space="preserve"> </v>
      </c>
      <c r="Z1704" t="e">
        <f>IF(AND(V1704,W1704,Y1704&gt;=[1]Constants!$C$3),TRUE,0)</f>
        <v>#NUM!</v>
      </c>
    </row>
    <row r="1705" spans="22:26" x14ac:dyDescent="0.2">
      <c r="V1705" t="b">
        <f t="shared" si="108"/>
        <v>0</v>
      </c>
      <c r="W1705" s="2" t="e">
        <f t="shared" si="109"/>
        <v>#NUM!</v>
      </c>
      <c r="X1705" t="e">
        <f t="shared" si="110"/>
        <v>#VALUE!</v>
      </c>
      <c r="Y1705" t="str">
        <f t="shared" si="111"/>
        <v xml:space="preserve"> </v>
      </c>
      <c r="Z1705" t="e">
        <f>IF(AND(V1705,W1705,Y1705&gt;=[1]Constants!$C$3),TRUE,0)</f>
        <v>#NUM!</v>
      </c>
    </row>
    <row r="1706" spans="22:26" x14ac:dyDescent="0.2">
      <c r="V1706" t="b">
        <f t="shared" si="108"/>
        <v>0</v>
      </c>
      <c r="W1706" s="2" t="e">
        <f t="shared" si="109"/>
        <v>#NUM!</v>
      </c>
      <c r="X1706" t="e">
        <f t="shared" si="110"/>
        <v>#VALUE!</v>
      </c>
      <c r="Y1706" t="str">
        <f t="shared" si="111"/>
        <v xml:space="preserve"> </v>
      </c>
      <c r="Z1706" t="e">
        <f>IF(AND(V1706,W1706,Y1706&gt;=[1]Constants!$C$3),TRUE,0)</f>
        <v>#NUM!</v>
      </c>
    </row>
    <row r="1707" spans="22:26" x14ac:dyDescent="0.2">
      <c r="V1707" t="b">
        <f t="shared" si="108"/>
        <v>0</v>
      </c>
      <c r="W1707" s="2" t="e">
        <f t="shared" si="109"/>
        <v>#NUM!</v>
      </c>
      <c r="X1707" t="e">
        <f t="shared" si="110"/>
        <v>#VALUE!</v>
      </c>
      <c r="Y1707" t="str">
        <f t="shared" si="111"/>
        <v xml:space="preserve"> </v>
      </c>
      <c r="Z1707" t="e">
        <f>IF(AND(V1707,W1707,Y1707&gt;=[1]Constants!$C$3),TRUE,0)</f>
        <v>#NUM!</v>
      </c>
    </row>
    <row r="1708" spans="22:26" x14ac:dyDescent="0.2">
      <c r="V1708" t="b">
        <f t="shared" si="108"/>
        <v>0</v>
      </c>
      <c r="W1708" s="2" t="e">
        <f t="shared" si="109"/>
        <v>#NUM!</v>
      </c>
      <c r="X1708" t="e">
        <f t="shared" si="110"/>
        <v>#VALUE!</v>
      </c>
      <c r="Y1708" t="str">
        <f t="shared" si="111"/>
        <v xml:space="preserve"> </v>
      </c>
      <c r="Z1708" t="e">
        <f>IF(AND(V1708,W1708,Y1708&gt;=[1]Constants!$C$3),TRUE,0)</f>
        <v>#NUM!</v>
      </c>
    </row>
    <row r="1709" spans="22:26" x14ac:dyDescent="0.2">
      <c r="V1709" t="b">
        <f t="shared" si="108"/>
        <v>0</v>
      </c>
      <c r="W1709" s="2" t="e">
        <f t="shared" si="109"/>
        <v>#NUM!</v>
      </c>
      <c r="X1709" t="e">
        <f t="shared" si="110"/>
        <v>#VALUE!</v>
      </c>
      <c r="Y1709" t="str">
        <f t="shared" si="111"/>
        <v xml:space="preserve"> </v>
      </c>
      <c r="Z1709" t="e">
        <f>IF(AND(V1709,W1709,Y1709&gt;=[1]Constants!$C$3),TRUE,0)</f>
        <v>#NUM!</v>
      </c>
    </row>
    <row r="1710" spans="22:26" x14ac:dyDescent="0.2">
      <c r="V1710" t="b">
        <f t="shared" si="108"/>
        <v>0</v>
      </c>
      <c r="W1710" s="2" t="e">
        <f t="shared" si="109"/>
        <v>#NUM!</v>
      </c>
      <c r="X1710" t="e">
        <f t="shared" si="110"/>
        <v>#VALUE!</v>
      </c>
      <c r="Y1710" t="str">
        <f t="shared" si="111"/>
        <v xml:space="preserve"> </v>
      </c>
      <c r="Z1710" t="e">
        <f>IF(AND(V1710,W1710,Y1710&gt;=[1]Constants!$C$3),TRUE,0)</f>
        <v>#NUM!</v>
      </c>
    </row>
    <row r="1711" spans="22:26" x14ac:dyDescent="0.2">
      <c r="V1711" t="b">
        <f t="shared" si="108"/>
        <v>0</v>
      </c>
      <c r="W1711" s="2" t="e">
        <f t="shared" si="109"/>
        <v>#NUM!</v>
      </c>
      <c r="X1711" t="e">
        <f t="shared" si="110"/>
        <v>#VALUE!</v>
      </c>
      <c r="Y1711" t="str">
        <f t="shared" si="111"/>
        <v xml:space="preserve"> </v>
      </c>
      <c r="Z1711" t="e">
        <f>IF(AND(V1711,W1711,Y1711&gt;=[1]Constants!$C$3),TRUE,0)</f>
        <v>#NUM!</v>
      </c>
    </row>
    <row r="1712" spans="22:26" x14ac:dyDescent="0.2">
      <c r="V1712" t="b">
        <f t="shared" si="108"/>
        <v>0</v>
      </c>
      <c r="W1712" s="2" t="e">
        <f t="shared" si="109"/>
        <v>#NUM!</v>
      </c>
      <c r="X1712" t="e">
        <f t="shared" si="110"/>
        <v>#VALUE!</v>
      </c>
      <c r="Y1712" t="str">
        <f t="shared" si="111"/>
        <v xml:space="preserve"> </v>
      </c>
      <c r="Z1712" t="e">
        <f>IF(AND(V1712,W1712,Y1712&gt;=[1]Constants!$C$3),TRUE,0)</f>
        <v>#NUM!</v>
      </c>
    </row>
    <row r="1713" spans="22:26" x14ac:dyDescent="0.2">
      <c r="V1713" t="b">
        <f t="shared" si="108"/>
        <v>0</v>
      </c>
      <c r="W1713" s="2" t="e">
        <f t="shared" si="109"/>
        <v>#NUM!</v>
      </c>
      <c r="X1713" t="e">
        <f t="shared" si="110"/>
        <v>#VALUE!</v>
      </c>
      <c r="Y1713" t="str">
        <f t="shared" si="111"/>
        <v xml:space="preserve"> </v>
      </c>
      <c r="Z1713" t="e">
        <f>IF(AND(V1713,W1713,Y1713&gt;=[1]Constants!$C$3),TRUE,0)</f>
        <v>#NUM!</v>
      </c>
    </row>
    <row r="1714" spans="22:26" x14ac:dyDescent="0.2">
      <c r="V1714" t="b">
        <f t="shared" si="108"/>
        <v>0</v>
      </c>
      <c r="W1714" s="2" t="e">
        <f t="shared" si="109"/>
        <v>#NUM!</v>
      </c>
      <c r="X1714" t="e">
        <f t="shared" si="110"/>
        <v>#VALUE!</v>
      </c>
      <c r="Y1714" t="str">
        <f t="shared" si="111"/>
        <v xml:space="preserve"> </v>
      </c>
      <c r="Z1714" t="e">
        <f>IF(AND(V1714,W1714,Y1714&gt;=[1]Constants!$C$3),TRUE,0)</f>
        <v>#NUM!</v>
      </c>
    </row>
    <row r="1715" spans="22:26" x14ac:dyDescent="0.2">
      <c r="V1715" t="b">
        <f t="shared" si="108"/>
        <v>0</v>
      </c>
      <c r="W1715" s="2" t="e">
        <f t="shared" si="109"/>
        <v>#NUM!</v>
      </c>
      <c r="X1715" t="e">
        <f t="shared" si="110"/>
        <v>#VALUE!</v>
      </c>
      <c r="Y1715" t="str">
        <f t="shared" si="111"/>
        <v xml:space="preserve"> </v>
      </c>
      <c r="Z1715" t="e">
        <f>IF(AND(V1715,W1715,Y1715&gt;=[1]Constants!$C$3),TRUE,0)</f>
        <v>#NUM!</v>
      </c>
    </row>
    <row r="1716" spans="22:26" x14ac:dyDescent="0.2">
      <c r="V1716" t="b">
        <f t="shared" si="108"/>
        <v>0</v>
      </c>
      <c r="W1716" s="2" t="e">
        <f t="shared" si="109"/>
        <v>#NUM!</v>
      </c>
      <c r="X1716" t="e">
        <f t="shared" si="110"/>
        <v>#VALUE!</v>
      </c>
      <c r="Y1716" t="str">
        <f t="shared" si="111"/>
        <v xml:space="preserve"> </v>
      </c>
      <c r="Z1716" t="e">
        <f>IF(AND(V1716,W1716,Y1716&gt;=[1]Constants!$C$3),TRUE,0)</f>
        <v>#NUM!</v>
      </c>
    </row>
    <row r="1717" spans="22:26" x14ac:dyDescent="0.2">
      <c r="V1717" t="b">
        <f t="shared" si="108"/>
        <v>0</v>
      </c>
      <c r="W1717" s="2" t="e">
        <f t="shared" si="109"/>
        <v>#NUM!</v>
      </c>
      <c r="X1717" t="e">
        <f t="shared" si="110"/>
        <v>#VALUE!</v>
      </c>
      <c r="Y1717" t="str">
        <f t="shared" si="111"/>
        <v xml:space="preserve"> </v>
      </c>
      <c r="Z1717" t="e">
        <f>IF(AND(V1717,W1717,Y1717&gt;=[1]Constants!$C$3),TRUE,0)</f>
        <v>#NUM!</v>
      </c>
    </row>
    <row r="1718" spans="22:26" x14ac:dyDescent="0.2">
      <c r="V1718" t="b">
        <f t="shared" si="108"/>
        <v>0</v>
      </c>
      <c r="W1718" s="2" t="e">
        <f t="shared" si="109"/>
        <v>#NUM!</v>
      </c>
      <c r="X1718" t="e">
        <f t="shared" si="110"/>
        <v>#VALUE!</v>
      </c>
      <c r="Y1718" t="str">
        <f t="shared" si="111"/>
        <v xml:space="preserve"> </v>
      </c>
      <c r="Z1718" t="e">
        <f>IF(AND(V1718,W1718,Y1718&gt;=[1]Constants!$C$3),TRUE,0)</f>
        <v>#NUM!</v>
      </c>
    </row>
    <row r="1719" spans="22:26" x14ac:dyDescent="0.2">
      <c r="V1719" t="b">
        <f t="shared" si="108"/>
        <v>0</v>
      </c>
      <c r="W1719" s="2" t="e">
        <f t="shared" si="109"/>
        <v>#NUM!</v>
      </c>
      <c r="X1719" t="e">
        <f t="shared" si="110"/>
        <v>#VALUE!</v>
      </c>
      <c r="Y1719" t="str">
        <f t="shared" si="111"/>
        <v xml:space="preserve"> </v>
      </c>
      <c r="Z1719" t="e">
        <f>IF(AND(V1719,W1719,Y1719&gt;=[1]Constants!$C$3),TRUE,0)</f>
        <v>#NUM!</v>
      </c>
    </row>
    <row r="1720" spans="22:26" x14ac:dyDescent="0.2">
      <c r="V1720" t="b">
        <f t="shared" si="108"/>
        <v>0</v>
      </c>
      <c r="W1720" s="2" t="e">
        <f t="shared" si="109"/>
        <v>#NUM!</v>
      </c>
      <c r="X1720" t="e">
        <f t="shared" si="110"/>
        <v>#VALUE!</v>
      </c>
      <c r="Y1720" t="str">
        <f t="shared" si="111"/>
        <v xml:space="preserve"> </v>
      </c>
      <c r="Z1720" t="e">
        <f>IF(AND(V1720,W1720,Y1720&gt;=[1]Constants!$C$3),TRUE,0)</f>
        <v>#NUM!</v>
      </c>
    </row>
    <row r="1721" spans="22:26" x14ac:dyDescent="0.2">
      <c r="V1721" t="b">
        <f t="shared" si="108"/>
        <v>0</v>
      </c>
      <c r="W1721" s="2" t="e">
        <f t="shared" si="109"/>
        <v>#NUM!</v>
      </c>
      <c r="X1721" t="e">
        <f t="shared" si="110"/>
        <v>#VALUE!</v>
      </c>
      <c r="Y1721" t="str">
        <f t="shared" si="111"/>
        <v xml:space="preserve"> </v>
      </c>
      <c r="Z1721" t="e">
        <f>IF(AND(V1721,W1721,Y1721&gt;=[1]Constants!$C$3),TRUE,0)</f>
        <v>#NUM!</v>
      </c>
    </row>
    <row r="1722" spans="22:26" x14ac:dyDescent="0.2">
      <c r="V1722" t="b">
        <f t="shared" si="108"/>
        <v>0</v>
      </c>
      <c r="W1722" s="2" t="e">
        <f t="shared" si="109"/>
        <v>#NUM!</v>
      </c>
      <c r="X1722" t="e">
        <f t="shared" si="110"/>
        <v>#VALUE!</v>
      </c>
      <c r="Y1722" t="str">
        <f t="shared" si="111"/>
        <v xml:space="preserve"> </v>
      </c>
      <c r="Z1722" t="e">
        <f>IF(AND(V1722,W1722,Y1722&gt;=[1]Constants!$C$3),TRUE,0)</f>
        <v>#NUM!</v>
      </c>
    </row>
    <row r="1723" spans="22:26" x14ac:dyDescent="0.2">
      <c r="V1723" t="b">
        <f t="shared" si="108"/>
        <v>0</v>
      </c>
      <c r="W1723" s="2" t="e">
        <f t="shared" si="109"/>
        <v>#NUM!</v>
      </c>
      <c r="X1723" t="e">
        <f t="shared" si="110"/>
        <v>#VALUE!</v>
      </c>
      <c r="Y1723" t="str">
        <f t="shared" si="111"/>
        <v xml:space="preserve"> </v>
      </c>
      <c r="Z1723" t="e">
        <f>IF(AND(V1723,W1723,Y1723&gt;=[1]Constants!$C$3),TRUE,0)</f>
        <v>#NUM!</v>
      </c>
    </row>
    <row r="1724" spans="22:26" x14ac:dyDescent="0.2">
      <c r="V1724" t="b">
        <f t="shared" si="108"/>
        <v>0</v>
      </c>
      <c r="W1724" s="2" t="e">
        <f t="shared" si="109"/>
        <v>#NUM!</v>
      </c>
      <c r="X1724" t="e">
        <f t="shared" si="110"/>
        <v>#VALUE!</v>
      </c>
      <c r="Y1724" t="str">
        <f t="shared" si="111"/>
        <v xml:space="preserve"> </v>
      </c>
      <c r="Z1724" t="e">
        <f>IF(AND(V1724,W1724,Y1724&gt;=[1]Constants!$C$3),TRUE,0)</f>
        <v>#NUM!</v>
      </c>
    </row>
    <row r="1725" spans="22:26" x14ac:dyDescent="0.2">
      <c r="V1725" t="b">
        <f t="shared" si="108"/>
        <v>0</v>
      </c>
      <c r="W1725" s="2" t="e">
        <f t="shared" si="109"/>
        <v>#NUM!</v>
      </c>
      <c r="X1725" t="e">
        <f t="shared" si="110"/>
        <v>#VALUE!</v>
      </c>
      <c r="Y1725" t="str">
        <f t="shared" si="111"/>
        <v xml:space="preserve"> </v>
      </c>
      <c r="Z1725" t="e">
        <f>IF(AND(V1725,W1725,Y1725&gt;=[1]Constants!$C$3),TRUE,0)</f>
        <v>#NUM!</v>
      </c>
    </row>
    <row r="1726" spans="22:26" x14ac:dyDescent="0.2">
      <c r="V1726" t="b">
        <f t="shared" si="108"/>
        <v>0</v>
      </c>
      <c r="W1726" s="2" t="e">
        <f t="shared" si="109"/>
        <v>#NUM!</v>
      </c>
      <c r="X1726" t="e">
        <f t="shared" si="110"/>
        <v>#VALUE!</v>
      </c>
      <c r="Y1726" t="str">
        <f t="shared" si="111"/>
        <v xml:space="preserve"> </v>
      </c>
      <c r="Z1726" t="e">
        <f>IF(AND(V1726,W1726,Y1726&gt;=[1]Constants!$C$3),TRUE,0)</f>
        <v>#NUM!</v>
      </c>
    </row>
    <row r="1727" spans="22:26" x14ac:dyDescent="0.2">
      <c r="V1727" t="b">
        <f t="shared" si="108"/>
        <v>0</v>
      </c>
      <c r="W1727" s="2" t="e">
        <f t="shared" si="109"/>
        <v>#NUM!</v>
      </c>
      <c r="X1727" t="e">
        <f t="shared" si="110"/>
        <v>#VALUE!</v>
      </c>
      <c r="Y1727" t="str">
        <f t="shared" si="111"/>
        <v xml:space="preserve"> </v>
      </c>
      <c r="Z1727" t="e">
        <f>IF(AND(V1727,W1727,Y1727&gt;=[1]Constants!$C$3),TRUE,0)</f>
        <v>#NUM!</v>
      </c>
    </row>
    <row r="1728" spans="22:26" x14ac:dyDescent="0.2">
      <c r="V1728" t="b">
        <f t="shared" si="108"/>
        <v>0</v>
      </c>
      <c r="W1728" s="2" t="e">
        <f t="shared" si="109"/>
        <v>#NUM!</v>
      </c>
      <c r="X1728" t="e">
        <f t="shared" si="110"/>
        <v>#VALUE!</v>
      </c>
      <c r="Y1728" t="str">
        <f t="shared" si="111"/>
        <v xml:space="preserve"> </v>
      </c>
      <c r="Z1728" t="e">
        <f>IF(AND(V1728,W1728,Y1728&gt;=[1]Constants!$C$3),TRUE,0)</f>
        <v>#NUM!</v>
      </c>
    </row>
    <row r="1729" spans="22:26" x14ac:dyDescent="0.2">
      <c r="V1729" t="b">
        <f t="shared" si="108"/>
        <v>0</v>
      </c>
      <c r="W1729" s="2" t="e">
        <f t="shared" si="109"/>
        <v>#NUM!</v>
      </c>
      <c r="X1729" t="e">
        <f t="shared" si="110"/>
        <v>#VALUE!</v>
      </c>
      <c r="Y1729" t="str">
        <f t="shared" si="111"/>
        <v xml:space="preserve"> </v>
      </c>
      <c r="Z1729" t="e">
        <f>IF(AND(V1729,W1729,Y1729&gt;=[1]Constants!$C$3),TRUE,0)</f>
        <v>#NUM!</v>
      </c>
    </row>
    <row r="1730" spans="22:26" x14ac:dyDescent="0.2">
      <c r="V1730" t="b">
        <f t="shared" si="108"/>
        <v>0</v>
      </c>
      <c r="W1730" s="2" t="e">
        <f t="shared" si="109"/>
        <v>#NUM!</v>
      </c>
      <c r="X1730" t="e">
        <f t="shared" si="110"/>
        <v>#VALUE!</v>
      </c>
      <c r="Y1730" t="str">
        <f t="shared" si="111"/>
        <v xml:space="preserve"> </v>
      </c>
      <c r="Z1730" t="e">
        <f>IF(AND(V1730,W1730,Y1730&gt;=[1]Constants!$C$3),TRUE,0)</f>
        <v>#NUM!</v>
      </c>
    </row>
    <row r="1731" spans="22:26" x14ac:dyDescent="0.2">
      <c r="V1731" t="b">
        <f t="shared" si="108"/>
        <v>0</v>
      </c>
      <c r="W1731" s="2" t="e">
        <f t="shared" si="109"/>
        <v>#NUM!</v>
      </c>
      <c r="X1731" t="e">
        <f t="shared" si="110"/>
        <v>#VALUE!</v>
      </c>
      <c r="Y1731" t="str">
        <f t="shared" si="111"/>
        <v xml:space="preserve"> </v>
      </c>
      <c r="Z1731" t="e">
        <f>IF(AND(V1731,W1731,Y1731&gt;=[1]Constants!$C$3),TRUE,0)</f>
        <v>#NUM!</v>
      </c>
    </row>
    <row r="1732" spans="22:26" x14ac:dyDescent="0.2">
      <c r="V1732" t="b">
        <f t="shared" ref="V1732:V1733" si="112">NOT(ISERROR(MATCH(G1732,G1731,0)))</f>
        <v>0</v>
      </c>
      <c r="W1732" s="2" t="e">
        <f t="shared" ref="W1732:W1733" si="113">IF(DATE(L1732,K1732,J1732)-DATE(L1731,K1731,J1731)&lt;&gt;0,FALSE,TRUE)</f>
        <v>#NUM!</v>
      </c>
      <c r="X1732" t="e">
        <f t="shared" ref="X1732:X1733" si="114">TIMEVALUE(CONCATENATE(M1732,":",N1732))</f>
        <v>#VALUE!</v>
      </c>
      <c r="Y1732" t="str">
        <f t="shared" ref="Y1732:Y1733" si="115">IF(ISERROR((X1732-X1731))," ", IF(W1732,ABS(X1732-X1731)," "))</f>
        <v xml:space="preserve"> </v>
      </c>
      <c r="Z1732" t="e">
        <f>IF(AND(V1732,W1732,Y1732&gt;=[1]Constants!$C$3),TRUE,0)</f>
        <v>#NUM!</v>
      </c>
    </row>
    <row r="1733" spans="22:26" x14ac:dyDescent="0.2">
      <c r="V1733" t="b">
        <f t="shared" si="112"/>
        <v>0</v>
      </c>
      <c r="W1733" s="2" t="e">
        <f t="shared" si="113"/>
        <v>#NUM!</v>
      </c>
      <c r="X1733" t="e">
        <f t="shared" si="114"/>
        <v>#VALUE!</v>
      </c>
      <c r="Y1733" t="str">
        <f t="shared" si="115"/>
        <v xml:space="preserve"> </v>
      </c>
      <c r="Z1733" t="e">
        <f>IF(AND(V1733,W1733,Y1733&gt;=[1]Constants!$C$3),TRUE,0)</f>
        <v>#NUM!</v>
      </c>
    </row>
  </sheetData>
  <conditionalFormatting sqref="Z2">
    <cfRule type="cellIs" dxfId="4" priority="5" operator="equal">
      <formula>TRUE</formula>
    </cfRule>
  </conditionalFormatting>
  <conditionalFormatting sqref="G1:G1048576">
    <cfRule type="duplicateValues" dxfId="3" priority="3"/>
  </conditionalFormatting>
  <conditionalFormatting sqref="Z3:Z1733">
    <cfRule type="cellIs" dxfId="2" priority="2" operator="equal">
      <formula>TRUE</formula>
    </cfRule>
  </conditionalFormatting>
  <conditionalFormatting sqref="Z3:Z1733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092C-8044-F442-A7E4-BF331BF5E4FB}">
  <dimension ref="A1:T1540"/>
  <sheetViews>
    <sheetView tabSelected="1" topLeftCell="G1" zoomScale="130" zoomScaleNormal="130" workbookViewId="0">
      <selection activeCell="V1" sqref="V1:Z1048576"/>
    </sheetView>
  </sheetViews>
  <sheetFormatPr baseColWidth="10" defaultColWidth="8.83203125" defaultRowHeight="15" x14ac:dyDescent="0.2"/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764</v>
      </c>
    </row>
    <row r="2" spans="1:20" x14ac:dyDescent="0.2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>
        <v>1</v>
      </c>
      <c r="H2" t="s">
        <v>24</v>
      </c>
      <c r="I2" t="s">
        <v>25</v>
      </c>
      <c r="J2">
        <v>13</v>
      </c>
      <c r="K2">
        <v>10</v>
      </c>
      <c r="L2">
        <v>2020</v>
      </c>
      <c r="M2">
        <v>17</v>
      </c>
      <c r="N2">
        <v>32</v>
      </c>
      <c r="O2">
        <v>23</v>
      </c>
      <c r="P2" t="s">
        <v>26</v>
      </c>
      <c r="Q2" t="s">
        <v>27</v>
      </c>
      <c r="R2" t="s">
        <v>28</v>
      </c>
      <c r="S2" t="s">
        <v>29</v>
      </c>
      <c r="T2">
        <v>0</v>
      </c>
    </row>
    <row r="3" spans="1:20" x14ac:dyDescent="0.2">
      <c r="A3" t="s">
        <v>19</v>
      </c>
      <c r="B3" t="s">
        <v>20</v>
      </c>
      <c r="C3">
        <v>1</v>
      </c>
      <c r="D3" t="s">
        <v>30</v>
      </c>
      <c r="E3" t="s">
        <v>31</v>
      </c>
      <c r="F3" t="s">
        <v>32</v>
      </c>
      <c r="G3">
        <v>2</v>
      </c>
      <c r="H3" t="s">
        <v>33</v>
      </c>
      <c r="I3" t="s">
        <v>34</v>
      </c>
      <c r="J3">
        <v>13</v>
      </c>
      <c r="K3">
        <v>10</v>
      </c>
      <c r="L3">
        <v>2020</v>
      </c>
      <c r="M3">
        <v>21</v>
      </c>
      <c r="N3">
        <v>30</v>
      </c>
      <c r="O3">
        <v>32</v>
      </c>
      <c r="P3" t="s">
        <v>26</v>
      </c>
      <c r="Q3" t="s">
        <v>35</v>
      </c>
      <c r="R3" t="s">
        <v>36</v>
      </c>
      <c r="S3" t="s">
        <v>37</v>
      </c>
      <c r="T3">
        <v>1</v>
      </c>
    </row>
    <row r="4" spans="1:20" x14ac:dyDescent="0.2">
      <c r="A4" t="s">
        <v>19</v>
      </c>
      <c r="B4" t="s">
        <v>20</v>
      </c>
      <c r="C4">
        <v>1</v>
      </c>
      <c r="D4" t="s">
        <v>30</v>
      </c>
      <c r="E4" t="s">
        <v>31</v>
      </c>
      <c r="F4" t="s">
        <v>32</v>
      </c>
      <c r="G4">
        <v>2</v>
      </c>
      <c r="H4" t="s">
        <v>33</v>
      </c>
      <c r="I4" t="s">
        <v>34</v>
      </c>
      <c r="J4">
        <v>20</v>
      </c>
      <c r="K4">
        <v>10</v>
      </c>
      <c r="L4">
        <v>2020</v>
      </c>
      <c r="M4">
        <v>10</v>
      </c>
      <c r="N4">
        <v>35</v>
      </c>
      <c r="O4">
        <v>44</v>
      </c>
      <c r="P4" t="s">
        <v>26</v>
      </c>
      <c r="Q4" t="s">
        <v>35</v>
      </c>
      <c r="R4" t="s">
        <v>38</v>
      </c>
      <c r="S4" t="s">
        <v>39</v>
      </c>
      <c r="T4">
        <v>1</v>
      </c>
    </row>
    <row r="5" spans="1:20" x14ac:dyDescent="0.2">
      <c r="A5" t="s">
        <v>19</v>
      </c>
      <c r="B5" t="s">
        <v>20</v>
      </c>
      <c r="C5">
        <v>1</v>
      </c>
      <c r="D5" t="s">
        <v>30</v>
      </c>
      <c r="E5" t="s">
        <v>31</v>
      </c>
      <c r="F5" t="s">
        <v>32</v>
      </c>
      <c r="G5">
        <v>2</v>
      </c>
      <c r="H5" t="s">
        <v>33</v>
      </c>
      <c r="I5" t="s">
        <v>34</v>
      </c>
      <c r="J5">
        <v>20</v>
      </c>
      <c r="K5">
        <v>10</v>
      </c>
      <c r="L5">
        <v>2020</v>
      </c>
      <c r="M5">
        <v>12</v>
      </c>
      <c r="N5">
        <v>7</v>
      </c>
      <c r="O5">
        <v>54</v>
      </c>
      <c r="P5" t="s">
        <v>26</v>
      </c>
      <c r="Q5" t="s">
        <v>35</v>
      </c>
      <c r="R5" t="s">
        <v>42</v>
      </c>
      <c r="S5" t="s">
        <v>43</v>
      </c>
      <c r="T5">
        <v>1</v>
      </c>
    </row>
    <row r="6" spans="1:20" x14ac:dyDescent="0.2">
      <c r="A6" t="s">
        <v>19</v>
      </c>
      <c r="B6" t="s">
        <v>20</v>
      </c>
      <c r="C6">
        <v>1</v>
      </c>
      <c r="D6" t="s">
        <v>30</v>
      </c>
      <c r="E6" t="s">
        <v>40</v>
      </c>
      <c r="F6" t="s">
        <v>41</v>
      </c>
      <c r="G6">
        <v>2</v>
      </c>
      <c r="H6" t="s">
        <v>33</v>
      </c>
      <c r="I6" t="s">
        <v>34</v>
      </c>
      <c r="J6">
        <v>21</v>
      </c>
      <c r="K6">
        <v>10</v>
      </c>
      <c r="L6">
        <v>2020</v>
      </c>
      <c r="M6">
        <v>19</v>
      </c>
      <c r="N6">
        <v>10</v>
      </c>
      <c r="O6">
        <v>39</v>
      </c>
      <c r="P6" t="s">
        <v>26</v>
      </c>
      <c r="Q6" t="s">
        <v>35</v>
      </c>
      <c r="R6" t="s">
        <v>44</v>
      </c>
      <c r="S6" t="s">
        <v>45</v>
      </c>
      <c r="T6">
        <v>1</v>
      </c>
    </row>
    <row r="7" spans="1:20" x14ac:dyDescent="0.2">
      <c r="A7" t="s">
        <v>19</v>
      </c>
      <c r="B7" t="s">
        <v>20</v>
      </c>
      <c r="C7">
        <v>1</v>
      </c>
      <c r="D7" t="s">
        <v>30</v>
      </c>
      <c r="E7" t="s">
        <v>31</v>
      </c>
      <c r="F7" t="s">
        <v>32</v>
      </c>
      <c r="G7">
        <v>2</v>
      </c>
      <c r="H7" t="s">
        <v>33</v>
      </c>
      <c r="I7" t="s">
        <v>34</v>
      </c>
      <c r="J7">
        <v>22</v>
      </c>
      <c r="K7">
        <v>10</v>
      </c>
      <c r="L7">
        <v>2020</v>
      </c>
      <c r="M7">
        <v>16</v>
      </c>
      <c r="N7">
        <v>36</v>
      </c>
      <c r="O7">
        <v>32</v>
      </c>
      <c r="P7" t="s">
        <v>26</v>
      </c>
      <c r="Q7" t="s">
        <v>35</v>
      </c>
      <c r="R7" t="s">
        <v>46</v>
      </c>
      <c r="S7" t="s">
        <v>47</v>
      </c>
      <c r="T7">
        <v>1</v>
      </c>
    </row>
    <row r="8" spans="1:20" x14ac:dyDescent="0.2">
      <c r="A8" t="s">
        <v>19</v>
      </c>
      <c r="B8" t="s">
        <v>20</v>
      </c>
      <c r="C8">
        <v>1</v>
      </c>
      <c r="D8" t="s">
        <v>21</v>
      </c>
      <c r="E8" t="s">
        <v>22</v>
      </c>
      <c r="F8" t="s">
        <v>23</v>
      </c>
      <c r="G8">
        <v>2</v>
      </c>
      <c r="H8" t="s">
        <v>33</v>
      </c>
      <c r="I8" t="s">
        <v>25</v>
      </c>
      <c r="J8">
        <v>17</v>
      </c>
      <c r="K8">
        <v>10</v>
      </c>
      <c r="L8">
        <v>2020</v>
      </c>
      <c r="M8">
        <v>7</v>
      </c>
      <c r="N8">
        <v>8</v>
      </c>
      <c r="O8">
        <v>33</v>
      </c>
      <c r="P8" t="s">
        <v>26</v>
      </c>
      <c r="Q8" t="s">
        <v>35</v>
      </c>
      <c r="R8" t="s">
        <v>50</v>
      </c>
      <c r="S8" t="s">
        <v>51</v>
      </c>
      <c r="T8">
        <v>0</v>
      </c>
    </row>
    <row r="9" spans="1:20" x14ac:dyDescent="0.2">
      <c r="A9" t="s">
        <v>19</v>
      </c>
      <c r="B9" t="s">
        <v>20</v>
      </c>
      <c r="C9">
        <v>1</v>
      </c>
      <c r="D9" t="s">
        <v>21</v>
      </c>
      <c r="E9" t="s">
        <v>48</v>
      </c>
      <c r="F9" t="s">
        <v>49</v>
      </c>
      <c r="G9">
        <v>2</v>
      </c>
      <c r="H9" t="s">
        <v>33</v>
      </c>
      <c r="I9" t="s">
        <v>25</v>
      </c>
      <c r="J9">
        <v>20</v>
      </c>
      <c r="K9">
        <v>10</v>
      </c>
      <c r="L9">
        <v>2020</v>
      </c>
      <c r="M9">
        <v>8</v>
      </c>
      <c r="N9">
        <v>35</v>
      </c>
      <c r="O9">
        <v>55</v>
      </c>
      <c r="P9" t="s">
        <v>26</v>
      </c>
      <c r="Q9" t="s">
        <v>35</v>
      </c>
      <c r="R9" t="s">
        <v>52</v>
      </c>
      <c r="S9" t="s">
        <v>53</v>
      </c>
      <c r="T9">
        <v>0</v>
      </c>
    </row>
    <row r="10" spans="1:20" x14ac:dyDescent="0.2">
      <c r="A10" t="s">
        <v>19</v>
      </c>
      <c r="B10" t="s">
        <v>20</v>
      </c>
      <c r="C10">
        <v>1</v>
      </c>
      <c r="D10" t="s">
        <v>21</v>
      </c>
      <c r="E10" t="s">
        <v>22</v>
      </c>
      <c r="F10" t="s">
        <v>23</v>
      </c>
      <c r="G10">
        <v>2</v>
      </c>
      <c r="H10" t="s">
        <v>33</v>
      </c>
      <c r="I10" t="s">
        <v>25</v>
      </c>
      <c r="J10">
        <v>21</v>
      </c>
      <c r="K10">
        <v>10</v>
      </c>
      <c r="L10">
        <v>2020</v>
      </c>
      <c r="M10">
        <v>18</v>
      </c>
      <c r="N10">
        <v>11</v>
      </c>
      <c r="O10">
        <v>3</v>
      </c>
      <c r="P10" t="s">
        <v>26</v>
      </c>
      <c r="Q10" t="s">
        <v>35</v>
      </c>
      <c r="R10" t="s">
        <v>54</v>
      </c>
      <c r="S10" t="s">
        <v>55</v>
      </c>
      <c r="T10">
        <v>0</v>
      </c>
    </row>
    <row r="11" spans="1:20" x14ac:dyDescent="0.2">
      <c r="A11" t="s">
        <v>19</v>
      </c>
      <c r="B11" t="s">
        <v>20</v>
      </c>
      <c r="C11">
        <v>1</v>
      </c>
      <c r="D11" t="s">
        <v>21</v>
      </c>
      <c r="E11" t="s">
        <v>22</v>
      </c>
      <c r="F11" t="s">
        <v>23</v>
      </c>
      <c r="G11">
        <v>2</v>
      </c>
      <c r="H11" t="s">
        <v>33</v>
      </c>
      <c r="I11" t="s">
        <v>25</v>
      </c>
      <c r="J11">
        <v>25</v>
      </c>
      <c r="K11">
        <v>10</v>
      </c>
      <c r="L11">
        <v>2020</v>
      </c>
      <c r="M11">
        <v>19</v>
      </c>
      <c r="N11">
        <v>42</v>
      </c>
      <c r="O11">
        <v>12</v>
      </c>
      <c r="P11" t="s">
        <v>26</v>
      </c>
      <c r="Q11" t="s">
        <v>35</v>
      </c>
      <c r="R11" t="s">
        <v>56</v>
      </c>
      <c r="S11" t="s">
        <v>57</v>
      </c>
      <c r="T11">
        <v>0</v>
      </c>
    </row>
    <row r="12" spans="1:20" x14ac:dyDescent="0.2">
      <c r="A12" t="s">
        <v>19</v>
      </c>
      <c r="B12" t="s">
        <v>20</v>
      </c>
      <c r="C12">
        <v>1</v>
      </c>
      <c r="D12" t="s">
        <v>21</v>
      </c>
      <c r="E12" t="s">
        <v>22</v>
      </c>
      <c r="F12" t="s">
        <v>23</v>
      </c>
      <c r="G12">
        <v>4</v>
      </c>
      <c r="H12" t="s">
        <v>24</v>
      </c>
      <c r="I12" t="s">
        <v>25</v>
      </c>
      <c r="J12">
        <v>20</v>
      </c>
      <c r="K12">
        <v>10</v>
      </c>
      <c r="L12">
        <v>2020</v>
      </c>
      <c r="M12">
        <v>8</v>
      </c>
      <c r="N12">
        <v>8</v>
      </c>
      <c r="O12">
        <v>13</v>
      </c>
      <c r="P12" t="s">
        <v>26</v>
      </c>
      <c r="Q12" t="s">
        <v>27</v>
      </c>
      <c r="R12" t="s">
        <v>59</v>
      </c>
      <c r="S12" t="s">
        <v>60</v>
      </c>
      <c r="T12">
        <v>0</v>
      </c>
    </row>
    <row r="13" spans="1:20" x14ac:dyDescent="0.2">
      <c r="A13" t="s">
        <v>19</v>
      </c>
      <c r="B13" t="s">
        <v>20</v>
      </c>
      <c r="C13">
        <v>1</v>
      </c>
      <c r="D13" t="s">
        <v>21</v>
      </c>
      <c r="E13" t="s">
        <v>22</v>
      </c>
      <c r="F13" t="s">
        <v>23</v>
      </c>
      <c r="G13">
        <v>7</v>
      </c>
      <c r="H13" t="s">
        <v>24</v>
      </c>
      <c r="I13" t="s">
        <v>25</v>
      </c>
      <c r="J13">
        <v>17</v>
      </c>
      <c r="K13">
        <v>10</v>
      </c>
      <c r="L13">
        <v>2020</v>
      </c>
      <c r="M13">
        <v>6</v>
      </c>
      <c r="N13">
        <v>55</v>
      </c>
      <c r="O13">
        <v>16</v>
      </c>
      <c r="P13" t="s">
        <v>26</v>
      </c>
      <c r="Q13" t="s">
        <v>27</v>
      </c>
      <c r="R13" t="s">
        <v>61</v>
      </c>
      <c r="S13" t="s">
        <v>62</v>
      </c>
      <c r="T13">
        <v>0</v>
      </c>
    </row>
    <row r="14" spans="1:20" x14ac:dyDescent="0.2">
      <c r="A14" t="s">
        <v>19</v>
      </c>
      <c r="B14" t="s">
        <v>20</v>
      </c>
      <c r="C14">
        <v>1</v>
      </c>
      <c r="D14" t="s">
        <v>21</v>
      </c>
      <c r="E14" t="s">
        <v>22</v>
      </c>
      <c r="F14" t="s">
        <v>23</v>
      </c>
      <c r="G14">
        <v>8</v>
      </c>
      <c r="H14" t="s">
        <v>24</v>
      </c>
      <c r="I14" t="s">
        <v>25</v>
      </c>
      <c r="J14">
        <v>18</v>
      </c>
      <c r="K14">
        <v>10</v>
      </c>
      <c r="L14">
        <v>2020</v>
      </c>
      <c r="M14">
        <v>17</v>
      </c>
      <c r="N14">
        <v>33</v>
      </c>
      <c r="O14">
        <v>25</v>
      </c>
      <c r="P14" t="s">
        <v>26</v>
      </c>
      <c r="Q14" t="s">
        <v>35</v>
      </c>
      <c r="R14" t="s">
        <v>63</v>
      </c>
      <c r="S14" t="s">
        <v>64</v>
      </c>
      <c r="T14">
        <v>0</v>
      </c>
    </row>
    <row r="15" spans="1:20" x14ac:dyDescent="0.2">
      <c r="A15" t="s">
        <v>19</v>
      </c>
      <c r="B15" t="s">
        <v>20</v>
      </c>
      <c r="C15">
        <v>1</v>
      </c>
      <c r="D15" t="s">
        <v>21</v>
      </c>
      <c r="E15" t="s">
        <v>22</v>
      </c>
      <c r="F15" t="s">
        <v>23</v>
      </c>
      <c r="G15">
        <v>9</v>
      </c>
      <c r="H15" t="s">
        <v>24</v>
      </c>
      <c r="I15" t="s">
        <v>25</v>
      </c>
      <c r="J15">
        <v>18</v>
      </c>
      <c r="K15">
        <v>10</v>
      </c>
      <c r="L15">
        <v>2020</v>
      </c>
      <c r="M15">
        <v>17</v>
      </c>
      <c r="N15">
        <v>33</v>
      </c>
      <c r="O15">
        <v>25</v>
      </c>
      <c r="P15" t="s">
        <v>26</v>
      </c>
      <c r="Q15" t="s">
        <v>27</v>
      </c>
      <c r="R15" t="s">
        <v>63</v>
      </c>
      <c r="S15" t="s">
        <v>65</v>
      </c>
      <c r="T15">
        <v>0</v>
      </c>
    </row>
    <row r="16" spans="1:20" x14ac:dyDescent="0.2">
      <c r="A16" t="s">
        <v>19</v>
      </c>
      <c r="B16" t="s">
        <v>20</v>
      </c>
      <c r="C16">
        <v>1</v>
      </c>
      <c r="D16" t="s">
        <v>21</v>
      </c>
      <c r="E16" t="s">
        <v>22</v>
      </c>
      <c r="F16" t="s">
        <v>23</v>
      </c>
      <c r="G16">
        <v>10</v>
      </c>
      <c r="H16" t="s">
        <v>24</v>
      </c>
      <c r="I16" t="s">
        <v>25</v>
      </c>
      <c r="J16">
        <v>19</v>
      </c>
      <c r="K16">
        <v>10</v>
      </c>
      <c r="L16">
        <v>2020</v>
      </c>
      <c r="M16">
        <v>17</v>
      </c>
      <c r="N16">
        <v>37</v>
      </c>
      <c r="O16">
        <v>3</v>
      </c>
      <c r="P16" t="s">
        <v>26</v>
      </c>
      <c r="Q16" t="s">
        <v>27</v>
      </c>
      <c r="R16" t="s">
        <v>66</v>
      </c>
      <c r="S16" t="s">
        <v>67</v>
      </c>
      <c r="T16">
        <v>0</v>
      </c>
    </row>
    <row r="17" spans="1:20" x14ac:dyDescent="0.2">
      <c r="A17" t="s">
        <v>19</v>
      </c>
      <c r="B17" t="s">
        <v>20</v>
      </c>
      <c r="C17">
        <v>1</v>
      </c>
      <c r="D17" t="s">
        <v>21</v>
      </c>
      <c r="E17" t="s">
        <v>22</v>
      </c>
      <c r="F17" t="s">
        <v>23</v>
      </c>
      <c r="G17">
        <v>11</v>
      </c>
      <c r="H17" t="s">
        <v>24</v>
      </c>
      <c r="I17" t="s">
        <v>25</v>
      </c>
      <c r="J17">
        <v>21</v>
      </c>
      <c r="K17">
        <v>10</v>
      </c>
      <c r="L17">
        <v>2020</v>
      </c>
      <c r="M17">
        <v>7</v>
      </c>
      <c r="N17">
        <v>48</v>
      </c>
      <c r="O17">
        <v>51</v>
      </c>
      <c r="P17" t="s">
        <v>26</v>
      </c>
      <c r="Q17" t="s">
        <v>27</v>
      </c>
      <c r="R17" t="s">
        <v>68</v>
      </c>
      <c r="S17" t="s">
        <v>69</v>
      </c>
      <c r="T17">
        <v>0</v>
      </c>
    </row>
    <row r="18" spans="1:20" x14ac:dyDescent="0.2">
      <c r="A18" t="s">
        <v>19</v>
      </c>
      <c r="B18" t="s">
        <v>20</v>
      </c>
      <c r="C18">
        <v>1</v>
      </c>
      <c r="D18" t="s">
        <v>21</v>
      </c>
      <c r="E18" t="s">
        <v>22</v>
      </c>
      <c r="F18" t="s">
        <v>23</v>
      </c>
      <c r="G18">
        <v>13</v>
      </c>
      <c r="H18" t="s">
        <v>24</v>
      </c>
      <c r="I18" t="s">
        <v>25</v>
      </c>
      <c r="J18">
        <v>24</v>
      </c>
      <c r="K18">
        <v>10</v>
      </c>
      <c r="L18">
        <v>2020</v>
      </c>
      <c r="M18">
        <v>15</v>
      </c>
      <c r="N18">
        <v>19</v>
      </c>
      <c r="O18">
        <v>8</v>
      </c>
      <c r="P18" t="s">
        <v>26</v>
      </c>
      <c r="Q18" t="s">
        <v>27</v>
      </c>
      <c r="R18" t="s">
        <v>70</v>
      </c>
      <c r="S18" t="s">
        <v>71</v>
      </c>
      <c r="T18">
        <v>0</v>
      </c>
    </row>
    <row r="19" spans="1:20" x14ac:dyDescent="0.2">
      <c r="A19" t="s">
        <v>19</v>
      </c>
      <c r="B19" t="s">
        <v>20</v>
      </c>
      <c r="C19">
        <v>1</v>
      </c>
      <c r="D19" t="s">
        <v>21</v>
      </c>
      <c r="E19" t="s">
        <v>22</v>
      </c>
      <c r="F19" t="s">
        <v>23</v>
      </c>
      <c r="G19">
        <v>14</v>
      </c>
      <c r="H19" t="s">
        <v>24</v>
      </c>
      <c r="I19" t="s">
        <v>25</v>
      </c>
      <c r="J19">
        <v>24</v>
      </c>
      <c r="K19">
        <v>10</v>
      </c>
      <c r="L19">
        <v>2020</v>
      </c>
      <c r="M19">
        <v>15</v>
      </c>
      <c r="N19">
        <v>19</v>
      </c>
      <c r="O19">
        <v>11</v>
      </c>
      <c r="P19" t="s">
        <v>26</v>
      </c>
      <c r="Q19" t="s">
        <v>27</v>
      </c>
      <c r="R19" t="s">
        <v>72</v>
      </c>
      <c r="S19" t="s">
        <v>73</v>
      </c>
      <c r="T19">
        <v>0</v>
      </c>
    </row>
    <row r="20" spans="1:20" x14ac:dyDescent="0.2">
      <c r="A20" t="s">
        <v>19</v>
      </c>
      <c r="B20" t="s">
        <v>20</v>
      </c>
      <c r="C20">
        <v>4</v>
      </c>
      <c r="D20" t="s">
        <v>30</v>
      </c>
      <c r="E20" t="s">
        <v>76</v>
      </c>
      <c r="F20" t="s">
        <v>32</v>
      </c>
      <c r="G20">
        <v>24</v>
      </c>
      <c r="H20" t="s">
        <v>24</v>
      </c>
      <c r="I20" t="s">
        <v>25</v>
      </c>
      <c r="J20">
        <v>22</v>
      </c>
      <c r="K20">
        <v>10</v>
      </c>
      <c r="L20">
        <v>2020</v>
      </c>
      <c r="M20">
        <v>11</v>
      </c>
      <c r="N20">
        <v>7</v>
      </c>
      <c r="O20">
        <v>17</v>
      </c>
      <c r="P20" t="s">
        <v>26</v>
      </c>
      <c r="Q20" t="s">
        <v>27</v>
      </c>
      <c r="R20" t="s">
        <v>79</v>
      </c>
      <c r="S20" t="s">
        <v>80</v>
      </c>
      <c r="T20">
        <v>0</v>
      </c>
    </row>
    <row r="21" spans="1:20" x14ac:dyDescent="0.2">
      <c r="A21" t="s">
        <v>19</v>
      </c>
      <c r="B21" t="s">
        <v>20</v>
      </c>
      <c r="C21">
        <v>4</v>
      </c>
      <c r="D21" t="s">
        <v>30</v>
      </c>
      <c r="E21" t="s">
        <v>76</v>
      </c>
      <c r="F21" t="s">
        <v>32</v>
      </c>
      <c r="G21">
        <v>25</v>
      </c>
      <c r="H21" t="s">
        <v>24</v>
      </c>
      <c r="I21" t="s">
        <v>34</v>
      </c>
      <c r="J21">
        <v>22</v>
      </c>
      <c r="K21">
        <v>10</v>
      </c>
      <c r="L21">
        <v>2020</v>
      </c>
      <c r="M21">
        <v>11</v>
      </c>
      <c r="N21">
        <v>8</v>
      </c>
      <c r="O21">
        <v>46</v>
      </c>
      <c r="P21" t="s">
        <v>26</v>
      </c>
      <c r="Q21" t="s">
        <v>27</v>
      </c>
      <c r="R21" t="s">
        <v>82</v>
      </c>
      <c r="S21" t="s">
        <v>83</v>
      </c>
      <c r="T21">
        <v>1</v>
      </c>
    </row>
    <row r="22" spans="1:20" x14ac:dyDescent="0.2">
      <c r="A22" t="s">
        <v>19</v>
      </c>
      <c r="B22" t="s">
        <v>20</v>
      </c>
      <c r="C22">
        <v>4</v>
      </c>
      <c r="D22" t="s">
        <v>30</v>
      </c>
      <c r="E22" t="s">
        <v>76</v>
      </c>
      <c r="F22" t="s">
        <v>32</v>
      </c>
      <c r="G22">
        <v>25</v>
      </c>
      <c r="H22" t="s">
        <v>24</v>
      </c>
      <c r="I22" t="s">
        <v>25</v>
      </c>
      <c r="J22">
        <v>22</v>
      </c>
      <c r="K22">
        <v>10</v>
      </c>
      <c r="L22">
        <v>2020</v>
      </c>
      <c r="M22">
        <v>11</v>
      </c>
      <c r="N22">
        <v>7</v>
      </c>
      <c r="O22">
        <v>17</v>
      </c>
      <c r="P22" t="s">
        <v>26</v>
      </c>
      <c r="Q22" t="s">
        <v>27</v>
      </c>
      <c r="R22" t="s">
        <v>79</v>
      </c>
      <c r="S22" t="s">
        <v>84</v>
      </c>
      <c r="T22">
        <v>0</v>
      </c>
    </row>
    <row r="23" spans="1:20" x14ac:dyDescent="0.2">
      <c r="A23" t="s">
        <v>19</v>
      </c>
      <c r="B23" t="s">
        <v>20</v>
      </c>
      <c r="C23">
        <v>4</v>
      </c>
      <c r="D23" t="s">
        <v>30</v>
      </c>
      <c r="E23" t="s">
        <v>74</v>
      </c>
      <c r="F23" t="s">
        <v>75</v>
      </c>
      <c r="G23">
        <v>26</v>
      </c>
      <c r="H23" t="s">
        <v>24</v>
      </c>
      <c r="I23" t="s">
        <v>25</v>
      </c>
      <c r="J23">
        <v>22</v>
      </c>
      <c r="K23">
        <v>10</v>
      </c>
      <c r="L23">
        <v>2020</v>
      </c>
      <c r="M23">
        <v>11</v>
      </c>
      <c r="N23">
        <v>7</v>
      </c>
      <c r="O23">
        <v>55</v>
      </c>
      <c r="P23" t="s">
        <v>26</v>
      </c>
      <c r="Q23" t="s">
        <v>27</v>
      </c>
      <c r="R23" t="s">
        <v>85</v>
      </c>
      <c r="S23" t="s">
        <v>86</v>
      </c>
      <c r="T23">
        <v>0</v>
      </c>
    </row>
    <row r="24" spans="1:20" x14ac:dyDescent="0.2">
      <c r="A24" t="s">
        <v>19</v>
      </c>
      <c r="B24" t="s">
        <v>20</v>
      </c>
      <c r="C24">
        <v>4</v>
      </c>
      <c r="D24" t="s">
        <v>30</v>
      </c>
      <c r="E24" t="s">
        <v>74</v>
      </c>
      <c r="F24" t="s">
        <v>75</v>
      </c>
      <c r="G24">
        <v>27</v>
      </c>
      <c r="H24" t="s">
        <v>24</v>
      </c>
      <c r="I24" t="s">
        <v>25</v>
      </c>
      <c r="J24">
        <v>22</v>
      </c>
      <c r="K24">
        <v>10</v>
      </c>
      <c r="L24">
        <v>2020</v>
      </c>
      <c r="M24">
        <v>11</v>
      </c>
      <c r="N24">
        <v>7</v>
      </c>
      <c r="O24">
        <v>58</v>
      </c>
      <c r="P24" t="s">
        <v>26</v>
      </c>
      <c r="Q24" t="s">
        <v>27</v>
      </c>
      <c r="R24" t="s">
        <v>87</v>
      </c>
      <c r="S24" t="s">
        <v>88</v>
      </c>
      <c r="T24">
        <v>0</v>
      </c>
    </row>
    <row r="25" spans="1:20" x14ac:dyDescent="0.2">
      <c r="A25" t="s">
        <v>19</v>
      </c>
      <c r="B25" t="s">
        <v>20</v>
      </c>
      <c r="C25">
        <v>4</v>
      </c>
      <c r="D25" t="s">
        <v>30</v>
      </c>
      <c r="E25" t="s">
        <v>76</v>
      </c>
      <c r="F25" t="s">
        <v>32</v>
      </c>
      <c r="G25">
        <v>28</v>
      </c>
      <c r="H25" t="s">
        <v>24</v>
      </c>
      <c r="I25" t="s">
        <v>34</v>
      </c>
      <c r="J25">
        <v>22</v>
      </c>
      <c r="K25">
        <v>10</v>
      </c>
      <c r="L25">
        <v>2020</v>
      </c>
      <c r="M25">
        <v>11</v>
      </c>
      <c r="N25">
        <v>8</v>
      </c>
      <c r="O25">
        <v>31</v>
      </c>
      <c r="P25" t="s">
        <v>26</v>
      </c>
      <c r="Q25" t="s">
        <v>27</v>
      </c>
      <c r="R25" t="s">
        <v>89</v>
      </c>
      <c r="S25" t="s">
        <v>90</v>
      </c>
      <c r="T25">
        <v>1</v>
      </c>
    </row>
    <row r="26" spans="1:20" x14ac:dyDescent="0.2">
      <c r="A26" t="s">
        <v>19</v>
      </c>
      <c r="B26" t="s">
        <v>20</v>
      </c>
      <c r="C26">
        <v>4</v>
      </c>
      <c r="D26" t="s">
        <v>21</v>
      </c>
      <c r="E26" t="s">
        <v>81</v>
      </c>
      <c r="F26" t="s">
        <v>49</v>
      </c>
      <c r="G26">
        <v>35</v>
      </c>
      <c r="H26" t="s">
        <v>24</v>
      </c>
      <c r="I26" t="s">
        <v>25</v>
      </c>
      <c r="J26">
        <v>22</v>
      </c>
      <c r="K26">
        <v>10</v>
      </c>
      <c r="L26">
        <v>2020</v>
      </c>
      <c r="M26">
        <v>11</v>
      </c>
      <c r="N26">
        <v>9</v>
      </c>
      <c r="O26">
        <v>11</v>
      </c>
      <c r="P26" t="s">
        <v>26</v>
      </c>
      <c r="Q26" t="s">
        <v>27</v>
      </c>
      <c r="R26" t="s">
        <v>95</v>
      </c>
      <c r="S26" t="s">
        <v>91</v>
      </c>
      <c r="T26">
        <v>0</v>
      </c>
    </row>
    <row r="27" spans="1:20" x14ac:dyDescent="0.2">
      <c r="A27" t="s">
        <v>19</v>
      </c>
      <c r="B27" t="s">
        <v>20</v>
      </c>
      <c r="C27">
        <v>4</v>
      </c>
      <c r="D27" t="s">
        <v>30</v>
      </c>
      <c r="E27" t="s">
        <v>74</v>
      </c>
      <c r="F27" t="s">
        <v>75</v>
      </c>
      <c r="G27">
        <v>36</v>
      </c>
      <c r="H27" t="s">
        <v>24</v>
      </c>
      <c r="I27" t="s">
        <v>25</v>
      </c>
      <c r="J27">
        <v>22</v>
      </c>
      <c r="K27">
        <v>10</v>
      </c>
      <c r="L27">
        <v>2020</v>
      </c>
      <c r="M27">
        <v>11</v>
      </c>
      <c r="N27">
        <v>7</v>
      </c>
      <c r="O27">
        <v>24</v>
      </c>
      <c r="P27" t="s">
        <v>26</v>
      </c>
      <c r="Q27" t="s">
        <v>27</v>
      </c>
      <c r="R27" t="s">
        <v>92</v>
      </c>
      <c r="S27" t="s">
        <v>93</v>
      </c>
      <c r="T27">
        <v>0</v>
      </c>
    </row>
    <row r="28" spans="1:20" x14ac:dyDescent="0.2">
      <c r="A28" t="s">
        <v>19</v>
      </c>
      <c r="B28" t="s">
        <v>20</v>
      </c>
      <c r="C28">
        <v>4</v>
      </c>
      <c r="D28" t="s">
        <v>21</v>
      </c>
      <c r="E28" t="s">
        <v>76</v>
      </c>
      <c r="F28" t="s">
        <v>49</v>
      </c>
      <c r="G28">
        <v>49</v>
      </c>
      <c r="H28" t="s">
        <v>24</v>
      </c>
      <c r="I28" t="s">
        <v>25</v>
      </c>
      <c r="J28">
        <v>22</v>
      </c>
      <c r="K28">
        <v>10</v>
      </c>
      <c r="L28">
        <v>2020</v>
      </c>
      <c r="M28">
        <v>11</v>
      </c>
      <c r="N28">
        <v>10</v>
      </c>
      <c r="O28">
        <v>10</v>
      </c>
      <c r="P28" t="s">
        <v>26</v>
      </c>
      <c r="Q28" t="s">
        <v>27</v>
      </c>
      <c r="R28" t="s">
        <v>96</v>
      </c>
      <c r="S28" t="s">
        <v>97</v>
      </c>
      <c r="T28">
        <v>0</v>
      </c>
    </row>
    <row r="29" spans="1:20" x14ac:dyDescent="0.2">
      <c r="A29" t="s">
        <v>98</v>
      </c>
      <c r="B29" t="s">
        <v>99</v>
      </c>
      <c r="C29">
        <v>8</v>
      </c>
      <c r="D29" t="s">
        <v>21</v>
      </c>
      <c r="E29" t="s">
        <v>102</v>
      </c>
      <c r="F29" t="s">
        <v>49</v>
      </c>
      <c r="G29">
        <v>58</v>
      </c>
      <c r="H29" t="s">
        <v>24</v>
      </c>
      <c r="I29" t="s">
        <v>25</v>
      </c>
      <c r="J29">
        <v>16</v>
      </c>
      <c r="K29">
        <v>10</v>
      </c>
      <c r="L29">
        <v>2020</v>
      </c>
      <c r="M29">
        <v>17</v>
      </c>
      <c r="N29">
        <v>53</v>
      </c>
      <c r="O29">
        <v>21</v>
      </c>
      <c r="P29" t="s">
        <v>26</v>
      </c>
      <c r="Q29" t="s">
        <v>104</v>
      </c>
      <c r="R29" t="s">
        <v>105</v>
      </c>
      <c r="S29" t="s">
        <v>106</v>
      </c>
      <c r="T29">
        <v>0</v>
      </c>
    </row>
    <row r="30" spans="1:20" x14ac:dyDescent="0.2">
      <c r="A30" t="s">
        <v>98</v>
      </c>
      <c r="B30" t="s">
        <v>99</v>
      </c>
      <c r="C30">
        <v>8</v>
      </c>
      <c r="D30" t="s">
        <v>30</v>
      </c>
      <c r="E30" t="s">
        <v>109</v>
      </c>
      <c r="F30" t="s">
        <v>75</v>
      </c>
      <c r="G30">
        <v>70</v>
      </c>
      <c r="H30" t="s">
        <v>103</v>
      </c>
      <c r="I30" t="s">
        <v>25</v>
      </c>
      <c r="J30">
        <v>21</v>
      </c>
      <c r="K30">
        <v>10</v>
      </c>
      <c r="L30">
        <v>2020</v>
      </c>
      <c r="M30">
        <v>5</v>
      </c>
      <c r="N30">
        <v>7</v>
      </c>
      <c r="O30">
        <v>54</v>
      </c>
      <c r="P30" t="s">
        <v>26</v>
      </c>
      <c r="Q30" t="s">
        <v>27</v>
      </c>
      <c r="R30" t="s">
        <v>110</v>
      </c>
      <c r="S30" t="s">
        <v>111</v>
      </c>
      <c r="T30">
        <v>0</v>
      </c>
    </row>
    <row r="31" spans="1:20" x14ac:dyDescent="0.2">
      <c r="A31" t="s">
        <v>98</v>
      </c>
      <c r="B31" t="s">
        <v>99</v>
      </c>
      <c r="C31">
        <v>8</v>
      </c>
      <c r="D31" t="s">
        <v>30</v>
      </c>
      <c r="E31" t="s">
        <v>113</v>
      </c>
      <c r="F31" t="s">
        <v>41</v>
      </c>
      <c r="G31">
        <v>71</v>
      </c>
      <c r="H31" t="s">
        <v>103</v>
      </c>
      <c r="I31" t="s">
        <v>25</v>
      </c>
      <c r="J31">
        <v>21</v>
      </c>
      <c r="K31">
        <v>10</v>
      </c>
      <c r="L31">
        <v>2020</v>
      </c>
      <c r="M31">
        <v>5</v>
      </c>
      <c r="N31">
        <v>22</v>
      </c>
      <c r="O31">
        <v>6</v>
      </c>
      <c r="P31" t="s">
        <v>26</v>
      </c>
      <c r="Q31" t="s">
        <v>27</v>
      </c>
      <c r="R31" t="s">
        <v>114</v>
      </c>
      <c r="S31" t="s">
        <v>115</v>
      </c>
      <c r="T31">
        <v>0</v>
      </c>
    </row>
    <row r="32" spans="1:20" x14ac:dyDescent="0.2">
      <c r="A32" t="s">
        <v>98</v>
      </c>
      <c r="B32" t="s">
        <v>99</v>
      </c>
      <c r="C32">
        <v>8</v>
      </c>
      <c r="D32" t="s">
        <v>30</v>
      </c>
      <c r="E32" t="s">
        <v>109</v>
      </c>
      <c r="F32" t="s">
        <v>75</v>
      </c>
      <c r="G32">
        <v>73</v>
      </c>
      <c r="H32" t="s">
        <v>24</v>
      </c>
      <c r="I32" t="s">
        <v>25</v>
      </c>
      <c r="J32">
        <v>21</v>
      </c>
      <c r="K32">
        <v>10</v>
      </c>
      <c r="L32">
        <v>2020</v>
      </c>
      <c r="M32">
        <v>6</v>
      </c>
      <c r="N32">
        <v>15</v>
      </c>
      <c r="O32">
        <v>21</v>
      </c>
      <c r="P32" t="s">
        <v>26</v>
      </c>
      <c r="Q32" t="s">
        <v>27</v>
      </c>
      <c r="R32" t="s">
        <v>116</v>
      </c>
      <c r="S32" t="s">
        <v>117</v>
      </c>
      <c r="T32">
        <v>0</v>
      </c>
    </row>
    <row r="33" spans="1:20" x14ac:dyDescent="0.2">
      <c r="A33" t="s">
        <v>98</v>
      </c>
      <c r="B33" t="s">
        <v>99</v>
      </c>
      <c r="C33">
        <v>8</v>
      </c>
      <c r="D33" t="s">
        <v>21</v>
      </c>
      <c r="E33" t="s">
        <v>102</v>
      </c>
      <c r="F33" t="s">
        <v>49</v>
      </c>
      <c r="G33">
        <v>91</v>
      </c>
      <c r="H33" t="s">
        <v>24</v>
      </c>
      <c r="I33" t="s">
        <v>25</v>
      </c>
      <c r="J33">
        <v>18</v>
      </c>
      <c r="K33">
        <v>10</v>
      </c>
      <c r="L33">
        <v>2020</v>
      </c>
      <c r="M33">
        <v>8</v>
      </c>
      <c r="N33">
        <v>8</v>
      </c>
      <c r="O33">
        <v>7</v>
      </c>
      <c r="P33" t="s">
        <v>26</v>
      </c>
      <c r="Q33" t="s">
        <v>35</v>
      </c>
      <c r="R33" t="s">
        <v>120</v>
      </c>
      <c r="S33" t="s">
        <v>121</v>
      </c>
      <c r="T33">
        <v>0</v>
      </c>
    </row>
    <row r="34" spans="1:20" x14ac:dyDescent="0.2">
      <c r="A34" t="s">
        <v>98</v>
      </c>
      <c r="B34" t="s">
        <v>99</v>
      </c>
      <c r="C34">
        <v>8</v>
      </c>
      <c r="D34" t="s">
        <v>21</v>
      </c>
      <c r="E34" t="s">
        <v>102</v>
      </c>
      <c r="F34" t="s">
        <v>49</v>
      </c>
      <c r="G34">
        <v>92</v>
      </c>
      <c r="H34" t="s">
        <v>24</v>
      </c>
      <c r="I34" t="s">
        <v>25</v>
      </c>
      <c r="J34">
        <v>18</v>
      </c>
      <c r="K34">
        <v>10</v>
      </c>
      <c r="L34">
        <v>2020</v>
      </c>
      <c r="M34">
        <v>8</v>
      </c>
      <c r="N34">
        <v>8</v>
      </c>
      <c r="O34">
        <v>7</v>
      </c>
      <c r="P34" t="s">
        <v>78</v>
      </c>
      <c r="Q34" t="s">
        <v>27</v>
      </c>
      <c r="R34" t="s">
        <v>120</v>
      </c>
      <c r="S34" t="s">
        <v>122</v>
      </c>
      <c r="T34">
        <v>0</v>
      </c>
    </row>
    <row r="35" spans="1:20" x14ac:dyDescent="0.2">
      <c r="A35" t="s">
        <v>98</v>
      </c>
      <c r="B35" t="s">
        <v>99</v>
      </c>
      <c r="C35">
        <v>8</v>
      </c>
      <c r="D35" t="s">
        <v>30</v>
      </c>
      <c r="E35" t="s">
        <v>123</v>
      </c>
      <c r="F35" t="s">
        <v>124</v>
      </c>
      <c r="G35">
        <v>95</v>
      </c>
      <c r="H35" t="s">
        <v>24</v>
      </c>
      <c r="I35" t="s">
        <v>34</v>
      </c>
      <c r="J35">
        <v>19</v>
      </c>
      <c r="K35">
        <v>10</v>
      </c>
      <c r="L35">
        <v>2020</v>
      </c>
      <c r="M35">
        <v>15</v>
      </c>
      <c r="N35">
        <v>27</v>
      </c>
      <c r="O35">
        <v>15</v>
      </c>
      <c r="P35" t="s">
        <v>78</v>
      </c>
      <c r="Q35" t="s">
        <v>27</v>
      </c>
      <c r="R35" t="s">
        <v>125</v>
      </c>
      <c r="S35" t="s">
        <v>126</v>
      </c>
      <c r="T35">
        <v>1</v>
      </c>
    </row>
    <row r="36" spans="1:20" x14ac:dyDescent="0.2">
      <c r="A36" t="s">
        <v>98</v>
      </c>
      <c r="B36" t="s">
        <v>99</v>
      </c>
      <c r="C36">
        <v>8</v>
      </c>
      <c r="D36" t="s">
        <v>21</v>
      </c>
      <c r="E36" t="s">
        <v>102</v>
      </c>
      <c r="F36" t="s">
        <v>49</v>
      </c>
      <c r="G36">
        <v>95</v>
      </c>
      <c r="H36" t="s">
        <v>24</v>
      </c>
      <c r="I36" t="s">
        <v>25</v>
      </c>
      <c r="J36">
        <v>19</v>
      </c>
      <c r="K36">
        <v>10</v>
      </c>
      <c r="L36">
        <v>2020</v>
      </c>
      <c r="M36">
        <v>15</v>
      </c>
      <c r="N36">
        <v>33</v>
      </c>
      <c r="O36">
        <v>25</v>
      </c>
      <c r="P36" t="s">
        <v>78</v>
      </c>
      <c r="Q36" t="s">
        <v>27</v>
      </c>
      <c r="R36" t="s">
        <v>127</v>
      </c>
      <c r="S36" t="s">
        <v>128</v>
      </c>
      <c r="T36">
        <v>0</v>
      </c>
    </row>
    <row r="37" spans="1:20" x14ac:dyDescent="0.2">
      <c r="A37" t="s">
        <v>98</v>
      </c>
      <c r="B37" t="s">
        <v>99</v>
      </c>
      <c r="C37">
        <v>8</v>
      </c>
      <c r="D37" t="s">
        <v>30</v>
      </c>
      <c r="E37" t="s">
        <v>113</v>
      </c>
      <c r="F37" t="s">
        <v>41</v>
      </c>
      <c r="G37">
        <v>96</v>
      </c>
      <c r="H37" t="s">
        <v>24</v>
      </c>
      <c r="I37" t="s">
        <v>34</v>
      </c>
      <c r="J37">
        <v>19</v>
      </c>
      <c r="K37">
        <v>10</v>
      </c>
      <c r="L37">
        <v>2020</v>
      </c>
      <c r="M37">
        <v>15</v>
      </c>
      <c r="N37">
        <v>34</v>
      </c>
      <c r="O37">
        <v>8</v>
      </c>
      <c r="P37" t="s">
        <v>26</v>
      </c>
      <c r="Q37" t="s">
        <v>104</v>
      </c>
      <c r="R37" t="s">
        <v>125</v>
      </c>
      <c r="S37" t="s">
        <v>129</v>
      </c>
      <c r="T37">
        <v>1</v>
      </c>
    </row>
    <row r="38" spans="1:20" x14ac:dyDescent="0.2">
      <c r="A38" t="s">
        <v>98</v>
      </c>
      <c r="B38" t="s">
        <v>99</v>
      </c>
      <c r="C38">
        <v>8</v>
      </c>
      <c r="D38" t="s">
        <v>21</v>
      </c>
      <c r="E38" t="s">
        <v>102</v>
      </c>
      <c r="F38" t="s">
        <v>49</v>
      </c>
      <c r="G38">
        <v>97</v>
      </c>
      <c r="H38" t="s">
        <v>24</v>
      </c>
      <c r="I38" t="s">
        <v>25</v>
      </c>
      <c r="J38">
        <v>19</v>
      </c>
      <c r="K38">
        <v>10</v>
      </c>
      <c r="L38">
        <v>2020</v>
      </c>
      <c r="M38">
        <v>15</v>
      </c>
      <c r="N38">
        <v>35</v>
      </c>
      <c r="O38">
        <v>57</v>
      </c>
      <c r="P38" t="s">
        <v>26</v>
      </c>
      <c r="Q38" t="s">
        <v>27</v>
      </c>
      <c r="R38" t="s">
        <v>130</v>
      </c>
      <c r="S38" t="s">
        <v>131</v>
      </c>
      <c r="T38">
        <v>0</v>
      </c>
    </row>
    <row r="39" spans="1:20" x14ac:dyDescent="0.2">
      <c r="A39" t="s">
        <v>98</v>
      </c>
      <c r="B39" t="s">
        <v>99</v>
      </c>
      <c r="C39">
        <v>8</v>
      </c>
      <c r="D39" t="s">
        <v>21</v>
      </c>
      <c r="E39" t="s">
        <v>102</v>
      </c>
      <c r="F39" t="s">
        <v>49</v>
      </c>
      <c r="G39">
        <v>98</v>
      </c>
      <c r="H39" t="s">
        <v>24</v>
      </c>
      <c r="I39" t="s">
        <v>25</v>
      </c>
      <c r="J39">
        <v>19</v>
      </c>
      <c r="K39">
        <v>10</v>
      </c>
      <c r="L39">
        <v>2020</v>
      </c>
      <c r="M39">
        <v>15</v>
      </c>
      <c r="N39">
        <v>35</v>
      </c>
      <c r="O39">
        <v>55</v>
      </c>
      <c r="P39" t="s">
        <v>26</v>
      </c>
      <c r="Q39" t="s">
        <v>35</v>
      </c>
      <c r="R39" t="s">
        <v>132</v>
      </c>
      <c r="S39" t="s">
        <v>133</v>
      </c>
      <c r="T39">
        <v>0</v>
      </c>
    </row>
    <row r="40" spans="1:20" x14ac:dyDescent="0.2">
      <c r="A40" t="s">
        <v>98</v>
      </c>
      <c r="B40" t="s">
        <v>99</v>
      </c>
      <c r="C40">
        <v>8</v>
      </c>
      <c r="D40" t="s">
        <v>21</v>
      </c>
      <c r="E40" t="s">
        <v>102</v>
      </c>
      <c r="F40" t="s">
        <v>49</v>
      </c>
      <c r="G40">
        <v>99</v>
      </c>
      <c r="H40" t="s">
        <v>24</v>
      </c>
      <c r="I40" t="s">
        <v>25</v>
      </c>
      <c r="J40">
        <v>19</v>
      </c>
      <c r="K40">
        <v>10</v>
      </c>
      <c r="L40">
        <v>2020</v>
      </c>
      <c r="M40">
        <v>15</v>
      </c>
      <c r="N40">
        <v>35</v>
      </c>
      <c r="O40">
        <v>55</v>
      </c>
      <c r="P40" t="s">
        <v>78</v>
      </c>
      <c r="Q40" t="s">
        <v>27</v>
      </c>
      <c r="R40" t="s">
        <v>132</v>
      </c>
      <c r="S40" t="s">
        <v>134</v>
      </c>
      <c r="T40">
        <v>0</v>
      </c>
    </row>
    <row r="41" spans="1:20" x14ac:dyDescent="0.2">
      <c r="A41" t="s">
        <v>98</v>
      </c>
      <c r="B41" t="s">
        <v>99</v>
      </c>
      <c r="C41">
        <v>8</v>
      </c>
      <c r="D41" t="s">
        <v>30</v>
      </c>
      <c r="E41" t="s">
        <v>123</v>
      </c>
      <c r="F41" t="s">
        <v>124</v>
      </c>
      <c r="G41">
        <v>101</v>
      </c>
      <c r="H41" t="s">
        <v>24</v>
      </c>
      <c r="I41" t="s">
        <v>25</v>
      </c>
      <c r="J41">
        <v>19</v>
      </c>
      <c r="K41">
        <v>10</v>
      </c>
      <c r="L41">
        <v>2020</v>
      </c>
      <c r="M41">
        <v>15</v>
      </c>
      <c r="N41">
        <v>35</v>
      </c>
      <c r="O41">
        <v>0</v>
      </c>
      <c r="P41" t="s">
        <v>26</v>
      </c>
      <c r="Q41" t="s">
        <v>107</v>
      </c>
      <c r="R41" t="s">
        <v>135</v>
      </c>
      <c r="S41" t="s">
        <v>136</v>
      </c>
      <c r="T41">
        <v>0</v>
      </c>
    </row>
    <row r="42" spans="1:20" x14ac:dyDescent="0.2">
      <c r="A42" t="s">
        <v>98</v>
      </c>
      <c r="B42" t="s">
        <v>99</v>
      </c>
      <c r="C42">
        <v>8</v>
      </c>
      <c r="D42" t="s">
        <v>30</v>
      </c>
      <c r="E42" t="s">
        <v>123</v>
      </c>
      <c r="F42" t="s">
        <v>124</v>
      </c>
      <c r="G42">
        <v>102</v>
      </c>
      <c r="H42" t="s">
        <v>24</v>
      </c>
      <c r="I42" t="s">
        <v>25</v>
      </c>
      <c r="J42">
        <v>19</v>
      </c>
      <c r="K42">
        <v>10</v>
      </c>
      <c r="L42">
        <v>2020</v>
      </c>
      <c r="M42">
        <v>15</v>
      </c>
      <c r="N42">
        <v>35</v>
      </c>
      <c r="O42">
        <v>0</v>
      </c>
      <c r="P42" t="s">
        <v>108</v>
      </c>
      <c r="Q42" t="s">
        <v>27</v>
      </c>
      <c r="R42" t="s">
        <v>135</v>
      </c>
      <c r="S42" t="s">
        <v>137</v>
      </c>
      <c r="T42">
        <v>0</v>
      </c>
    </row>
    <row r="43" spans="1:20" x14ac:dyDescent="0.2">
      <c r="A43" t="s">
        <v>98</v>
      </c>
      <c r="B43" t="s">
        <v>99</v>
      </c>
      <c r="C43">
        <v>8</v>
      </c>
      <c r="D43" t="s">
        <v>30</v>
      </c>
      <c r="E43" t="s">
        <v>109</v>
      </c>
      <c r="F43" t="s">
        <v>75</v>
      </c>
      <c r="G43">
        <v>106</v>
      </c>
      <c r="H43" t="s">
        <v>103</v>
      </c>
      <c r="I43" t="s">
        <v>25</v>
      </c>
      <c r="J43">
        <v>20</v>
      </c>
      <c r="K43">
        <v>10</v>
      </c>
      <c r="L43">
        <v>2020</v>
      </c>
      <c r="M43">
        <v>4</v>
      </c>
      <c r="N43">
        <v>47</v>
      </c>
      <c r="O43">
        <v>10</v>
      </c>
      <c r="P43" t="s">
        <v>26</v>
      </c>
      <c r="Q43" t="s">
        <v>27</v>
      </c>
      <c r="R43" t="s">
        <v>138</v>
      </c>
      <c r="S43" t="s">
        <v>139</v>
      </c>
      <c r="T43">
        <v>0</v>
      </c>
    </row>
    <row r="44" spans="1:20" x14ac:dyDescent="0.2">
      <c r="A44" t="s">
        <v>98</v>
      </c>
      <c r="B44" t="s">
        <v>99</v>
      </c>
      <c r="C44">
        <v>8</v>
      </c>
      <c r="D44" t="s">
        <v>21</v>
      </c>
      <c r="E44" t="s">
        <v>140</v>
      </c>
      <c r="F44" t="s">
        <v>23</v>
      </c>
      <c r="G44">
        <v>107</v>
      </c>
      <c r="H44" t="s">
        <v>24</v>
      </c>
      <c r="I44" t="s">
        <v>25</v>
      </c>
      <c r="J44">
        <v>20</v>
      </c>
      <c r="K44">
        <v>10</v>
      </c>
      <c r="L44">
        <v>2020</v>
      </c>
      <c r="M44">
        <v>5</v>
      </c>
      <c r="N44">
        <v>33</v>
      </c>
      <c r="O44">
        <v>25</v>
      </c>
      <c r="P44" t="s">
        <v>26</v>
      </c>
      <c r="Q44" t="s">
        <v>27</v>
      </c>
      <c r="R44" t="s">
        <v>141</v>
      </c>
      <c r="S44" t="s">
        <v>142</v>
      </c>
      <c r="T44">
        <v>0</v>
      </c>
    </row>
    <row r="45" spans="1:20" x14ac:dyDescent="0.2">
      <c r="A45" t="s">
        <v>98</v>
      </c>
      <c r="B45" t="s">
        <v>99</v>
      </c>
      <c r="C45">
        <v>8</v>
      </c>
      <c r="D45" t="s">
        <v>21</v>
      </c>
      <c r="E45" t="s">
        <v>102</v>
      </c>
      <c r="F45" t="s">
        <v>49</v>
      </c>
      <c r="G45">
        <v>108</v>
      </c>
      <c r="H45" t="s">
        <v>24</v>
      </c>
      <c r="I45" t="s">
        <v>25</v>
      </c>
      <c r="J45">
        <v>20</v>
      </c>
      <c r="K45">
        <v>10</v>
      </c>
      <c r="L45">
        <v>2020</v>
      </c>
      <c r="M45">
        <v>6</v>
      </c>
      <c r="N45">
        <v>19</v>
      </c>
      <c r="O45">
        <v>51</v>
      </c>
      <c r="P45" t="s">
        <v>26</v>
      </c>
      <c r="Q45" t="s">
        <v>27</v>
      </c>
      <c r="R45" t="s">
        <v>511</v>
      </c>
      <c r="S45" t="s">
        <v>143</v>
      </c>
      <c r="T45">
        <v>0</v>
      </c>
    </row>
    <row r="46" spans="1:20" x14ac:dyDescent="0.2">
      <c r="A46" t="s">
        <v>98</v>
      </c>
      <c r="B46" t="s">
        <v>99</v>
      </c>
      <c r="C46">
        <v>8</v>
      </c>
      <c r="D46" t="s">
        <v>30</v>
      </c>
      <c r="E46" t="s">
        <v>109</v>
      </c>
      <c r="F46" t="s">
        <v>75</v>
      </c>
      <c r="G46">
        <v>109</v>
      </c>
      <c r="H46" t="s">
        <v>24</v>
      </c>
      <c r="I46" t="s">
        <v>25</v>
      </c>
      <c r="J46">
        <v>20</v>
      </c>
      <c r="K46">
        <v>10</v>
      </c>
      <c r="L46">
        <v>2020</v>
      </c>
      <c r="M46">
        <v>6</v>
      </c>
      <c r="N46">
        <v>20</v>
      </c>
      <c r="O46">
        <v>35</v>
      </c>
      <c r="P46" t="s">
        <v>26</v>
      </c>
      <c r="Q46" t="s">
        <v>104</v>
      </c>
      <c r="R46" t="s">
        <v>144</v>
      </c>
      <c r="S46" t="s">
        <v>145</v>
      </c>
      <c r="T46">
        <v>0</v>
      </c>
    </row>
    <row r="47" spans="1:20" x14ac:dyDescent="0.2">
      <c r="A47" t="s">
        <v>98</v>
      </c>
      <c r="B47" t="s">
        <v>99</v>
      </c>
      <c r="C47">
        <v>8</v>
      </c>
      <c r="D47" t="s">
        <v>21</v>
      </c>
      <c r="E47" t="s">
        <v>102</v>
      </c>
      <c r="F47" t="s">
        <v>49</v>
      </c>
      <c r="G47">
        <v>110</v>
      </c>
      <c r="H47" t="s">
        <v>24</v>
      </c>
      <c r="I47" t="s">
        <v>25</v>
      </c>
      <c r="J47">
        <v>18</v>
      </c>
      <c r="K47">
        <v>10</v>
      </c>
      <c r="L47">
        <v>2020</v>
      </c>
      <c r="M47">
        <v>17</v>
      </c>
      <c r="N47">
        <v>3</v>
      </c>
      <c r="O47">
        <v>46</v>
      </c>
      <c r="P47" t="s">
        <v>26</v>
      </c>
      <c r="Q47" t="s">
        <v>104</v>
      </c>
      <c r="R47" t="s">
        <v>146</v>
      </c>
      <c r="S47" t="s">
        <v>147</v>
      </c>
      <c r="T47">
        <v>0</v>
      </c>
    </row>
    <row r="48" spans="1:20" x14ac:dyDescent="0.2">
      <c r="A48" t="s">
        <v>98</v>
      </c>
      <c r="B48" t="s">
        <v>99</v>
      </c>
      <c r="C48">
        <v>8</v>
      </c>
      <c r="D48" t="s">
        <v>21</v>
      </c>
      <c r="E48" t="s">
        <v>102</v>
      </c>
      <c r="F48" t="s">
        <v>49</v>
      </c>
      <c r="G48">
        <v>112</v>
      </c>
      <c r="H48" t="s">
        <v>24</v>
      </c>
      <c r="I48" t="s">
        <v>25</v>
      </c>
      <c r="J48">
        <v>19</v>
      </c>
      <c r="K48">
        <v>10</v>
      </c>
      <c r="L48">
        <v>2020</v>
      </c>
      <c r="M48">
        <v>6</v>
      </c>
      <c r="N48">
        <v>42</v>
      </c>
      <c r="O48">
        <v>51</v>
      </c>
      <c r="P48" t="s">
        <v>26</v>
      </c>
      <c r="Q48" t="s">
        <v>27</v>
      </c>
      <c r="R48" t="s">
        <v>149</v>
      </c>
      <c r="S48" t="s">
        <v>150</v>
      </c>
      <c r="T48">
        <v>0</v>
      </c>
    </row>
    <row r="49" spans="1:20" x14ac:dyDescent="0.2">
      <c r="A49" t="s">
        <v>98</v>
      </c>
      <c r="B49" t="s">
        <v>99</v>
      </c>
      <c r="C49">
        <v>8</v>
      </c>
      <c r="D49" t="s">
        <v>21</v>
      </c>
      <c r="E49" t="s">
        <v>102</v>
      </c>
      <c r="F49" t="s">
        <v>49</v>
      </c>
      <c r="G49">
        <v>113</v>
      </c>
      <c r="H49" t="s">
        <v>24</v>
      </c>
      <c r="I49" t="s">
        <v>25</v>
      </c>
      <c r="J49">
        <v>19</v>
      </c>
      <c r="K49">
        <v>10</v>
      </c>
      <c r="L49">
        <v>2020</v>
      </c>
      <c r="M49">
        <v>7</v>
      </c>
      <c r="N49">
        <v>8</v>
      </c>
      <c r="O49">
        <v>46</v>
      </c>
      <c r="P49" t="s">
        <v>26</v>
      </c>
      <c r="Q49" t="s">
        <v>104</v>
      </c>
      <c r="R49" t="s">
        <v>152</v>
      </c>
      <c r="S49" t="s">
        <v>153</v>
      </c>
      <c r="T49">
        <v>0</v>
      </c>
    </row>
    <row r="50" spans="1:20" x14ac:dyDescent="0.2">
      <c r="A50" t="s">
        <v>98</v>
      </c>
      <c r="B50" t="s">
        <v>99</v>
      </c>
      <c r="C50">
        <v>8</v>
      </c>
      <c r="D50" t="s">
        <v>30</v>
      </c>
      <c r="E50" t="s">
        <v>113</v>
      </c>
      <c r="F50" t="s">
        <v>41</v>
      </c>
      <c r="G50">
        <v>114</v>
      </c>
      <c r="H50" t="s">
        <v>24</v>
      </c>
      <c r="I50" t="s">
        <v>25</v>
      </c>
      <c r="J50">
        <v>19</v>
      </c>
      <c r="K50">
        <v>10</v>
      </c>
      <c r="L50">
        <v>2020</v>
      </c>
      <c r="M50">
        <v>7</v>
      </c>
      <c r="N50">
        <v>17</v>
      </c>
      <c r="O50">
        <v>47</v>
      </c>
      <c r="P50" t="s">
        <v>26</v>
      </c>
      <c r="Q50" t="s">
        <v>35</v>
      </c>
      <c r="R50" t="s">
        <v>154</v>
      </c>
      <c r="S50" t="s">
        <v>155</v>
      </c>
      <c r="T50">
        <v>0</v>
      </c>
    </row>
    <row r="51" spans="1:20" x14ac:dyDescent="0.2">
      <c r="A51" t="s">
        <v>98</v>
      </c>
      <c r="B51" t="s">
        <v>99</v>
      </c>
      <c r="C51">
        <v>8</v>
      </c>
      <c r="D51" t="s">
        <v>30</v>
      </c>
      <c r="E51" t="s">
        <v>113</v>
      </c>
      <c r="F51" t="s">
        <v>41</v>
      </c>
      <c r="G51">
        <v>115</v>
      </c>
      <c r="H51" t="s">
        <v>24</v>
      </c>
      <c r="I51" t="s">
        <v>25</v>
      </c>
      <c r="J51">
        <v>19</v>
      </c>
      <c r="K51">
        <v>10</v>
      </c>
      <c r="L51">
        <v>2020</v>
      </c>
      <c r="M51">
        <v>7</v>
      </c>
      <c r="N51">
        <v>17</v>
      </c>
      <c r="O51">
        <v>47</v>
      </c>
      <c r="P51" t="s">
        <v>78</v>
      </c>
      <c r="Q51" t="s">
        <v>27</v>
      </c>
      <c r="R51" t="s">
        <v>154</v>
      </c>
      <c r="S51" t="s">
        <v>156</v>
      </c>
      <c r="T51">
        <v>0</v>
      </c>
    </row>
    <row r="52" spans="1:20" x14ac:dyDescent="0.2">
      <c r="A52" t="s">
        <v>98</v>
      </c>
      <c r="B52" t="s">
        <v>99</v>
      </c>
      <c r="C52">
        <v>8</v>
      </c>
      <c r="D52" t="s">
        <v>21</v>
      </c>
      <c r="E52" t="s">
        <v>102</v>
      </c>
      <c r="F52" t="s">
        <v>49</v>
      </c>
      <c r="G52">
        <v>117</v>
      </c>
      <c r="H52" t="s">
        <v>24</v>
      </c>
      <c r="I52" t="s">
        <v>25</v>
      </c>
      <c r="J52">
        <v>23</v>
      </c>
      <c r="K52">
        <v>10</v>
      </c>
      <c r="L52">
        <v>2020</v>
      </c>
      <c r="M52">
        <v>8</v>
      </c>
      <c r="N52">
        <v>25</v>
      </c>
      <c r="O52">
        <v>49</v>
      </c>
      <c r="P52" t="s">
        <v>26</v>
      </c>
      <c r="Q52" t="s">
        <v>27</v>
      </c>
      <c r="R52" t="s">
        <v>157</v>
      </c>
      <c r="S52" t="s">
        <v>158</v>
      </c>
      <c r="T52">
        <v>0</v>
      </c>
    </row>
    <row r="53" spans="1:20" x14ac:dyDescent="0.2">
      <c r="A53" t="s">
        <v>98</v>
      </c>
      <c r="B53" t="s">
        <v>99</v>
      </c>
      <c r="C53">
        <v>8</v>
      </c>
      <c r="D53" t="s">
        <v>30</v>
      </c>
      <c r="E53" t="s">
        <v>109</v>
      </c>
      <c r="F53" t="s">
        <v>75</v>
      </c>
      <c r="G53">
        <v>126</v>
      </c>
      <c r="H53" t="s">
        <v>24</v>
      </c>
      <c r="I53" t="s">
        <v>25</v>
      </c>
      <c r="J53">
        <v>13</v>
      </c>
      <c r="K53">
        <v>10</v>
      </c>
      <c r="L53">
        <v>2020</v>
      </c>
      <c r="M53">
        <v>15</v>
      </c>
      <c r="N53">
        <v>57</v>
      </c>
      <c r="O53">
        <v>35</v>
      </c>
      <c r="P53" t="s">
        <v>26</v>
      </c>
      <c r="Q53" t="s">
        <v>27</v>
      </c>
      <c r="R53" t="s">
        <v>159</v>
      </c>
      <c r="S53" t="s">
        <v>160</v>
      </c>
      <c r="T53">
        <v>0</v>
      </c>
    </row>
    <row r="54" spans="1:20" x14ac:dyDescent="0.2">
      <c r="A54" t="s">
        <v>98</v>
      </c>
      <c r="B54" t="s">
        <v>99</v>
      </c>
      <c r="C54">
        <v>8</v>
      </c>
      <c r="D54" t="s">
        <v>30</v>
      </c>
      <c r="E54" t="s">
        <v>109</v>
      </c>
      <c r="F54" t="s">
        <v>75</v>
      </c>
      <c r="G54">
        <v>127</v>
      </c>
      <c r="H54" t="s">
        <v>24</v>
      </c>
      <c r="I54" t="s">
        <v>25</v>
      </c>
      <c r="J54">
        <v>13</v>
      </c>
      <c r="K54">
        <v>10</v>
      </c>
      <c r="L54">
        <v>2020</v>
      </c>
      <c r="M54">
        <v>15</v>
      </c>
      <c r="N54">
        <v>57</v>
      </c>
      <c r="O54">
        <v>37</v>
      </c>
      <c r="P54" t="s">
        <v>26</v>
      </c>
      <c r="Q54" t="s">
        <v>27</v>
      </c>
      <c r="R54" t="s">
        <v>161</v>
      </c>
      <c r="S54" t="s">
        <v>162</v>
      </c>
      <c r="T54">
        <v>0</v>
      </c>
    </row>
    <row r="55" spans="1:20" x14ac:dyDescent="0.2">
      <c r="A55" t="s">
        <v>98</v>
      </c>
      <c r="B55" t="s">
        <v>99</v>
      </c>
      <c r="C55">
        <v>8</v>
      </c>
      <c r="D55" t="s">
        <v>21</v>
      </c>
      <c r="E55" t="s">
        <v>102</v>
      </c>
      <c r="F55" t="s">
        <v>49</v>
      </c>
      <c r="G55">
        <v>128</v>
      </c>
      <c r="H55" t="s">
        <v>24</v>
      </c>
      <c r="I55" t="s">
        <v>25</v>
      </c>
      <c r="J55">
        <v>13</v>
      </c>
      <c r="K55">
        <v>10</v>
      </c>
      <c r="L55">
        <v>2020</v>
      </c>
      <c r="M55">
        <v>15</v>
      </c>
      <c r="N55">
        <v>56</v>
      </c>
      <c r="O55">
        <v>53</v>
      </c>
      <c r="P55" t="s">
        <v>26</v>
      </c>
      <c r="Q55" t="s">
        <v>107</v>
      </c>
      <c r="R55" t="s">
        <v>163</v>
      </c>
      <c r="S55" t="s">
        <v>164</v>
      </c>
      <c r="T55">
        <v>0</v>
      </c>
    </row>
    <row r="56" spans="1:20" x14ac:dyDescent="0.2">
      <c r="A56" t="s">
        <v>98</v>
      </c>
      <c r="B56" t="s">
        <v>99</v>
      </c>
      <c r="C56">
        <v>8</v>
      </c>
      <c r="D56" t="s">
        <v>21</v>
      </c>
      <c r="E56" t="s">
        <v>102</v>
      </c>
      <c r="F56" t="s">
        <v>49</v>
      </c>
      <c r="G56">
        <v>129</v>
      </c>
      <c r="H56" t="s">
        <v>24</v>
      </c>
      <c r="I56" t="s">
        <v>25</v>
      </c>
      <c r="J56">
        <v>13</v>
      </c>
      <c r="K56">
        <v>10</v>
      </c>
      <c r="L56">
        <v>2020</v>
      </c>
      <c r="M56">
        <v>15</v>
      </c>
      <c r="N56">
        <v>56</v>
      </c>
      <c r="O56">
        <v>53</v>
      </c>
      <c r="P56" t="s">
        <v>108</v>
      </c>
      <c r="Q56" t="s">
        <v>27</v>
      </c>
      <c r="R56" t="s">
        <v>163</v>
      </c>
      <c r="S56" t="s">
        <v>165</v>
      </c>
      <c r="T56">
        <v>0</v>
      </c>
    </row>
    <row r="57" spans="1:20" x14ac:dyDescent="0.2">
      <c r="A57" t="s">
        <v>98</v>
      </c>
      <c r="B57" t="s">
        <v>99</v>
      </c>
      <c r="C57">
        <v>8</v>
      </c>
      <c r="D57" t="s">
        <v>30</v>
      </c>
      <c r="E57" t="s">
        <v>123</v>
      </c>
      <c r="F57" t="s">
        <v>124</v>
      </c>
      <c r="G57">
        <v>132</v>
      </c>
      <c r="H57" t="s">
        <v>166</v>
      </c>
      <c r="I57" t="s">
        <v>25</v>
      </c>
      <c r="J57">
        <v>13</v>
      </c>
      <c r="K57">
        <v>10</v>
      </c>
      <c r="L57">
        <v>2020</v>
      </c>
      <c r="M57">
        <v>20</v>
      </c>
      <c r="N57">
        <v>17</v>
      </c>
      <c r="O57">
        <v>58</v>
      </c>
      <c r="P57" t="s">
        <v>26</v>
      </c>
      <c r="Q57" t="s">
        <v>27</v>
      </c>
      <c r="R57" t="s">
        <v>167</v>
      </c>
      <c r="S57" t="s">
        <v>168</v>
      </c>
      <c r="T57">
        <v>0</v>
      </c>
    </row>
    <row r="58" spans="1:20" x14ac:dyDescent="0.2">
      <c r="A58" t="s">
        <v>98</v>
      </c>
      <c r="B58" t="s">
        <v>99</v>
      </c>
      <c r="C58">
        <v>8</v>
      </c>
      <c r="D58" t="s">
        <v>30</v>
      </c>
      <c r="E58" t="s">
        <v>109</v>
      </c>
      <c r="F58" t="s">
        <v>75</v>
      </c>
      <c r="G58">
        <v>133</v>
      </c>
      <c r="H58" t="s">
        <v>166</v>
      </c>
      <c r="I58" t="s">
        <v>25</v>
      </c>
      <c r="J58">
        <v>13</v>
      </c>
      <c r="K58">
        <v>10</v>
      </c>
      <c r="L58">
        <v>2020</v>
      </c>
      <c r="M58">
        <v>23</v>
      </c>
      <c r="N58">
        <v>42</v>
      </c>
      <c r="O58">
        <v>14</v>
      </c>
      <c r="P58" t="s">
        <v>26</v>
      </c>
      <c r="Q58" t="s">
        <v>27</v>
      </c>
      <c r="R58" t="s">
        <v>169</v>
      </c>
      <c r="S58" t="s">
        <v>170</v>
      </c>
      <c r="T58">
        <v>0</v>
      </c>
    </row>
    <row r="59" spans="1:20" x14ac:dyDescent="0.2">
      <c r="A59" t="s">
        <v>98</v>
      </c>
      <c r="B59" t="s">
        <v>99</v>
      </c>
      <c r="C59">
        <v>8</v>
      </c>
      <c r="D59" t="s">
        <v>30</v>
      </c>
      <c r="E59" t="s">
        <v>109</v>
      </c>
      <c r="F59" t="s">
        <v>75</v>
      </c>
      <c r="G59">
        <v>134</v>
      </c>
      <c r="H59" t="s">
        <v>58</v>
      </c>
      <c r="I59" t="s">
        <v>25</v>
      </c>
      <c r="J59">
        <v>14</v>
      </c>
      <c r="K59">
        <v>10</v>
      </c>
      <c r="L59">
        <v>2020</v>
      </c>
      <c r="M59">
        <v>1</v>
      </c>
      <c r="N59">
        <v>25</v>
      </c>
      <c r="O59">
        <v>38</v>
      </c>
      <c r="P59" t="s">
        <v>26</v>
      </c>
      <c r="Q59" t="s">
        <v>27</v>
      </c>
      <c r="R59" t="s">
        <v>171</v>
      </c>
      <c r="S59" t="s">
        <v>172</v>
      </c>
      <c r="T59">
        <v>0</v>
      </c>
    </row>
    <row r="60" spans="1:20" x14ac:dyDescent="0.2">
      <c r="A60" t="s">
        <v>98</v>
      </c>
      <c r="B60" t="s">
        <v>99</v>
      </c>
      <c r="C60">
        <v>8</v>
      </c>
      <c r="D60" t="s">
        <v>21</v>
      </c>
      <c r="E60" t="s">
        <v>140</v>
      </c>
      <c r="F60" t="s">
        <v>23</v>
      </c>
      <c r="G60">
        <v>140</v>
      </c>
      <c r="H60" t="s">
        <v>103</v>
      </c>
      <c r="I60" t="s">
        <v>25</v>
      </c>
      <c r="J60">
        <v>15</v>
      </c>
      <c r="K60">
        <v>10</v>
      </c>
      <c r="L60">
        <v>2020</v>
      </c>
      <c r="M60">
        <v>2</v>
      </c>
      <c r="N60">
        <v>59</v>
      </c>
      <c r="O60">
        <v>55</v>
      </c>
      <c r="P60" t="s">
        <v>26</v>
      </c>
      <c r="Q60" t="s">
        <v>104</v>
      </c>
      <c r="R60" t="s">
        <v>175</v>
      </c>
      <c r="S60" t="s">
        <v>176</v>
      </c>
      <c r="T60">
        <v>0</v>
      </c>
    </row>
    <row r="61" spans="1:20" x14ac:dyDescent="0.2">
      <c r="A61" t="s">
        <v>98</v>
      </c>
      <c r="B61" t="s">
        <v>99</v>
      </c>
      <c r="C61">
        <v>8</v>
      </c>
      <c r="D61" t="s">
        <v>21</v>
      </c>
      <c r="E61" t="s">
        <v>140</v>
      </c>
      <c r="F61" t="s">
        <v>23</v>
      </c>
      <c r="G61">
        <v>141</v>
      </c>
      <c r="H61" t="s">
        <v>103</v>
      </c>
      <c r="I61" t="s">
        <v>25</v>
      </c>
      <c r="J61">
        <v>15</v>
      </c>
      <c r="K61">
        <v>10</v>
      </c>
      <c r="L61">
        <v>2020</v>
      </c>
      <c r="M61">
        <v>4</v>
      </c>
      <c r="N61">
        <v>37</v>
      </c>
      <c r="O61">
        <v>22</v>
      </c>
      <c r="P61" t="s">
        <v>26</v>
      </c>
      <c r="Q61" t="s">
        <v>107</v>
      </c>
      <c r="R61" t="s">
        <v>177</v>
      </c>
      <c r="S61" t="s">
        <v>178</v>
      </c>
      <c r="T61">
        <v>0</v>
      </c>
    </row>
    <row r="62" spans="1:20" x14ac:dyDescent="0.2">
      <c r="A62" t="s">
        <v>98</v>
      </c>
      <c r="B62" t="s">
        <v>99</v>
      </c>
      <c r="C62">
        <v>8</v>
      </c>
      <c r="D62" t="s">
        <v>21</v>
      </c>
      <c r="E62" t="s">
        <v>140</v>
      </c>
      <c r="F62" t="s">
        <v>23</v>
      </c>
      <c r="G62">
        <v>144</v>
      </c>
      <c r="H62" t="s">
        <v>103</v>
      </c>
      <c r="I62" t="s">
        <v>25</v>
      </c>
      <c r="J62">
        <v>15</v>
      </c>
      <c r="K62">
        <v>10</v>
      </c>
      <c r="L62">
        <v>2020</v>
      </c>
      <c r="M62">
        <v>4</v>
      </c>
      <c r="N62">
        <v>37</v>
      </c>
      <c r="O62">
        <v>22</v>
      </c>
      <c r="P62" t="s">
        <v>108</v>
      </c>
      <c r="Q62" t="s">
        <v>27</v>
      </c>
      <c r="R62" t="s">
        <v>177</v>
      </c>
      <c r="S62" t="s">
        <v>179</v>
      </c>
      <c r="T62">
        <v>0</v>
      </c>
    </row>
    <row r="63" spans="1:20" x14ac:dyDescent="0.2">
      <c r="A63" t="s">
        <v>98</v>
      </c>
      <c r="B63" t="s">
        <v>99</v>
      </c>
      <c r="C63">
        <v>8</v>
      </c>
      <c r="D63" t="s">
        <v>21</v>
      </c>
      <c r="E63" t="s">
        <v>102</v>
      </c>
      <c r="F63" t="s">
        <v>49</v>
      </c>
      <c r="G63">
        <v>145</v>
      </c>
      <c r="H63" t="s">
        <v>24</v>
      </c>
      <c r="I63" t="s">
        <v>25</v>
      </c>
      <c r="J63">
        <v>15</v>
      </c>
      <c r="K63">
        <v>10</v>
      </c>
      <c r="L63">
        <v>2020</v>
      </c>
      <c r="M63">
        <v>5</v>
      </c>
      <c r="N63">
        <v>28</v>
      </c>
      <c r="O63">
        <v>49</v>
      </c>
      <c r="P63" t="s">
        <v>26</v>
      </c>
      <c r="Q63" t="s">
        <v>35</v>
      </c>
      <c r="R63" t="s">
        <v>180</v>
      </c>
      <c r="S63" t="s">
        <v>181</v>
      </c>
      <c r="T63">
        <v>0</v>
      </c>
    </row>
    <row r="64" spans="1:20" x14ac:dyDescent="0.2">
      <c r="A64" t="s">
        <v>98</v>
      </c>
      <c r="B64" t="s">
        <v>99</v>
      </c>
      <c r="C64">
        <v>8</v>
      </c>
      <c r="D64" t="s">
        <v>21</v>
      </c>
      <c r="E64" t="s">
        <v>102</v>
      </c>
      <c r="F64" t="s">
        <v>49</v>
      </c>
      <c r="G64">
        <v>146</v>
      </c>
      <c r="H64" t="s">
        <v>24</v>
      </c>
      <c r="I64" t="s">
        <v>25</v>
      </c>
      <c r="J64">
        <v>15</v>
      </c>
      <c r="K64">
        <v>10</v>
      </c>
      <c r="L64">
        <v>2020</v>
      </c>
      <c r="M64">
        <v>5</v>
      </c>
      <c r="N64">
        <v>28</v>
      </c>
      <c r="O64">
        <v>49</v>
      </c>
      <c r="P64" t="s">
        <v>78</v>
      </c>
      <c r="Q64" t="s">
        <v>27</v>
      </c>
      <c r="R64" t="s">
        <v>180</v>
      </c>
      <c r="S64" t="s">
        <v>183</v>
      </c>
      <c r="T64">
        <v>0</v>
      </c>
    </row>
    <row r="65" spans="1:20" x14ac:dyDescent="0.2">
      <c r="A65" t="s">
        <v>98</v>
      </c>
      <c r="B65" t="s">
        <v>99</v>
      </c>
      <c r="C65">
        <v>8</v>
      </c>
      <c r="D65" t="s">
        <v>30</v>
      </c>
      <c r="E65" t="s">
        <v>123</v>
      </c>
      <c r="F65" t="s">
        <v>124</v>
      </c>
      <c r="G65">
        <v>148</v>
      </c>
      <c r="H65" t="s">
        <v>24</v>
      </c>
      <c r="I65" t="s">
        <v>34</v>
      </c>
      <c r="J65">
        <v>15</v>
      </c>
      <c r="K65">
        <v>10</v>
      </c>
      <c r="L65">
        <v>2020</v>
      </c>
      <c r="M65">
        <v>5</v>
      </c>
      <c r="N65">
        <v>36</v>
      </c>
      <c r="O65">
        <v>2</v>
      </c>
      <c r="P65" t="s">
        <v>26</v>
      </c>
      <c r="Q65" t="s">
        <v>27</v>
      </c>
      <c r="R65" t="s">
        <v>182</v>
      </c>
      <c r="S65" t="s">
        <v>185</v>
      </c>
      <c r="T65">
        <v>1</v>
      </c>
    </row>
    <row r="66" spans="1:20" x14ac:dyDescent="0.2">
      <c r="A66" t="s">
        <v>98</v>
      </c>
      <c r="B66" t="s">
        <v>99</v>
      </c>
      <c r="C66">
        <v>8</v>
      </c>
      <c r="D66" t="s">
        <v>30</v>
      </c>
      <c r="E66" t="s">
        <v>109</v>
      </c>
      <c r="F66" t="s">
        <v>75</v>
      </c>
      <c r="G66">
        <v>150</v>
      </c>
      <c r="H66" t="s">
        <v>24</v>
      </c>
      <c r="I66" t="s">
        <v>25</v>
      </c>
      <c r="J66">
        <v>15</v>
      </c>
      <c r="K66">
        <v>10</v>
      </c>
      <c r="L66">
        <v>2020</v>
      </c>
      <c r="M66">
        <v>15</v>
      </c>
      <c r="N66">
        <v>34</v>
      </c>
      <c r="O66">
        <v>7</v>
      </c>
      <c r="P66" t="s">
        <v>26</v>
      </c>
      <c r="Q66" t="s">
        <v>27</v>
      </c>
      <c r="R66" t="s">
        <v>186</v>
      </c>
      <c r="S66" t="s">
        <v>187</v>
      </c>
      <c r="T66">
        <v>0</v>
      </c>
    </row>
    <row r="67" spans="1:20" x14ac:dyDescent="0.2">
      <c r="A67" t="s">
        <v>98</v>
      </c>
      <c r="B67" t="s">
        <v>99</v>
      </c>
      <c r="C67">
        <v>8</v>
      </c>
      <c r="D67" t="s">
        <v>30</v>
      </c>
      <c r="E67" t="s">
        <v>109</v>
      </c>
      <c r="F67" t="s">
        <v>75</v>
      </c>
      <c r="G67">
        <v>161</v>
      </c>
      <c r="H67" t="s">
        <v>24</v>
      </c>
      <c r="I67" t="s">
        <v>25</v>
      </c>
      <c r="J67">
        <v>16</v>
      </c>
      <c r="K67">
        <v>10</v>
      </c>
      <c r="L67">
        <v>2020</v>
      </c>
      <c r="M67">
        <v>6</v>
      </c>
      <c r="N67">
        <v>39</v>
      </c>
      <c r="O67">
        <v>52</v>
      </c>
      <c r="P67" t="s">
        <v>26</v>
      </c>
      <c r="Q67" t="s">
        <v>27</v>
      </c>
      <c r="R67" t="s">
        <v>174</v>
      </c>
      <c r="S67" t="s">
        <v>190</v>
      </c>
      <c r="T67">
        <v>0</v>
      </c>
    </row>
    <row r="68" spans="1:20" x14ac:dyDescent="0.2">
      <c r="A68" t="s">
        <v>98</v>
      </c>
      <c r="B68" t="s">
        <v>99</v>
      </c>
      <c r="C68">
        <v>8</v>
      </c>
      <c r="D68" t="s">
        <v>30</v>
      </c>
      <c r="E68" t="s">
        <v>109</v>
      </c>
      <c r="F68" t="s">
        <v>75</v>
      </c>
      <c r="G68">
        <v>163</v>
      </c>
      <c r="H68" t="s">
        <v>24</v>
      </c>
      <c r="I68" t="s">
        <v>25</v>
      </c>
      <c r="J68">
        <v>16</v>
      </c>
      <c r="K68">
        <v>10</v>
      </c>
      <c r="L68">
        <v>2020</v>
      </c>
      <c r="M68">
        <v>6</v>
      </c>
      <c r="N68">
        <v>43</v>
      </c>
      <c r="O68">
        <v>20</v>
      </c>
      <c r="P68" t="s">
        <v>26</v>
      </c>
      <c r="Q68" t="s">
        <v>107</v>
      </c>
      <c r="R68" t="s">
        <v>191</v>
      </c>
      <c r="S68" t="s">
        <v>192</v>
      </c>
      <c r="T68">
        <v>0</v>
      </c>
    </row>
    <row r="69" spans="1:20" x14ac:dyDescent="0.2">
      <c r="A69" t="s">
        <v>98</v>
      </c>
      <c r="B69" t="s">
        <v>99</v>
      </c>
      <c r="C69">
        <v>8</v>
      </c>
      <c r="D69" t="s">
        <v>30</v>
      </c>
      <c r="E69" t="s">
        <v>109</v>
      </c>
      <c r="F69" t="s">
        <v>75</v>
      </c>
      <c r="G69">
        <v>164</v>
      </c>
      <c r="H69" t="s">
        <v>24</v>
      </c>
      <c r="I69" t="s">
        <v>25</v>
      </c>
      <c r="J69">
        <v>16</v>
      </c>
      <c r="K69">
        <v>10</v>
      </c>
      <c r="L69">
        <v>2020</v>
      </c>
      <c r="M69">
        <v>6</v>
      </c>
      <c r="N69">
        <v>43</v>
      </c>
      <c r="O69">
        <v>20</v>
      </c>
      <c r="P69" t="s">
        <v>108</v>
      </c>
      <c r="Q69" t="s">
        <v>27</v>
      </c>
      <c r="R69" t="s">
        <v>191</v>
      </c>
      <c r="S69" t="s">
        <v>193</v>
      </c>
      <c r="T69">
        <v>0</v>
      </c>
    </row>
    <row r="70" spans="1:20" x14ac:dyDescent="0.2">
      <c r="A70" t="s">
        <v>98</v>
      </c>
      <c r="B70" t="s">
        <v>99</v>
      </c>
      <c r="C70">
        <v>8</v>
      </c>
      <c r="D70" t="s">
        <v>30</v>
      </c>
      <c r="E70" t="s">
        <v>109</v>
      </c>
      <c r="F70" t="s">
        <v>75</v>
      </c>
      <c r="G70">
        <v>165</v>
      </c>
      <c r="H70" t="s">
        <v>24</v>
      </c>
      <c r="I70" t="s">
        <v>25</v>
      </c>
      <c r="J70">
        <v>16</v>
      </c>
      <c r="K70">
        <v>10</v>
      </c>
      <c r="L70">
        <v>2020</v>
      </c>
      <c r="M70">
        <v>6</v>
      </c>
      <c r="N70">
        <v>44</v>
      </c>
      <c r="O70">
        <v>45</v>
      </c>
      <c r="P70" t="s">
        <v>26</v>
      </c>
      <c r="Q70" t="s">
        <v>27</v>
      </c>
      <c r="R70" t="s">
        <v>194</v>
      </c>
      <c r="S70" t="s">
        <v>195</v>
      </c>
      <c r="T70">
        <v>0</v>
      </c>
    </row>
    <row r="71" spans="1:20" x14ac:dyDescent="0.2">
      <c r="A71" t="s">
        <v>98</v>
      </c>
      <c r="B71" t="s">
        <v>99</v>
      </c>
      <c r="C71">
        <v>8</v>
      </c>
      <c r="D71" t="s">
        <v>30</v>
      </c>
      <c r="E71" t="s">
        <v>109</v>
      </c>
      <c r="F71" t="s">
        <v>75</v>
      </c>
      <c r="G71">
        <v>166</v>
      </c>
      <c r="H71" t="s">
        <v>24</v>
      </c>
      <c r="I71" t="s">
        <v>25</v>
      </c>
      <c r="J71">
        <v>16</v>
      </c>
      <c r="K71">
        <v>10</v>
      </c>
      <c r="L71">
        <v>2020</v>
      </c>
      <c r="M71">
        <v>6</v>
      </c>
      <c r="N71">
        <v>44</v>
      </c>
      <c r="O71">
        <v>16</v>
      </c>
      <c r="P71" t="s">
        <v>26</v>
      </c>
      <c r="Q71" t="s">
        <v>27</v>
      </c>
      <c r="R71" t="s">
        <v>196</v>
      </c>
      <c r="S71" t="s">
        <v>197</v>
      </c>
      <c r="T71">
        <v>0</v>
      </c>
    </row>
    <row r="72" spans="1:20" x14ac:dyDescent="0.2">
      <c r="A72" t="s">
        <v>98</v>
      </c>
      <c r="B72" t="s">
        <v>99</v>
      </c>
      <c r="C72">
        <v>8</v>
      </c>
      <c r="D72" t="s">
        <v>30</v>
      </c>
      <c r="E72" t="s">
        <v>109</v>
      </c>
      <c r="F72" t="s">
        <v>75</v>
      </c>
      <c r="G72">
        <v>167</v>
      </c>
      <c r="H72" t="s">
        <v>24</v>
      </c>
      <c r="I72" t="s">
        <v>25</v>
      </c>
      <c r="J72">
        <v>16</v>
      </c>
      <c r="K72">
        <v>10</v>
      </c>
      <c r="L72">
        <v>2020</v>
      </c>
      <c r="M72">
        <v>6</v>
      </c>
      <c r="N72">
        <v>44</v>
      </c>
      <c r="O72">
        <v>50</v>
      </c>
      <c r="P72" t="s">
        <v>26</v>
      </c>
      <c r="Q72" t="s">
        <v>27</v>
      </c>
      <c r="R72" t="s">
        <v>198</v>
      </c>
      <c r="S72" t="s">
        <v>199</v>
      </c>
      <c r="T72">
        <v>0</v>
      </c>
    </row>
    <row r="73" spans="1:20" x14ac:dyDescent="0.2">
      <c r="A73" t="s">
        <v>98</v>
      </c>
      <c r="B73" t="s">
        <v>99</v>
      </c>
      <c r="C73">
        <v>8</v>
      </c>
      <c r="D73" t="s">
        <v>30</v>
      </c>
      <c r="E73" t="s">
        <v>123</v>
      </c>
      <c r="F73" t="s">
        <v>124</v>
      </c>
      <c r="G73">
        <v>169</v>
      </c>
      <c r="H73" t="s">
        <v>24</v>
      </c>
      <c r="I73" t="s">
        <v>34</v>
      </c>
      <c r="J73">
        <v>16</v>
      </c>
      <c r="K73">
        <v>10</v>
      </c>
      <c r="L73">
        <v>2020</v>
      </c>
      <c r="M73">
        <v>15</v>
      </c>
      <c r="N73">
        <v>31</v>
      </c>
      <c r="O73">
        <v>52</v>
      </c>
      <c r="P73" t="s">
        <v>26</v>
      </c>
      <c r="Q73" t="s">
        <v>27</v>
      </c>
      <c r="R73" t="s">
        <v>200</v>
      </c>
      <c r="S73" t="s">
        <v>201</v>
      </c>
      <c r="T73">
        <v>1</v>
      </c>
    </row>
    <row r="74" spans="1:20" x14ac:dyDescent="0.2">
      <c r="A74" t="s">
        <v>98</v>
      </c>
      <c r="B74" t="s">
        <v>99</v>
      </c>
      <c r="C74">
        <v>8</v>
      </c>
      <c r="D74" t="s">
        <v>30</v>
      </c>
      <c r="E74" t="s">
        <v>109</v>
      </c>
      <c r="F74" t="s">
        <v>75</v>
      </c>
      <c r="G74">
        <v>170</v>
      </c>
      <c r="H74" t="s">
        <v>24</v>
      </c>
      <c r="I74" t="s">
        <v>25</v>
      </c>
      <c r="J74">
        <v>16</v>
      </c>
      <c r="K74">
        <v>10</v>
      </c>
      <c r="L74">
        <v>2020</v>
      </c>
      <c r="M74">
        <v>15</v>
      </c>
      <c r="N74">
        <v>39</v>
      </c>
      <c r="O74">
        <v>11</v>
      </c>
      <c r="P74" t="s">
        <v>26</v>
      </c>
      <c r="Q74" t="s">
        <v>27</v>
      </c>
      <c r="R74" t="s">
        <v>203</v>
      </c>
      <c r="S74" t="s">
        <v>204</v>
      </c>
      <c r="T74">
        <v>0</v>
      </c>
    </row>
    <row r="75" spans="1:20" x14ac:dyDescent="0.2">
      <c r="A75" t="s">
        <v>98</v>
      </c>
      <c r="B75" t="s">
        <v>99</v>
      </c>
      <c r="C75">
        <v>8</v>
      </c>
      <c r="D75" t="s">
        <v>30</v>
      </c>
      <c r="E75" t="s">
        <v>109</v>
      </c>
      <c r="F75" t="s">
        <v>75</v>
      </c>
      <c r="G75">
        <v>173</v>
      </c>
      <c r="H75" t="s">
        <v>24</v>
      </c>
      <c r="I75" t="s">
        <v>25</v>
      </c>
      <c r="J75">
        <v>16</v>
      </c>
      <c r="K75">
        <v>10</v>
      </c>
      <c r="L75">
        <v>2020</v>
      </c>
      <c r="M75">
        <v>15</v>
      </c>
      <c r="N75">
        <v>39</v>
      </c>
      <c r="O75">
        <v>15</v>
      </c>
      <c r="P75" t="s">
        <v>26</v>
      </c>
      <c r="Q75" t="s">
        <v>104</v>
      </c>
      <c r="R75" t="s">
        <v>206</v>
      </c>
      <c r="S75" t="s">
        <v>207</v>
      </c>
      <c r="T75">
        <v>0</v>
      </c>
    </row>
    <row r="76" spans="1:20" x14ac:dyDescent="0.2">
      <c r="A76" t="s">
        <v>98</v>
      </c>
      <c r="B76" t="s">
        <v>99</v>
      </c>
      <c r="C76">
        <v>8</v>
      </c>
      <c r="D76" t="s">
        <v>21</v>
      </c>
      <c r="E76" t="s">
        <v>102</v>
      </c>
      <c r="F76" t="s">
        <v>49</v>
      </c>
      <c r="G76">
        <v>175</v>
      </c>
      <c r="H76" t="s">
        <v>24</v>
      </c>
      <c r="I76" t="s">
        <v>25</v>
      </c>
      <c r="J76">
        <v>16</v>
      </c>
      <c r="K76">
        <v>10</v>
      </c>
      <c r="L76">
        <v>2020</v>
      </c>
      <c r="M76">
        <v>16</v>
      </c>
      <c r="N76">
        <v>3</v>
      </c>
      <c r="O76">
        <v>5</v>
      </c>
      <c r="P76" t="s">
        <v>26</v>
      </c>
      <c r="Q76" t="s">
        <v>104</v>
      </c>
      <c r="R76" t="s">
        <v>208</v>
      </c>
      <c r="S76" t="s">
        <v>209</v>
      </c>
      <c r="T76">
        <v>0</v>
      </c>
    </row>
    <row r="77" spans="1:20" x14ac:dyDescent="0.2">
      <c r="A77" t="s">
        <v>98</v>
      </c>
      <c r="B77" t="s">
        <v>99</v>
      </c>
      <c r="C77">
        <v>8</v>
      </c>
      <c r="D77" t="s">
        <v>30</v>
      </c>
      <c r="E77" t="s">
        <v>109</v>
      </c>
      <c r="F77" t="s">
        <v>75</v>
      </c>
      <c r="G77">
        <v>183</v>
      </c>
      <c r="H77" t="s">
        <v>24</v>
      </c>
      <c r="I77" t="s">
        <v>25</v>
      </c>
      <c r="J77">
        <v>16</v>
      </c>
      <c r="K77">
        <v>10</v>
      </c>
      <c r="L77">
        <v>2020</v>
      </c>
      <c r="M77">
        <v>17</v>
      </c>
      <c r="N77">
        <v>54</v>
      </c>
      <c r="O77">
        <v>5</v>
      </c>
      <c r="P77" t="s">
        <v>26</v>
      </c>
      <c r="Q77" t="s">
        <v>104</v>
      </c>
      <c r="R77" t="s">
        <v>211</v>
      </c>
      <c r="S77" t="s">
        <v>212</v>
      </c>
      <c r="T77">
        <v>0</v>
      </c>
    </row>
    <row r="78" spans="1:20" x14ac:dyDescent="0.2">
      <c r="A78" t="s">
        <v>98</v>
      </c>
      <c r="B78" t="s">
        <v>99</v>
      </c>
      <c r="C78">
        <v>8</v>
      </c>
      <c r="D78" t="s">
        <v>30</v>
      </c>
      <c r="E78" t="s">
        <v>109</v>
      </c>
      <c r="F78" t="s">
        <v>75</v>
      </c>
      <c r="G78">
        <v>184</v>
      </c>
      <c r="H78" t="s">
        <v>24</v>
      </c>
      <c r="I78" t="s">
        <v>34</v>
      </c>
      <c r="J78">
        <v>16</v>
      </c>
      <c r="K78">
        <v>10</v>
      </c>
      <c r="L78">
        <v>2020</v>
      </c>
      <c r="M78">
        <v>17</v>
      </c>
      <c r="N78">
        <v>57</v>
      </c>
      <c r="O78">
        <v>36</v>
      </c>
      <c r="P78" t="s">
        <v>78</v>
      </c>
      <c r="Q78" t="s">
        <v>27</v>
      </c>
      <c r="R78" t="s">
        <v>214</v>
      </c>
      <c r="S78" t="s">
        <v>215</v>
      </c>
      <c r="T78">
        <v>1</v>
      </c>
    </row>
    <row r="79" spans="1:20" x14ac:dyDescent="0.2">
      <c r="A79" t="s">
        <v>98</v>
      </c>
      <c r="B79" t="s">
        <v>99</v>
      </c>
      <c r="C79">
        <v>8</v>
      </c>
      <c r="D79" t="s">
        <v>30</v>
      </c>
      <c r="E79" t="s">
        <v>109</v>
      </c>
      <c r="F79" t="s">
        <v>75</v>
      </c>
      <c r="G79">
        <v>184</v>
      </c>
      <c r="H79" t="s">
        <v>24</v>
      </c>
      <c r="I79" t="s">
        <v>25</v>
      </c>
      <c r="J79">
        <v>16</v>
      </c>
      <c r="K79">
        <v>10</v>
      </c>
      <c r="L79">
        <v>2020</v>
      </c>
      <c r="M79">
        <v>18</v>
      </c>
      <c r="N79">
        <v>17</v>
      </c>
      <c r="O79">
        <v>31</v>
      </c>
      <c r="P79" t="s">
        <v>78</v>
      </c>
      <c r="Q79" t="s">
        <v>27</v>
      </c>
      <c r="R79" t="s">
        <v>217</v>
      </c>
      <c r="S79" t="s">
        <v>218</v>
      </c>
      <c r="T79">
        <v>0</v>
      </c>
    </row>
    <row r="80" spans="1:20" x14ac:dyDescent="0.2">
      <c r="A80" t="s">
        <v>98</v>
      </c>
      <c r="B80" t="s">
        <v>99</v>
      </c>
      <c r="C80">
        <v>8</v>
      </c>
      <c r="D80" t="s">
        <v>30</v>
      </c>
      <c r="E80" t="s">
        <v>109</v>
      </c>
      <c r="F80" t="s">
        <v>75</v>
      </c>
      <c r="G80">
        <v>185</v>
      </c>
      <c r="H80" t="s">
        <v>24</v>
      </c>
      <c r="I80" t="s">
        <v>25</v>
      </c>
      <c r="J80">
        <v>16</v>
      </c>
      <c r="K80">
        <v>10</v>
      </c>
      <c r="L80">
        <v>2020</v>
      </c>
      <c r="M80">
        <v>17</v>
      </c>
      <c r="N80">
        <v>55</v>
      </c>
      <c r="O80">
        <v>12</v>
      </c>
      <c r="P80" t="s">
        <v>26</v>
      </c>
      <c r="Q80" t="s">
        <v>104</v>
      </c>
      <c r="R80" t="s">
        <v>210</v>
      </c>
      <c r="S80" t="s">
        <v>219</v>
      </c>
      <c r="T80">
        <v>0</v>
      </c>
    </row>
    <row r="81" spans="1:20" x14ac:dyDescent="0.2">
      <c r="A81" t="s">
        <v>98</v>
      </c>
      <c r="B81" t="s">
        <v>99</v>
      </c>
      <c r="C81">
        <v>8</v>
      </c>
      <c r="D81" t="s">
        <v>30</v>
      </c>
      <c r="E81" t="s">
        <v>123</v>
      </c>
      <c r="F81" t="s">
        <v>124</v>
      </c>
      <c r="G81">
        <v>186</v>
      </c>
      <c r="H81" t="s">
        <v>24</v>
      </c>
      <c r="I81" t="s">
        <v>25</v>
      </c>
      <c r="J81">
        <v>16</v>
      </c>
      <c r="K81">
        <v>10</v>
      </c>
      <c r="L81">
        <v>2020</v>
      </c>
      <c r="M81">
        <v>18</v>
      </c>
      <c r="N81">
        <v>0</v>
      </c>
      <c r="O81">
        <v>25</v>
      </c>
      <c r="P81" t="s">
        <v>26</v>
      </c>
      <c r="Q81" t="s">
        <v>27</v>
      </c>
      <c r="R81" t="s">
        <v>220</v>
      </c>
      <c r="S81" t="s">
        <v>221</v>
      </c>
      <c r="T81">
        <v>0</v>
      </c>
    </row>
    <row r="82" spans="1:20" x14ac:dyDescent="0.2">
      <c r="A82" t="s">
        <v>98</v>
      </c>
      <c r="B82" t="s">
        <v>99</v>
      </c>
      <c r="C82">
        <v>8</v>
      </c>
      <c r="D82" t="s">
        <v>30</v>
      </c>
      <c r="E82" t="s">
        <v>109</v>
      </c>
      <c r="F82" t="s">
        <v>75</v>
      </c>
      <c r="G82">
        <v>187</v>
      </c>
      <c r="H82" t="s">
        <v>24</v>
      </c>
      <c r="I82" t="s">
        <v>25</v>
      </c>
      <c r="J82">
        <v>16</v>
      </c>
      <c r="K82">
        <v>10</v>
      </c>
      <c r="L82">
        <v>2020</v>
      </c>
      <c r="M82">
        <v>18</v>
      </c>
      <c r="N82">
        <v>18</v>
      </c>
      <c r="O82">
        <v>8</v>
      </c>
      <c r="P82" t="s">
        <v>26</v>
      </c>
      <c r="Q82" t="s">
        <v>27</v>
      </c>
      <c r="R82" t="s">
        <v>223</v>
      </c>
      <c r="S82" t="s">
        <v>224</v>
      </c>
      <c r="T82">
        <v>0</v>
      </c>
    </row>
    <row r="83" spans="1:20" x14ac:dyDescent="0.2">
      <c r="A83" t="s">
        <v>98</v>
      </c>
      <c r="B83" t="s">
        <v>99</v>
      </c>
      <c r="C83">
        <v>8</v>
      </c>
      <c r="D83" t="s">
        <v>21</v>
      </c>
      <c r="E83" t="s">
        <v>140</v>
      </c>
      <c r="F83" t="s">
        <v>23</v>
      </c>
      <c r="G83">
        <v>188</v>
      </c>
      <c r="H83" t="s">
        <v>24</v>
      </c>
      <c r="I83" t="s">
        <v>25</v>
      </c>
      <c r="J83">
        <v>16</v>
      </c>
      <c r="K83">
        <v>10</v>
      </c>
      <c r="L83">
        <v>2020</v>
      </c>
      <c r="M83">
        <v>15</v>
      </c>
      <c r="N83">
        <v>11</v>
      </c>
      <c r="O83">
        <v>48</v>
      </c>
      <c r="P83" t="s">
        <v>26</v>
      </c>
      <c r="Q83" t="s">
        <v>27</v>
      </c>
      <c r="R83" t="s">
        <v>225</v>
      </c>
      <c r="S83" t="s">
        <v>226</v>
      </c>
      <c r="T83">
        <v>0</v>
      </c>
    </row>
    <row r="84" spans="1:20" x14ac:dyDescent="0.2">
      <c r="A84" t="s">
        <v>98</v>
      </c>
      <c r="B84" t="s">
        <v>99</v>
      </c>
      <c r="C84">
        <v>8</v>
      </c>
      <c r="D84" t="s">
        <v>30</v>
      </c>
      <c r="E84" t="s">
        <v>123</v>
      </c>
      <c r="F84" t="s">
        <v>124</v>
      </c>
      <c r="G84">
        <v>189</v>
      </c>
      <c r="H84" t="s">
        <v>166</v>
      </c>
      <c r="I84" t="s">
        <v>25</v>
      </c>
      <c r="J84">
        <v>16</v>
      </c>
      <c r="K84">
        <v>10</v>
      </c>
      <c r="L84">
        <v>2020</v>
      </c>
      <c r="M84">
        <v>20</v>
      </c>
      <c r="N84">
        <v>36</v>
      </c>
      <c r="O84">
        <v>19</v>
      </c>
      <c r="P84" t="s">
        <v>26</v>
      </c>
      <c r="Q84" t="s">
        <v>27</v>
      </c>
      <c r="R84" t="s">
        <v>227</v>
      </c>
      <c r="S84" t="s">
        <v>228</v>
      </c>
      <c r="T84">
        <v>0</v>
      </c>
    </row>
    <row r="85" spans="1:20" x14ac:dyDescent="0.2">
      <c r="A85" t="s">
        <v>98</v>
      </c>
      <c r="B85" t="s">
        <v>99</v>
      </c>
      <c r="C85">
        <v>8</v>
      </c>
      <c r="D85" t="s">
        <v>30</v>
      </c>
      <c r="E85" t="s">
        <v>109</v>
      </c>
      <c r="F85" t="s">
        <v>75</v>
      </c>
      <c r="G85">
        <v>190</v>
      </c>
      <c r="H85" t="s">
        <v>58</v>
      </c>
      <c r="I85" t="s">
        <v>25</v>
      </c>
      <c r="J85">
        <v>17</v>
      </c>
      <c r="K85">
        <v>10</v>
      </c>
      <c r="L85">
        <v>2020</v>
      </c>
      <c r="M85">
        <v>2</v>
      </c>
      <c r="N85">
        <v>47</v>
      </c>
      <c r="O85">
        <v>32</v>
      </c>
      <c r="P85" t="s">
        <v>26</v>
      </c>
      <c r="Q85" t="s">
        <v>27</v>
      </c>
      <c r="R85" t="s">
        <v>229</v>
      </c>
      <c r="S85" t="s">
        <v>230</v>
      </c>
      <c r="T85">
        <v>0</v>
      </c>
    </row>
    <row r="86" spans="1:20" x14ac:dyDescent="0.2">
      <c r="A86" t="s">
        <v>98</v>
      </c>
      <c r="B86" t="s">
        <v>99</v>
      </c>
      <c r="C86">
        <v>8</v>
      </c>
      <c r="D86" t="s">
        <v>30</v>
      </c>
      <c r="E86" t="s">
        <v>109</v>
      </c>
      <c r="F86" t="s">
        <v>75</v>
      </c>
      <c r="G86">
        <v>192</v>
      </c>
      <c r="H86" t="s">
        <v>24</v>
      </c>
      <c r="I86" t="s">
        <v>25</v>
      </c>
      <c r="J86">
        <v>17</v>
      </c>
      <c r="K86">
        <v>10</v>
      </c>
      <c r="L86">
        <v>2020</v>
      </c>
      <c r="M86">
        <v>5</v>
      </c>
      <c r="N86">
        <v>26</v>
      </c>
      <c r="O86">
        <v>40</v>
      </c>
      <c r="P86" t="s">
        <v>26</v>
      </c>
      <c r="Q86" t="s">
        <v>107</v>
      </c>
      <c r="R86" t="s">
        <v>232</v>
      </c>
      <c r="S86" t="s">
        <v>233</v>
      </c>
      <c r="T86">
        <v>0</v>
      </c>
    </row>
    <row r="87" spans="1:20" x14ac:dyDescent="0.2">
      <c r="A87" t="s">
        <v>98</v>
      </c>
      <c r="B87" t="s">
        <v>99</v>
      </c>
      <c r="C87">
        <v>8</v>
      </c>
      <c r="D87" t="s">
        <v>30</v>
      </c>
      <c r="E87" t="s">
        <v>109</v>
      </c>
      <c r="F87" t="s">
        <v>75</v>
      </c>
      <c r="G87">
        <v>193</v>
      </c>
      <c r="H87" t="s">
        <v>24</v>
      </c>
      <c r="I87" t="s">
        <v>25</v>
      </c>
      <c r="J87">
        <v>17</v>
      </c>
      <c r="K87">
        <v>10</v>
      </c>
      <c r="L87">
        <v>2020</v>
      </c>
      <c r="M87">
        <v>5</v>
      </c>
      <c r="N87">
        <v>26</v>
      </c>
      <c r="O87">
        <v>40</v>
      </c>
      <c r="P87" t="s">
        <v>108</v>
      </c>
      <c r="Q87" t="s">
        <v>27</v>
      </c>
      <c r="R87" t="s">
        <v>232</v>
      </c>
      <c r="S87" t="s">
        <v>234</v>
      </c>
      <c r="T87">
        <v>0</v>
      </c>
    </row>
    <row r="88" spans="1:20" x14ac:dyDescent="0.2">
      <c r="A88" t="s">
        <v>98</v>
      </c>
      <c r="B88" t="s">
        <v>99</v>
      </c>
      <c r="C88">
        <v>8</v>
      </c>
      <c r="D88" t="s">
        <v>30</v>
      </c>
      <c r="E88" t="s">
        <v>109</v>
      </c>
      <c r="F88" t="s">
        <v>75</v>
      </c>
      <c r="G88">
        <v>194</v>
      </c>
      <c r="H88" t="s">
        <v>24</v>
      </c>
      <c r="I88" t="s">
        <v>25</v>
      </c>
      <c r="J88">
        <v>17</v>
      </c>
      <c r="K88">
        <v>10</v>
      </c>
      <c r="L88">
        <v>2020</v>
      </c>
      <c r="M88">
        <v>7</v>
      </c>
      <c r="N88">
        <v>34</v>
      </c>
      <c r="O88">
        <v>42</v>
      </c>
      <c r="P88" t="s">
        <v>26</v>
      </c>
      <c r="Q88" t="s">
        <v>104</v>
      </c>
      <c r="R88" t="s">
        <v>216</v>
      </c>
      <c r="S88" t="s">
        <v>235</v>
      </c>
      <c r="T88">
        <v>0</v>
      </c>
    </row>
    <row r="89" spans="1:20" x14ac:dyDescent="0.2">
      <c r="A89" t="s">
        <v>98</v>
      </c>
      <c r="B89" t="s">
        <v>99</v>
      </c>
      <c r="C89">
        <v>8</v>
      </c>
      <c r="D89" t="s">
        <v>21</v>
      </c>
      <c r="E89" t="s">
        <v>102</v>
      </c>
      <c r="F89" t="s">
        <v>49</v>
      </c>
      <c r="G89">
        <v>195</v>
      </c>
      <c r="H89" t="s">
        <v>24</v>
      </c>
      <c r="I89" t="s">
        <v>25</v>
      </c>
      <c r="J89">
        <v>17</v>
      </c>
      <c r="K89">
        <v>10</v>
      </c>
      <c r="L89">
        <v>2020</v>
      </c>
      <c r="M89">
        <v>11</v>
      </c>
      <c r="N89">
        <v>48</v>
      </c>
      <c r="O89">
        <v>34</v>
      </c>
      <c r="P89" t="s">
        <v>26</v>
      </c>
      <c r="Q89" t="s">
        <v>27</v>
      </c>
      <c r="R89" t="s">
        <v>236</v>
      </c>
      <c r="S89" t="s">
        <v>237</v>
      </c>
      <c r="T89">
        <v>0</v>
      </c>
    </row>
    <row r="90" spans="1:20" x14ac:dyDescent="0.2">
      <c r="A90" t="s">
        <v>98</v>
      </c>
      <c r="B90" t="s">
        <v>99</v>
      </c>
      <c r="C90">
        <v>8</v>
      </c>
      <c r="D90" t="s">
        <v>30</v>
      </c>
      <c r="E90" t="s">
        <v>109</v>
      </c>
      <c r="F90" t="s">
        <v>75</v>
      </c>
      <c r="G90">
        <v>197</v>
      </c>
      <c r="H90" t="s">
        <v>24</v>
      </c>
      <c r="I90" t="s">
        <v>25</v>
      </c>
      <c r="J90">
        <v>17</v>
      </c>
      <c r="K90">
        <v>10</v>
      </c>
      <c r="L90">
        <v>2020</v>
      </c>
      <c r="M90">
        <v>15</v>
      </c>
      <c r="N90">
        <v>52</v>
      </c>
      <c r="O90">
        <v>12</v>
      </c>
      <c r="P90" t="s">
        <v>26</v>
      </c>
      <c r="Q90" t="s">
        <v>27</v>
      </c>
      <c r="R90" t="s">
        <v>239</v>
      </c>
      <c r="S90" t="s">
        <v>240</v>
      </c>
      <c r="T90">
        <v>0</v>
      </c>
    </row>
    <row r="91" spans="1:20" x14ac:dyDescent="0.2">
      <c r="A91" t="s">
        <v>98</v>
      </c>
      <c r="B91" t="s">
        <v>99</v>
      </c>
      <c r="C91">
        <v>8</v>
      </c>
      <c r="D91" t="s">
        <v>30</v>
      </c>
      <c r="E91" t="s">
        <v>109</v>
      </c>
      <c r="F91" t="s">
        <v>75</v>
      </c>
      <c r="G91">
        <v>198</v>
      </c>
      <c r="H91" t="s">
        <v>24</v>
      </c>
      <c r="I91" t="s">
        <v>25</v>
      </c>
      <c r="J91">
        <v>17</v>
      </c>
      <c r="K91">
        <v>10</v>
      </c>
      <c r="L91">
        <v>2020</v>
      </c>
      <c r="M91">
        <v>15</v>
      </c>
      <c r="N91">
        <v>52</v>
      </c>
      <c r="O91">
        <v>12</v>
      </c>
      <c r="P91" t="s">
        <v>26</v>
      </c>
      <c r="Q91" t="s">
        <v>27</v>
      </c>
      <c r="R91" t="s">
        <v>239</v>
      </c>
      <c r="S91" t="s">
        <v>241</v>
      </c>
      <c r="T91">
        <v>0</v>
      </c>
    </row>
    <row r="92" spans="1:20" x14ac:dyDescent="0.2">
      <c r="A92" t="s">
        <v>98</v>
      </c>
      <c r="B92" t="s">
        <v>99</v>
      </c>
      <c r="C92">
        <v>8</v>
      </c>
      <c r="D92" t="s">
        <v>21</v>
      </c>
      <c r="E92" t="s">
        <v>102</v>
      </c>
      <c r="F92" t="s">
        <v>49</v>
      </c>
      <c r="G92">
        <v>208</v>
      </c>
      <c r="H92" t="s">
        <v>103</v>
      </c>
      <c r="I92" t="s">
        <v>25</v>
      </c>
      <c r="J92">
        <v>18</v>
      </c>
      <c r="K92">
        <v>10</v>
      </c>
      <c r="L92">
        <v>2020</v>
      </c>
      <c r="M92">
        <v>4</v>
      </c>
      <c r="N92">
        <v>42</v>
      </c>
      <c r="O92">
        <v>48</v>
      </c>
      <c r="P92" t="s">
        <v>26</v>
      </c>
      <c r="Q92" t="s">
        <v>27</v>
      </c>
      <c r="R92" t="s">
        <v>242</v>
      </c>
      <c r="S92" t="s">
        <v>243</v>
      </c>
      <c r="T92">
        <v>0</v>
      </c>
    </row>
    <row r="93" spans="1:20" x14ac:dyDescent="0.2">
      <c r="A93" t="s">
        <v>98</v>
      </c>
      <c r="B93" t="s">
        <v>99</v>
      </c>
      <c r="C93">
        <v>8</v>
      </c>
      <c r="D93" t="s">
        <v>21</v>
      </c>
      <c r="E93" t="s">
        <v>102</v>
      </c>
      <c r="F93" t="s">
        <v>49</v>
      </c>
      <c r="G93">
        <v>209</v>
      </c>
      <c r="H93" t="s">
        <v>103</v>
      </c>
      <c r="I93" t="s">
        <v>25</v>
      </c>
      <c r="J93">
        <v>18</v>
      </c>
      <c r="K93">
        <v>10</v>
      </c>
      <c r="L93">
        <v>2020</v>
      </c>
      <c r="M93">
        <v>4</v>
      </c>
      <c r="N93">
        <v>42</v>
      </c>
      <c r="O93">
        <v>48</v>
      </c>
      <c r="P93" t="s">
        <v>26</v>
      </c>
      <c r="Q93" t="s">
        <v>27</v>
      </c>
      <c r="R93" t="s">
        <v>242</v>
      </c>
      <c r="S93" t="s">
        <v>244</v>
      </c>
      <c r="T93">
        <v>0</v>
      </c>
    </row>
    <row r="94" spans="1:20" x14ac:dyDescent="0.2">
      <c r="A94" t="s">
        <v>98</v>
      </c>
      <c r="B94" t="s">
        <v>99</v>
      </c>
      <c r="C94">
        <v>8</v>
      </c>
      <c r="D94" t="s">
        <v>30</v>
      </c>
      <c r="E94" t="s">
        <v>109</v>
      </c>
      <c r="F94" t="s">
        <v>75</v>
      </c>
      <c r="G94">
        <v>211</v>
      </c>
      <c r="H94" t="s">
        <v>103</v>
      </c>
      <c r="I94" t="s">
        <v>25</v>
      </c>
      <c r="J94">
        <v>18</v>
      </c>
      <c r="K94">
        <v>10</v>
      </c>
      <c r="L94">
        <v>2020</v>
      </c>
      <c r="M94">
        <v>4</v>
      </c>
      <c r="N94">
        <v>44</v>
      </c>
      <c r="O94">
        <v>36</v>
      </c>
      <c r="P94" t="s">
        <v>26</v>
      </c>
      <c r="Q94" t="s">
        <v>27</v>
      </c>
      <c r="R94" t="s">
        <v>245</v>
      </c>
      <c r="S94" t="s">
        <v>246</v>
      </c>
      <c r="T94">
        <v>0</v>
      </c>
    </row>
    <row r="95" spans="1:20" x14ac:dyDescent="0.2">
      <c r="A95" t="s">
        <v>98</v>
      </c>
      <c r="B95" t="s">
        <v>99</v>
      </c>
      <c r="C95">
        <v>8</v>
      </c>
      <c r="D95" t="s">
        <v>30</v>
      </c>
      <c r="E95" t="s">
        <v>109</v>
      </c>
      <c r="F95" t="s">
        <v>75</v>
      </c>
      <c r="G95">
        <v>219</v>
      </c>
      <c r="H95" t="s">
        <v>24</v>
      </c>
      <c r="I95" t="s">
        <v>25</v>
      </c>
      <c r="J95">
        <v>18</v>
      </c>
      <c r="K95">
        <v>10</v>
      </c>
      <c r="L95">
        <v>2020</v>
      </c>
      <c r="M95">
        <v>5</v>
      </c>
      <c r="N95">
        <v>38</v>
      </c>
      <c r="O95">
        <v>56</v>
      </c>
      <c r="P95" t="s">
        <v>26</v>
      </c>
      <c r="Q95" t="s">
        <v>27</v>
      </c>
      <c r="R95" t="s">
        <v>248</v>
      </c>
      <c r="S95" t="s">
        <v>249</v>
      </c>
      <c r="T95">
        <v>0</v>
      </c>
    </row>
    <row r="96" spans="1:20" x14ac:dyDescent="0.2">
      <c r="A96" t="s">
        <v>98</v>
      </c>
      <c r="B96" t="s">
        <v>99</v>
      </c>
      <c r="C96">
        <v>8</v>
      </c>
      <c r="D96" t="s">
        <v>21</v>
      </c>
      <c r="E96" t="s">
        <v>102</v>
      </c>
      <c r="F96" t="s">
        <v>49</v>
      </c>
      <c r="G96">
        <v>221</v>
      </c>
      <c r="H96" t="s">
        <v>24</v>
      </c>
      <c r="I96" t="s">
        <v>25</v>
      </c>
      <c r="J96">
        <v>18</v>
      </c>
      <c r="K96">
        <v>10</v>
      </c>
      <c r="L96">
        <v>2020</v>
      </c>
      <c r="M96">
        <v>8</v>
      </c>
      <c r="N96">
        <v>8</v>
      </c>
      <c r="O96">
        <v>9</v>
      </c>
      <c r="P96" t="s">
        <v>26</v>
      </c>
      <c r="Q96" t="s">
        <v>104</v>
      </c>
      <c r="R96" t="s">
        <v>236</v>
      </c>
      <c r="S96" t="s">
        <v>252</v>
      </c>
      <c r="T96">
        <v>0</v>
      </c>
    </row>
    <row r="97" spans="1:20" x14ac:dyDescent="0.2">
      <c r="A97" t="s">
        <v>98</v>
      </c>
      <c r="B97" t="s">
        <v>99</v>
      </c>
      <c r="C97">
        <v>8</v>
      </c>
      <c r="D97" t="s">
        <v>30</v>
      </c>
      <c r="E97" t="s">
        <v>109</v>
      </c>
      <c r="F97" t="s">
        <v>75</v>
      </c>
      <c r="G97">
        <v>223</v>
      </c>
      <c r="H97" t="s">
        <v>24</v>
      </c>
      <c r="I97" t="s">
        <v>25</v>
      </c>
      <c r="J97">
        <v>18</v>
      </c>
      <c r="K97">
        <v>10</v>
      </c>
      <c r="L97">
        <v>2020</v>
      </c>
      <c r="M97">
        <v>16</v>
      </c>
      <c r="N97">
        <v>43</v>
      </c>
      <c r="O97">
        <v>7</v>
      </c>
      <c r="P97" t="s">
        <v>26</v>
      </c>
      <c r="Q97" t="s">
        <v>27</v>
      </c>
      <c r="R97" t="s">
        <v>255</v>
      </c>
      <c r="S97" t="s">
        <v>256</v>
      </c>
      <c r="T97">
        <v>0</v>
      </c>
    </row>
    <row r="98" spans="1:20" x14ac:dyDescent="0.2">
      <c r="A98" t="s">
        <v>98</v>
      </c>
      <c r="B98" t="s">
        <v>99</v>
      </c>
      <c r="C98">
        <v>8</v>
      </c>
      <c r="D98" t="s">
        <v>30</v>
      </c>
      <c r="E98" t="s">
        <v>109</v>
      </c>
      <c r="F98" t="s">
        <v>75</v>
      </c>
      <c r="G98">
        <v>224</v>
      </c>
      <c r="H98" t="s">
        <v>24</v>
      </c>
      <c r="I98" t="s">
        <v>25</v>
      </c>
      <c r="J98">
        <v>18</v>
      </c>
      <c r="K98">
        <v>10</v>
      </c>
      <c r="L98">
        <v>2020</v>
      </c>
      <c r="M98">
        <v>17</v>
      </c>
      <c r="N98">
        <v>4</v>
      </c>
      <c r="O98">
        <v>16</v>
      </c>
      <c r="P98" t="s">
        <v>26</v>
      </c>
      <c r="Q98" t="s">
        <v>35</v>
      </c>
      <c r="R98" t="s">
        <v>257</v>
      </c>
      <c r="S98" t="s">
        <v>258</v>
      </c>
      <c r="T98">
        <v>0</v>
      </c>
    </row>
    <row r="99" spans="1:20" x14ac:dyDescent="0.2">
      <c r="A99" t="s">
        <v>98</v>
      </c>
      <c r="B99" t="s">
        <v>99</v>
      </c>
      <c r="C99">
        <v>8</v>
      </c>
      <c r="D99" t="s">
        <v>30</v>
      </c>
      <c r="E99" t="s">
        <v>109</v>
      </c>
      <c r="F99" t="s">
        <v>75</v>
      </c>
      <c r="G99">
        <v>225</v>
      </c>
      <c r="H99" t="s">
        <v>24</v>
      </c>
      <c r="I99" t="s">
        <v>25</v>
      </c>
      <c r="J99">
        <v>18</v>
      </c>
      <c r="K99">
        <v>10</v>
      </c>
      <c r="L99">
        <v>2020</v>
      </c>
      <c r="M99">
        <v>17</v>
      </c>
      <c r="N99">
        <v>4</v>
      </c>
      <c r="O99">
        <v>16</v>
      </c>
      <c r="P99" t="s">
        <v>78</v>
      </c>
      <c r="Q99" t="s">
        <v>27</v>
      </c>
      <c r="R99" t="s">
        <v>257</v>
      </c>
      <c r="S99" t="s">
        <v>259</v>
      </c>
      <c r="T99">
        <v>0</v>
      </c>
    </row>
    <row r="100" spans="1:20" x14ac:dyDescent="0.2">
      <c r="A100" t="s">
        <v>98</v>
      </c>
      <c r="B100" t="s">
        <v>99</v>
      </c>
      <c r="C100">
        <v>8</v>
      </c>
      <c r="D100" t="s">
        <v>30</v>
      </c>
      <c r="E100" t="s">
        <v>109</v>
      </c>
      <c r="F100" t="s">
        <v>75</v>
      </c>
      <c r="G100">
        <v>226</v>
      </c>
      <c r="H100" t="s">
        <v>103</v>
      </c>
      <c r="I100" t="s">
        <v>25</v>
      </c>
      <c r="J100">
        <v>18</v>
      </c>
      <c r="K100">
        <v>10</v>
      </c>
      <c r="L100">
        <v>2020</v>
      </c>
      <c r="M100">
        <v>17</v>
      </c>
      <c r="N100">
        <v>32</v>
      </c>
      <c r="O100">
        <v>34</v>
      </c>
      <c r="P100" t="s">
        <v>26</v>
      </c>
      <c r="Q100" t="s">
        <v>27</v>
      </c>
      <c r="R100" t="s">
        <v>260</v>
      </c>
      <c r="S100" t="s">
        <v>261</v>
      </c>
      <c r="T100">
        <v>0</v>
      </c>
    </row>
    <row r="101" spans="1:20" x14ac:dyDescent="0.2">
      <c r="A101" t="s">
        <v>98</v>
      </c>
      <c r="B101" t="s">
        <v>99</v>
      </c>
      <c r="C101">
        <v>8</v>
      </c>
      <c r="D101" t="s">
        <v>21</v>
      </c>
      <c r="E101" t="s">
        <v>102</v>
      </c>
      <c r="F101" t="s">
        <v>49</v>
      </c>
      <c r="G101">
        <v>230</v>
      </c>
      <c r="H101" t="s">
        <v>24</v>
      </c>
      <c r="I101" t="s">
        <v>25</v>
      </c>
      <c r="J101">
        <v>19</v>
      </c>
      <c r="K101">
        <v>10</v>
      </c>
      <c r="L101">
        <v>2020</v>
      </c>
      <c r="M101">
        <v>6</v>
      </c>
      <c r="N101">
        <v>42</v>
      </c>
      <c r="O101">
        <v>34</v>
      </c>
      <c r="P101" t="s">
        <v>26</v>
      </c>
      <c r="Q101" t="s">
        <v>27</v>
      </c>
      <c r="R101" t="s">
        <v>151</v>
      </c>
      <c r="S101" t="s">
        <v>262</v>
      </c>
      <c r="T101">
        <v>0</v>
      </c>
    </row>
    <row r="102" spans="1:20" x14ac:dyDescent="0.2">
      <c r="A102" t="s">
        <v>98</v>
      </c>
      <c r="B102" t="s">
        <v>99</v>
      </c>
      <c r="C102">
        <v>8</v>
      </c>
      <c r="D102" t="s">
        <v>21</v>
      </c>
      <c r="E102" t="s">
        <v>102</v>
      </c>
      <c r="F102" t="s">
        <v>49</v>
      </c>
      <c r="G102">
        <v>231</v>
      </c>
      <c r="H102" t="s">
        <v>24</v>
      </c>
      <c r="I102" t="s">
        <v>25</v>
      </c>
      <c r="J102">
        <v>19</v>
      </c>
      <c r="K102">
        <v>10</v>
      </c>
      <c r="L102">
        <v>2020</v>
      </c>
      <c r="M102">
        <v>13</v>
      </c>
      <c r="N102">
        <v>23</v>
      </c>
      <c r="O102">
        <v>2</v>
      </c>
      <c r="P102" t="s">
        <v>26</v>
      </c>
      <c r="Q102" t="s">
        <v>107</v>
      </c>
      <c r="R102" t="s">
        <v>264</v>
      </c>
      <c r="S102" t="s">
        <v>265</v>
      </c>
      <c r="T102">
        <v>0</v>
      </c>
    </row>
    <row r="103" spans="1:20" x14ac:dyDescent="0.2">
      <c r="A103" t="s">
        <v>98</v>
      </c>
      <c r="B103" t="s">
        <v>99</v>
      </c>
      <c r="C103">
        <v>8</v>
      </c>
      <c r="D103" t="s">
        <v>21</v>
      </c>
      <c r="E103" t="s">
        <v>102</v>
      </c>
      <c r="F103" t="s">
        <v>49</v>
      </c>
      <c r="G103">
        <v>232</v>
      </c>
      <c r="H103" t="s">
        <v>24</v>
      </c>
      <c r="I103" t="s">
        <v>25</v>
      </c>
      <c r="J103">
        <v>19</v>
      </c>
      <c r="K103">
        <v>10</v>
      </c>
      <c r="L103">
        <v>2020</v>
      </c>
      <c r="M103">
        <v>12</v>
      </c>
      <c r="N103">
        <v>23</v>
      </c>
      <c r="O103">
        <v>2</v>
      </c>
      <c r="P103" t="s">
        <v>108</v>
      </c>
      <c r="Q103" t="s">
        <v>27</v>
      </c>
      <c r="R103" t="s">
        <v>264</v>
      </c>
      <c r="S103" t="s">
        <v>267</v>
      </c>
      <c r="T103">
        <v>0</v>
      </c>
    </row>
    <row r="104" spans="1:20" x14ac:dyDescent="0.2">
      <c r="A104" t="s">
        <v>98</v>
      </c>
      <c r="B104" t="s">
        <v>99</v>
      </c>
      <c r="C104">
        <v>8</v>
      </c>
      <c r="D104" t="s">
        <v>30</v>
      </c>
      <c r="E104" t="s">
        <v>109</v>
      </c>
      <c r="F104" t="s">
        <v>75</v>
      </c>
      <c r="G104">
        <v>233</v>
      </c>
      <c r="H104" t="s">
        <v>24</v>
      </c>
      <c r="I104" t="s">
        <v>25</v>
      </c>
      <c r="J104">
        <v>19</v>
      </c>
      <c r="K104">
        <v>10</v>
      </c>
      <c r="L104">
        <v>2020</v>
      </c>
      <c r="M104">
        <v>14</v>
      </c>
      <c r="N104">
        <v>1</v>
      </c>
      <c r="O104">
        <v>7</v>
      </c>
      <c r="P104" t="s">
        <v>26</v>
      </c>
      <c r="Q104" t="s">
        <v>107</v>
      </c>
      <c r="R104" t="s">
        <v>268</v>
      </c>
      <c r="S104" t="s">
        <v>269</v>
      </c>
      <c r="T104">
        <v>0</v>
      </c>
    </row>
    <row r="105" spans="1:20" x14ac:dyDescent="0.2">
      <c r="A105" t="s">
        <v>98</v>
      </c>
      <c r="B105" t="s">
        <v>99</v>
      </c>
      <c r="C105">
        <v>8</v>
      </c>
      <c r="D105" t="s">
        <v>30</v>
      </c>
      <c r="E105" t="s">
        <v>109</v>
      </c>
      <c r="F105" t="s">
        <v>75</v>
      </c>
      <c r="G105">
        <v>234</v>
      </c>
      <c r="H105" t="s">
        <v>24</v>
      </c>
      <c r="I105" t="s">
        <v>25</v>
      </c>
      <c r="J105">
        <v>19</v>
      </c>
      <c r="K105">
        <v>10</v>
      </c>
      <c r="L105">
        <v>2020</v>
      </c>
      <c r="M105">
        <v>14</v>
      </c>
      <c r="N105">
        <v>1</v>
      </c>
      <c r="O105">
        <v>7</v>
      </c>
      <c r="P105" t="s">
        <v>108</v>
      </c>
      <c r="Q105" t="s">
        <v>27</v>
      </c>
      <c r="R105" t="s">
        <v>268</v>
      </c>
      <c r="S105" t="s">
        <v>270</v>
      </c>
      <c r="T105">
        <v>0</v>
      </c>
    </row>
    <row r="106" spans="1:20" x14ac:dyDescent="0.2">
      <c r="A106" t="s">
        <v>98</v>
      </c>
      <c r="B106" t="s">
        <v>99</v>
      </c>
      <c r="C106">
        <v>8</v>
      </c>
      <c r="D106" t="s">
        <v>30</v>
      </c>
      <c r="E106" t="s">
        <v>123</v>
      </c>
      <c r="F106" t="s">
        <v>124</v>
      </c>
      <c r="G106">
        <v>235</v>
      </c>
      <c r="H106" t="s">
        <v>24</v>
      </c>
      <c r="I106" t="s">
        <v>34</v>
      </c>
      <c r="J106">
        <v>19</v>
      </c>
      <c r="K106">
        <v>10</v>
      </c>
      <c r="L106">
        <v>2020</v>
      </c>
      <c r="M106">
        <v>15</v>
      </c>
      <c r="N106">
        <v>26</v>
      </c>
      <c r="O106">
        <v>37</v>
      </c>
      <c r="P106" t="s">
        <v>26</v>
      </c>
      <c r="Q106" t="s">
        <v>107</v>
      </c>
      <c r="R106" t="s">
        <v>271</v>
      </c>
      <c r="S106" t="s">
        <v>272</v>
      </c>
      <c r="T106">
        <v>1</v>
      </c>
    </row>
    <row r="107" spans="1:20" x14ac:dyDescent="0.2">
      <c r="A107" t="s">
        <v>98</v>
      </c>
      <c r="B107" t="s">
        <v>99</v>
      </c>
      <c r="C107">
        <v>8</v>
      </c>
      <c r="D107" t="s">
        <v>30</v>
      </c>
      <c r="E107" t="s">
        <v>123</v>
      </c>
      <c r="F107" t="s">
        <v>124</v>
      </c>
      <c r="G107">
        <v>236</v>
      </c>
      <c r="H107" t="s">
        <v>24</v>
      </c>
      <c r="I107" t="s">
        <v>34</v>
      </c>
      <c r="J107">
        <v>19</v>
      </c>
      <c r="K107">
        <v>10</v>
      </c>
      <c r="L107">
        <v>2020</v>
      </c>
      <c r="M107">
        <v>15</v>
      </c>
      <c r="N107">
        <v>26</v>
      </c>
      <c r="O107">
        <v>37</v>
      </c>
      <c r="P107" t="s">
        <v>108</v>
      </c>
      <c r="Q107" t="s">
        <v>27</v>
      </c>
      <c r="R107" t="s">
        <v>271</v>
      </c>
      <c r="S107" t="s">
        <v>273</v>
      </c>
      <c r="T107">
        <v>1</v>
      </c>
    </row>
    <row r="108" spans="1:20" x14ac:dyDescent="0.2">
      <c r="A108" t="s">
        <v>98</v>
      </c>
      <c r="B108" t="s">
        <v>99</v>
      </c>
      <c r="C108">
        <v>8</v>
      </c>
      <c r="D108" t="s">
        <v>30</v>
      </c>
      <c r="E108" t="s">
        <v>123</v>
      </c>
      <c r="F108" t="s">
        <v>124</v>
      </c>
      <c r="G108">
        <v>237</v>
      </c>
      <c r="H108" t="s">
        <v>24</v>
      </c>
      <c r="I108" t="s">
        <v>34</v>
      </c>
      <c r="J108">
        <v>19</v>
      </c>
      <c r="K108">
        <v>10</v>
      </c>
      <c r="L108">
        <v>2020</v>
      </c>
      <c r="M108">
        <v>15</v>
      </c>
      <c r="N108">
        <v>35</v>
      </c>
      <c r="O108">
        <v>0</v>
      </c>
      <c r="P108" t="s">
        <v>26</v>
      </c>
      <c r="Q108" t="s">
        <v>27</v>
      </c>
      <c r="R108" t="s">
        <v>135</v>
      </c>
      <c r="S108" t="s">
        <v>274</v>
      </c>
      <c r="T108">
        <v>1</v>
      </c>
    </row>
    <row r="109" spans="1:20" x14ac:dyDescent="0.2">
      <c r="A109" t="s">
        <v>98</v>
      </c>
      <c r="B109" t="s">
        <v>99</v>
      </c>
      <c r="C109">
        <v>8</v>
      </c>
      <c r="D109" t="s">
        <v>30</v>
      </c>
      <c r="E109" t="s">
        <v>109</v>
      </c>
      <c r="F109" t="s">
        <v>75</v>
      </c>
      <c r="G109">
        <v>239</v>
      </c>
      <c r="H109" t="s">
        <v>24</v>
      </c>
      <c r="I109" t="s">
        <v>25</v>
      </c>
      <c r="J109">
        <v>19</v>
      </c>
      <c r="K109">
        <v>10</v>
      </c>
      <c r="L109">
        <v>2020</v>
      </c>
      <c r="M109">
        <v>15</v>
      </c>
      <c r="N109">
        <v>36</v>
      </c>
      <c r="O109">
        <v>40</v>
      </c>
      <c r="P109" t="s">
        <v>26</v>
      </c>
      <c r="Q109" t="s">
        <v>27</v>
      </c>
      <c r="R109" t="s">
        <v>275</v>
      </c>
      <c r="S109" t="s">
        <v>276</v>
      </c>
      <c r="T109">
        <v>0</v>
      </c>
    </row>
    <row r="110" spans="1:20" x14ac:dyDescent="0.2">
      <c r="A110" t="s">
        <v>98</v>
      </c>
      <c r="B110" t="s">
        <v>99</v>
      </c>
      <c r="C110">
        <v>8</v>
      </c>
      <c r="D110" t="s">
        <v>30</v>
      </c>
      <c r="E110" t="s">
        <v>109</v>
      </c>
      <c r="F110" t="s">
        <v>75</v>
      </c>
      <c r="G110">
        <v>240</v>
      </c>
      <c r="H110" t="s">
        <v>24</v>
      </c>
      <c r="I110" t="s">
        <v>25</v>
      </c>
      <c r="J110">
        <v>19</v>
      </c>
      <c r="K110">
        <v>10</v>
      </c>
      <c r="L110">
        <v>2020</v>
      </c>
      <c r="M110">
        <v>15</v>
      </c>
      <c r="N110">
        <v>36</v>
      </c>
      <c r="O110">
        <v>43</v>
      </c>
      <c r="P110" t="s">
        <v>78</v>
      </c>
      <c r="Q110" t="s">
        <v>27</v>
      </c>
      <c r="R110" t="s">
        <v>277</v>
      </c>
      <c r="S110" t="s">
        <v>278</v>
      </c>
      <c r="T110">
        <v>0</v>
      </c>
    </row>
    <row r="111" spans="1:20" x14ac:dyDescent="0.2">
      <c r="A111" t="s">
        <v>98</v>
      </c>
      <c r="B111" t="s">
        <v>99</v>
      </c>
      <c r="C111">
        <v>8</v>
      </c>
      <c r="D111" t="s">
        <v>30</v>
      </c>
      <c r="E111" t="s">
        <v>109</v>
      </c>
      <c r="F111" t="s">
        <v>75</v>
      </c>
      <c r="G111">
        <v>241</v>
      </c>
      <c r="H111" t="s">
        <v>24</v>
      </c>
      <c r="I111" t="s">
        <v>25</v>
      </c>
      <c r="J111">
        <v>19</v>
      </c>
      <c r="K111">
        <v>10</v>
      </c>
      <c r="L111">
        <v>2020</v>
      </c>
      <c r="M111">
        <v>15</v>
      </c>
      <c r="N111">
        <v>36</v>
      </c>
      <c r="O111">
        <v>43</v>
      </c>
      <c r="P111" t="s">
        <v>26</v>
      </c>
      <c r="Q111" t="s">
        <v>104</v>
      </c>
      <c r="R111" t="s">
        <v>277</v>
      </c>
      <c r="S111" t="s">
        <v>279</v>
      </c>
      <c r="T111">
        <v>0</v>
      </c>
    </row>
    <row r="112" spans="1:20" x14ac:dyDescent="0.2">
      <c r="A112" t="s">
        <v>98</v>
      </c>
      <c r="B112" t="s">
        <v>99</v>
      </c>
      <c r="C112">
        <v>8</v>
      </c>
      <c r="D112" t="s">
        <v>21</v>
      </c>
      <c r="E112" t="s">
        <v>102</v>
      </c>
      <c r="F112" t="s">
        <v>49</v>
      </c>
      <c r="G112">
        <v>242</v>
      </c>
      <c r="H112" t="s">
        <v>24</v>
      </c>
      <c r="I112" t="s">
        <v>25</v>
      </c>
      <c r="J112">
        <v>19</v>
      </c>
      <c r="K112">
        <v>10</v>
      </c>
      <c r="L112">
        <v>2020</v>
      </c>
      <c r="M112">
        <v>15</v>
      </c>
      <c r="N112">
        <v>47</v>
      </c>
      <c r="O112">
        <v>55</v>
      </c>
      <c r="P112" t="s">
        <v>26</v>
      </c>
      <c r="Q112" t="s">
        <v>104</v>
      </c>
      <c r="R112" t="s">
        <v>765</v>
      </c>
      <c r="S112" t="s">
        <v>281</v>
      </c>
      <c r="T112">
        <v>0</v>
      </c>
    </row>
    <row r="113" spans="1:20" x14ac:dyDescent="0.2">
      <c r="A113" t="s">
        <v>98</v>
      </c>
      <c r="B113" t="s">
        <v>99</v>
      </c>
      <c r="C113">
        <v>8</v>
      </c>
      <c r="D113" t="s">
        <v>30</v>
      </c>
      <c r="E113" t="s">
        <v>123</v>
      </c>
      <c r="F113" t="s">
        <v>124</v>
      </c>
      <c r="G113">
        <v>243</v>
      </c>
      <c r="H113" t="s">
        <v>24</v>
      </c>
      <c r="I113" t="s">
        <v>34</v>
      </c>
      <c r="J113">
        <v>19</v>
      </c>
      <c r="K113">
        <v>10</v>
      </c>
      <c r="L113">
        <v>2020</v>
      </c>
      <c r="M113">
        <v>15</v>
      </c>
      <c r="N113">
        <v>53</v>
      </c>
      <c r="O113">
        <v>54</v>
      </c>
      <c r="P113" t="s">
        <v>26</v>
      </c>
      <c r="Q113" t="s">
        <v>104</v>
      </c>
      <c r="R113" t="s">
        <v>132</v>
      </c>
      <c r="S113" t="s">
        <v>282</v>
      </c>
      <c r="T113">
        <v>1</v>
      </c>
    </row>
    <row r="114" spans="1:20" x14ac:dyDescent="0.2">
      <c r="A114" t="s">
        <v>98</v>
      </c>
      <c r="B114" t="s">
        <v>99</v>
      </c>
      <c r="C114">
        <v>8</v>
      </c>
      <c r="D114" t="s">
        <v>30</v>
      </c>
      <c r="E114" t="s">
        <v>113</v>
      </c>
      <c r="F114" t="s">
        <v>41</v>
      </c>
      <c r="G114">
        <v>243</v>
      </c>
      <c r="H114" t="s">
        <v>24</v>
      </c>
      <c r="I114" t="s">
        <v>25</v>
      </c>
      <c r="J114">
        <v>19</v>
      </c>
      <c r="K114">
        <v>10</v>
      </c>
      <c r="L114">
        <v>2020</v>
      </c>
      <c r="M114">
        <v>15</v>
      </c>
      <c r="N114">
        <v>48</v>
      </c>
      <c r="O114">
        <v>39</v>
      </c>
      <c r="P114" t="s">
        <v>26</v>
      </c>
      <c r="Q114" t="s">
        <v>104</v>
      </c>
      <c r="R114" t="s">
        <v>283</v>
      </c>
      <c r="S114" t="s">
        <v>284</v>
      </c>
      <c r="T114">
        <v>0</v>
      </c>
    </row>
    <row r="115" spans="1:20" s="5" customFormat="1" x14ac:dyDescent="0.2">
      <c r="A115" t="s">
        <v>98</v>
      </c>
      <c r="B115" t="s">
        <v>99</v>
      </c>
      <c r="C115">
        <v>8</v>
      </c>
      <c r="D115" t="s">
        <v>21</v>
      </c>
      <c r="E115" t="s">
        <v>102</v>
      </c>
      <c r="F115" t="s">
        <v>49</v>
      </c>
      <c r="G115">
        <v>244</v>
      </c>
      <c r="H115" t="s">
        <v>24</v>
      </c>
      <c r="I115" t="s">
        <v>25</v>
      </c>
      <c r="J115">
        <v>19</v>
      </c>
      <c r="K115">
        <v>10</v>
      </c>
      <c r="L115">
        <v>2020</v>
      </c>
      <c r="M115">
        <v>16</v>
      </c>
      <c r="N115">
        <v>0</v>
      </c>
      <c r="O115">
        <v>53</v>
      </c>
      <c r="P115" t="s">
        <v>26</v>
      </c>
      <c r="Q115" t="s">
        <v>27</v>
      </c>
      <c r="R115" t="s">
        <v>286</v>
      </c>
      <c r="S115" t="s">
        <v>287</v>
      </c>
      <c r="T115">
        <v>0</v>
      </c>
    </row>
    <row r="116" spans="1:20" x14ac:dyDescent="0.2">
      <c r="A116" t="s">
        <v>98</v>
      </c>
      <c r="B116" t="s">
        <v>99</v>
      </c>
      <c r="C116">
        <v>8</v>
      </c>
      <c r="D116" t="s">
        <v>30</v>
      </c>
      <c r="E116" t="s">
        <v>109</v>
      </c>
      <c r="F116" t="s">
        <v>75</v>
      </c>
      <c r="G116">
        <v>246</v>
      </c>
      <c r="H116" t="s">
        <v>24</v>
      </c>
      <c r="I116" t="s">
        <v>25</v>
      </c>
      <c r="J116">
        <v>19</v>
      </c>
      <c r="K116">
        <v>10</v>
      </c>
      <c r="L116">
        <v>2020</v>
      </c>
      <c r="M116">
        <v>16</v>
      </c>
      <c r="N116">
        <v>41</v>
      </c>
      <c r="O116">
        <v>26</v>
      </c>
      <c r="P116" t="s">
        <v>26</v>
      </c>
      <c r="Q116" t="s">
        <v>27</v>
      </c>
      <c r="R116" t="s">
        <v>289</v>
      </c>
      <c r="S116" t="s">
        <v>290</v>
      </c>
      <c r="T116">
        <v>0</v>
      </c>
    </row>
    <row r="117" spans="1:20" x14ac:dyDescent="0.2">
      <c r="A117" t="s">
        <v>98</v>
      </c>
      <c r="B117" t="s">
        <v>99</v>
      </c>
      <c r="C117">
        <v>8</v>
      </c>
      <c r="D117" t="s">
        <v>21</v>
      </c>
      <c r="E117" t="s">
        <v>102</v>
      </c>
      <c r="F117" t="s">
        <v>49</v>
      </c>
      <c r="G117">
        <v>253</v>
      </c>
      <c r="H117" t="s">
        <v>24</v>
      </c>
      <c r="I117" t="s">
        <v>25</v>
      </c>
      <c r="J117">
        <v>17</v>
      </c>
      <c r="K117">
        <v>10</v>
      </c>
      <c r="L117">
        <v>2020</v>
      </c>
      <c r="M117">
        <v>7</v>
      </c>
      <c r="N117">
        <v>33</v>
      </c>
      <c r="O117">
        <v>52</v>
      </c>
      <c r="P117" t="s">
        <v>78</v>
      </c>
      <c r="Q117" t="s">
        <v>27</v>
      </c>
      <c r="R117" t="s">
        <v>251</v>
      </c>
      <c r="S117" t="s">
        <v>292</v>
      </c>
      <c r="T117">
        <v>0</v>
      </c>
    </row>
    <row r="118" spans="1:20" x14ac:dyDescent="0.2">
      <c r="A118" t="s">
        <v>98</v>
      </c>
      <c r="B118" t="s">
        <v>99</v>
      </c>
      <c r="C118">
        <v>8</v>
      </c>
      <c r="D118" t="s">
        <v>30</v>
      </c>
      <c r="E118" t="s">
        <v>109</v>
      </c>
      <c r="F118" t="s">
        <v>75</v>
      </c>
      <c r="G118">
        <v>254</v>
      </c>
      <c r="H118" t="s">
        <v>24</v>
      </c>
      <c r="I118" t="s">
        <v>25</v>
      </c>
      <c r="J118">
        <v>20</v>
      </c>
      <c r="K118">
        <v>10</v>
      </c>
      <c r="L118">
        <v>2020</v>
      </c>
      <c r="M118">
        <v>4</v>
      </c>
      <c r="N118">
        <v>54</v>
      </c>
      <c r="O118">
        <v>2</v>
      </c>
      <c r="P118" t="s">
        <v>26</v>
      </c>
      <c r="Q118" t="s">
        <v>27</v>
      </c>
      <c r="R118" t="s">
        <v>293</v>
      </c>
      <c r="S118" t="s">
        <v>294</v>
      </c>
      <c r="T118">
        <v>0</v>
      </c>
    </row>
    <row r="119" spans="1:20" x14ac:dyDescent="0.2">
      <c r="A119" t="s">
        <v>98</v>
      </c>
      <c r="B119" t="s">
        <v>99</v>
      </c>
      <c r="C119">
        <v>8</v>
      </c>
      <c r="D119" t="s">
        <v>30</v>
      </c>
      <c r="E119" t="s">
        <v>109</v>
      </c>
      <c r="F119" t="s">
        <v>75</v>
      </c>
      <c r="G119">
        <v>255</v>
      </c>
      <c r="H119" t="s">
        <v>24</v>
      </c>
      <c r="I119" t="s">
        <v>25</v>
      </c>
      <c r="J119">
        <v>20</v>
      </c>
      <c r="K119">
        <v>10</v>
      </c>
      <c r="L119">
        <v>2020</v>
      </c>
      <c r="M119">
        <v>4</v>
      </c>
      <c r="N119">
        <v>54</v>
      </c>
      <c r="O119">
        <v>27</v>
      </c>
      <c r="P119" t="s">
        <v>26</v>
      </c>
      <c r="Q119" t="s">
        <v>27</v>
      </c>
      <c r="R119" t="s">
        <v>295</v>
      </c>
      <c r="S119" t="s">
        <v>296</v>
      </c>
      <c r="T119">
        <v>0</v>
      </c>
    </row>
    <row r="120" spans="1:20" x14ac:dyDescent="0.2">
      <c r="A120" t="s">
        <v>98</v>
      </c>
      <c r="B120" t="s">
        <v>99</v>
      </c>
      <c r="C120">
        <v>8</v>
      </c>
      <c r="D120" t="s">
        <v>30</v>
      </c>
      <c r="E120" t="s">
        <v>109</v>
      </c>
      <c r="F120" t="s">
        <v>75</v>
      </c>
      <c r="G120">
        <v>257</v>
      </c>
      <c r="H120" t="s">
        <v>24</v>
      </c>
      <c r="I120" t="s">
        <v>25</v>
      </c>
      <c r="J120">
        <v>20</v>
      </c>
      <c r="K120">
        <v>10</v>
      </c>
      <c r="L120">
        <v>2020</v>
      </c>
      <c r="M120">
        <v>5</v>
      </c>
      <c r="N120">
        <v>8</v>
      </c>
      <c r="O120">
        <v>7</v>
      </c>
      <c r="P120" t="s">
        <v>26</v>
      </c>
      <c r="Q120" t="s">
        <v>27</v>
      </c>
      <c r="R120" t="s">
        <v>297</v>
      </c>
      <c r="S120" t="s">
        <v>298</v>
      </c>
      <c r="T120">
        <v>0</v>
      </c>
    </row>
    <row r="121" spans="1:20" x14ac:dyDescent="0.2">
      <c r="A121" t="s">
        <v>98</v>
      </c>
      <c r="B121" t="s">
        <v>99</v>
      </c>
      <c r="C121">
        <v>8</v>
      </c>
      <c r="D121" t="s">
        <v>30</v>
      </c>
      <c r="E121" t="s">
        <v>109</v>
      </c>
      <c r="F121" t="s">
        <v>75</v>
      </c>
      <c r="G121">
        <v>259</v>
      </c>
      <c r="H121" t="s">
        <v>24</v>
      </c>
      <c r="I121" t="s">
        <v>25</v>
      </c>
      <c r="J121">
        <v>20</v>
      </c>
      <c r="K121">
        <v>10</v>
      </c>
      <c r="L121">
        <v>2020</v>
      </c>
      <c r="M121">
        <v>15</v>
      </c>
      <c r="N121">
        <v>4</v>
      </c>
      <c r="O121">
        <v>38</v>
      </c>
      <c r="P121" t="s">
        <v>26</v>
      </c>
      <c r="Q121" t="s">
        <v>107</v>
      </c>
      <c r="R121" t="s">
        <v>299</v>
      </c>
      <c r="S121" t="s">
        <v>300</v>
      </c>
      <c r="T121">
        <v>0</v>
      </c>
    </row>
    <row r="122" spans="1:20" x14ac:dyDescent="0.2">
      <c r="A122" t="s">
        <v>98</v>
      </c>
      <c r="B122" t="s">
        <v>99</v>
      </c>
      <c r="C122">
        <v>8</v>
      </c>
      <c r="D122" t="s">
        <v>30</v>
      </c>
      <c r="E122" t="s">
        <v>109</v>
      </c>
      <c r="F122" t="s">
        <v>75</v>
      </c>
      <c r="G122">
        <v>261</v>
      </c>
      <c r="H122" t="s">
        <v>24</v>
      </c>
      <c r="I122" t="s">
        <v>25</v>
      </c>
      <c r="J122">
        <v>20</v>
      </c>
      <c r="K122">
        <v>10</v>
      </c>
      <c r="L122">
        <v>2020</v>
      </c>
      <c r="M122">
        <v>15</v>
      </c>
      <c r="N122">
        <v>9</v>
      </c>
      <c r="O122">
        <v>11</v>
      </c>
      <c r="P122" t="s">
        <v>26</v>
      </c>
      <c r="Q122" t="s">
        <v>27</v>
      </c>
      <c r="R122" t="s">
        <v>301</v>
      </c>
      <c r="S122" t="s">
        <v>302</v>
      </c>
      <c r="T122">
        <v>0</v>
      </c>
    </row>
    <row r="123" spans="1:20" x14ac:dyDescent="0.2">
      <c r="A123" t="s">
        <v>98</v>
      </c>
      <c r="B123" t="s">
        <v>99</v>
      </c>
      <c r="C123">
        <v>8</v>
      </c>
      <c r="D123" t="s">
        <v>30</v>
      </c>
      <c r="E123" t="s">
        <v>109</v>
      </c>
      <c r="F123" t="s">
        <v>75</v>
      </c>
      <c r="G123">
        <v>264</v>
      </c>
      <c r="H123" t="s">
        <v>24</v>
      </c>
      <c r="I123" t="s">
        <v>25</v>
      </c>
      <c r="J123">
        <v>20</v>
      </c>
      <c r="K123">
        <v>10</v>
      </c>
      <c r="L123">
        <v>2020</v>
      </c>
      <c r="M123">
        <v>15</v>
      </c>
      <c r="N123">
        <v>44</v>
      </c>
      <c r="O123">
        <v>18</v>
      </c>
      <c r="P123" t="s">
        <v>26</v>
      </c>
      <c r="Q123" t="s">
        <v>104</v>
      </c>
      <c r="R123" t="s">
        <v>303</v>
      </c>
      <c r="S123" t="s">
        <v>304</v>
      </c>
      <c r="T123">
        <v>0</v>
      </c>
    </row>
    <row r="124" spans="1:20" x14ac:dyDescent="0.2">
      <c r="A124" t="s">
        <v>98</v>
      </c>
      <c r="B124" t="s">
        <v>99</v>
      </c>
      <c r="C124">
        <v>8</v>
      </c>
      <c r="D124" t="s">
        <v>30</v>
      </c>
      <c r="E124" t="s">
        <v>109</v>
      </c>
      <c r="F124" t="s">
        <v>75</v>
      </c>
      <c r="G124">
        <v>265</v>
      </c>
      <c r="H124" t="s">
        <v>24</v>
      </c>
      <c r="I124" t="s">
        <v>25</v>
      </c>
      <c r="J124">
        <v>20</v>
      </c>
      <c r="K124">
        <v>10</v>
      </c>
      <c r="L124">
        <v>2020</v>
      </c>
      <c r="M124">
        <v>15</v>
      </c>
      <c r="N124">
        <v>44</v>
      </c>
      <c r="O124">
        <v>18</v>
      </c>
      <c r="P124" t="s">
        <v>26</v>
      </c>
      <c r="Q124" t="s">
        <v>104</v>
      </c>
      <c r="R124" t="s">
        <v>303</v>
      </c>
      <c r="S124" t="s">
        <v>305</v>
      </c>
      <c r="T124">
        <v>0</v>
      </c>
    </row>
    <row r="125" spans="1:20" x14ac:dyDescent="0.2">
      <c r="A125" t="s">
        <v>98</v>
      </c>
      <c r="B125" t="s">
        <v>99</v>
      </c>
      <c r="C125">
        <v>8</v>
      </c>
      <c r="D125" t="s">
        <v>30</v>
      </c>
      <c r="E125" t="s">
        <v>113</v>
      </c>
      <c r="F125" t="s">
        <v>41</v>
      </c>
      <c r="G125">
        <v>266</v>
      </c>
      <c r="H125" t="s">
        <v>24</v>
      </c>
      <c r="I125" t="s">
        <v>25</v>
      </c>
      <c r="J125">
        <v>20</v>
      </c>
      <c r="K125">
        <v>10</v>
      </c>
      <c r="L125">
        <v>2020</v>
      </c>
      <c r="M125">
        <v>16</v>
      </c>
      <c r="N125">
        <v>10</v>
      </c>
      <c r="O125">
        <v>12</v>
      </c>
      <c r="P125" t="s">
        <v>26</v>
      </c>
      <c r="Q125" t="s">
        <v>27</v>
      </c>
      <c r="R125" t="s">
        <v>306</v>
      </c>
      <c r="S125" t="s">
        <v>307</v>
      </c>
      <c r="T125">
        <v>0</v>
      </c>
    </row>
    <row r="126" spans="1:20" x14ac:dyDescent="0.2">
      <c r="A126" t="s">
        <v>98</v>
      </c>
      <c r="B126" t="s">
        <v>99</v>
      </c>
      <c r="C126">
        <v>8</v>
      </c>
      <c r="D126" t="s">
        <v>21</v>
      </c>
      <c r="E126" t="s">
        <v>140</v>
      </c>
      <c r="F126" t="s">
        <v>23</v>
      </c>
      <c r="G126">
        <v>270</v>
      </c>
      <c r="H126" t="s">
        <v>103</v>
      </c>
      <c r="I126" t="s">
        <v>25</v>
      </c>
      <c r="J126">
        <v>21</v>
      </c>
      <c r="K126">
        <v>10</v>
      </c>
      <c r="L126">
        <v>2020</v>
      </c>
      <c r="M126">
        <v>5</v>
      </c>
      <c r="N126">
        <v>24</v>
      </c>
      <c r="O126">
        <v>12</v>
      </c>
      <c r="P126" t="s">
        <v>26</v>
      </c>
      <c r="Q126" t="s">
        <v>27</v>
      </c>
      <c r="R126" t="s">
        <v>308</v>
      </c>
      <c r="S126" t="s">
        <v>309</v>
      </c>
      <c r="T126">
        <v>0</v>
      </c>
    </row>
    <row r="127" spans="1:20" x14ac:dyDescent="0.2">
      <c r="A127" t="s">
        <v>98</v>
      </c>
      <c r="B127" t="s">
        <v>99</v>
      </c>
      <c r="C127">
        <v>8</v>
      </c>
      <c r="D127" t="s">
        <v>30</v>
      </c>
      <c r="E127" t="s">
        <v>109</v>
      </c>
      <c r="F127" t="s">
        <v>75</v>
      </c>
      <c r="G127">
        <v>271</v>
      </c>
      <c r="H127" t="s">
        <v>24</v>
      </c>
      <c r="I127" t="s">
        <v>25</v>
      </c>
      <c r="J127">
        <v>21</v>
      </c>
      <c r="K127">
        <v>10</v>
      </c>
      <c r="L127">
        <v>2020</v>
      </c>
      <c r="M127">
        <v>5</v>
      </c>
      <c r="N127">
        <v>8</v>
      </c>
      <c r="O127">
        <v>24</v>
      </c>
      <c r="P127" t="s">
        <v>26</v>
      </c>
      <c r="Q127" t="s">
        <v>27</v>
      </c>
      <c r="R127" t="s">
        <v>310</v>
      </c>
      <c r="S127" t="s">
        <v>311</v>
      </c>
      <c r="T127">
        <v>0</v>
      </c>
    </row>
    <row r="128" spans="1:20" x14ac:dyDescent="0.2">
      <c r="A128" t="s">
        <v>98</v>
      </c>
      <c r="B128" t="s">
        <v>99</v>
      </c>
      <c r="C128">
        <v>8</v>
      </c>
      <c r="D128" t="s">
        <v>30</v>
      </c>
      <c r="E128" t="s">
        <v>109</v>
      </c>
      <c r="F128" t="s">
        <v>75</v>
      </c>
      <c r="G128">
        <v>273</v>
      </c>
      <c r="H128" t="s">
        <v>103</v>
      </c>
      <c r="I128" t="s">
        <v>25</v>
      </c>
      <c r="J128">
        <v>21</v>
      </c>
      <c r="K128">
        <v>10</v>
      </c>
      <c r="L128">
        <v>2020</v>
      </c>
      <c r="M128">
        <v>6</v>
      </c>
      <c r="N128">
        <v>27</v>
      </c>
      <c r="O128">
        <v>24</v>
      </c>
      <c r="P128" t="s">
        <v>26</v>
      </c>
      <c r="Q128" t="s">
        <v>27</v>
      </c>
      <c r="R128" t="s">
        <v>312</v>
      </c>
      <c r="S128" t="s">
        <v>313</v>
      </c>
      <c r="T128">
        <v>0</v>
      </c>
    </row>
    <row r="129" spans="1:20" x14ac:dyDescent="0.2">
      <c r="A129" t="s">
        <v>98</v>
      </c>
      <c r="B129" t="s">
        <v>99</v>
      </c>
      <c r="C129">
        <v>8</v>
      </c>
      <c r="D129" t="s">
        <v>21</v>
      </c>
      <c r="E129" t="s">
        <v>102</v>
      </c>
      <c r="F129" t="s">
        <v>49</v>
      </c>
      <c r="G129">
        <v>275</v>
      </c>
      <c r="H129" t="s">
        <v>24</v>
      </c>
      <c r="I129" t="s">
        <v>25</v>
      </c>
      <c r="J129">
        <v>21</v>
      </c>
      <c r="K129">
        <v>10</v>
      </c>
      <c r="L129">
        <v>2020</v>
      </c>
      <c r="M129">
        <v>6</v>
      </c>
      <c r="N129">
        <v>45</v>
      </c>
      <c r="O129">
        <v>55</v>
      </c>
      <c r="P129" t="s">
        <v>26</v>
      </c>
      <c r="Q129" t="s">
        <v>35</v>
      </c>
      <c r="R129" t="s">
        <v>314</v>
      </c>
      <c r="S129" t="s">
        <v>315</v>
      </c>
      <c r="T129">
        <v>0</v>
      </c>
    </row>
    <row r="130" spans="1:20" x14ac:dyDescent="0.2">
      <c r="A130" t="s">
        <v>98</v>
      </c>
      <c r="B130" t="s">
        <v>99</v>
      </c>
      <c r="C130">
        <v>8</v>
      </c>
      <c r="D130" t="s">
        <v>21</v>
      </c>
      <c r="E130" t="s">
        <v>102</v>
      </c>
      <c r="F130" t="s">
        <v>49</v>
      </c>
      <c r="G130">
        <v>276</v>
      </c>
      <c r="H130" t="s">
        <v>24</v>
      </c>
      <c r="I130" t="s">
        <v>25</v>
      </c>
      <c r="J130">
        <v>21</v>
      </c>
      <c r="K130">
        <v>10</v>
      </c>
      <c r="L130">
        <v>2020</v>
      </c>
      <c r="M130">
        <v>6</v>
      </c>
      <c r="N130">
        <v>45</v>
      </c>
      <c r="O130">
        <v>55</v>
      </c>
      <c r="P130" t="s">
        <v>78</v>
      </c>
      <c r="Q130" t="s">
        <v>27</v>
      </c>
      <c r="R130" t="s">
        <v>314</v>
      </c>
      <c r="S130" t="s">
        <v>316</v>
      </c>
      <c r="T130">
        <v>0</v>
      </c>
    </row>
    <row r="131" spans="1:20" x14ac:dyDescent="0.2">
      <c r="A131" t="s">
        <v>98</v>
      </c>
      <c r="B131" t="s">
        <v>99</v>
      </c>
      <c r="C131">
        <v>8</v>
      </c>
      <c r="D131" t="s">
        <v>30</v>
      </c>
      <c r="E131" t="s">
        <v>109</v>
      </c>
      <c r="F131" t="s">
        <v>75</v>
      </c>
      <c r="G131">
        <v>282</v>
      </c>
      <c r="H131" t="s">
        <v>103</v>
      </c>
      <c r="I131" t="s">
        <v>34</v>
      </c>
      <c r="J131">
        <v>22</v>
      </c>
      <c r="K131">
        <v>10</v>
      </c>
      <c r="L131">
        <v>2020</v>
      </c>
      <c r="M131">
        <v>18</v>
      </c>
      <c r="N131">
        <v>1</v>
      </c>
      <c r="O131">
        <v>1</v>
      </c>
      <c r="P131" t="s">
        <v>26</v>
      </c>
      <c r="Q131" t="s">
        <v>27</v>
      </c>
      <c r="R131" t="s">
        <v>317</v>
      </c>
      <c r="S131" t="s">
        <v>318</v>
      </c>
      <c r="T131">
        <v>1</v>
      </c>
    </row>
    <row r="132" spans="1:20" x14ac:dyDescent="0.2">
      <c r="A132" t="s">
        <v>98</v>
      </c>
      <c r="B132" t="s">
        <v>99</v>
      </c>
      <c r="C132">
        <v>8</v>
      </c>
      <c r="D132" t="s">
        <v>30</v>
      </c>
      <c r="E132" t="s">
        <v>109</v>
      </c>
      <c r="F132" t="s">
        <v>75</v>
      </c>
      <c r="G132">
        <v>285</v>
      </c>
      <c r="H132" t="s">
        <v>24</v>
      </c>
      <c r="I132" t="s">
        <v>25</v>
      </c>
      <c r="J132">
        <v>23</v>
      </c>
      <c r="K132">
        <v>10</v>
      </c>
      <c r="L132">
        <v>2020</v>
      </c>
      <c r="M132">
        <v>8</v>
      </c>
      <c r="N132">
        <v>32</v>
      </c>
      <c r="O132">
        <v>32</v>
      </c>
      <c r="P132" t="s">
        <v>78</v>
      </c>
      <c r="Q132" t="s">
        <v>27</v>
      </c>
      <c r="R132" t="s">
        <v>319</v>
      </c>
      <c r="S132" t="s">
        <v>320</v>
      </c>
      <c r="T132">
        <v>0</v>
      </c>
    </row>
    <row r="133" spans="1:20" x14ac:dyDescent="0.2">
      <c r="A133" t="s">
        <v>98</v>
      </c>
      <c r="B133" t="s">
        <v>99</v>
      </c>
      <c r="C133">
        <v>8</v>
      </c>
      <c r="D133" t="s">
        <v>30</v>
      </c>
      <c r="E133" t="s">
        <v>109</v>
      </c>
      <c r="F133" t="s">
        <v>75</v>
      </c>
      <c r="G133">
        <v>287</v>
      </c>
      <c r="H133" t="s">
        <v>24</v>
      </c>
      <c r="I133" t="s">
        <v>25</v>
      </c>
      <c r="J133">
        <v>23</v>
      </c>
      <c r="K133">
        <v>10</v>
      </c>
      <c r="L133">
        <v>2020</v>
      </c>
      <c r="M133">
        <v>8</v>
      </c>
      <c r="N133">
        <v>46</v>
      </c>
      <c r="O133">
        <v>27</v>
      </c>
      <c r="P133" t="s">
        <v>78</v>
      </c>
      <c r="Q133" t="s">
        <v>27</v>
      </c>
      <c r="R133" t="s">
        <v>321</v>
      </c>
      <c r="S133" t="s">
        <v>322</v>
      </c>
      <c r="T133">
        <v>0</v>
      </c>
    </row>
    <row r="134" spans="1:20" x14ac:dyDescent="0.2">
      <c r="A134" t="s">
        <v>98</v>
      </c>
      <c r="B134" t="s">
        <v>99</v>
      </c>
      <c r="C134">
        <v>8</v>
      </c>
      <c r="D134" t="s">
        <v>21</v>
      </c>
      <c r="E134" t="s">
        <v>102</v>
      </c>
      <c r="F134" t="s">
        <v>49</v>
      </c>
      <c r="G134">
        <v>290</v>
      </c>
      <c r="H134" t="s">
        <v>103</v>
      </c>
      <c r="I134" t="s">
        <v>25</v>
      </c>
      <c r="J134">
        <v>23</v>
      </c>
      <c r="K134">
        <v>10</v>
      </c>
      <c r="L134">
        <v>2020</v>
      </c>
      <c r="M134">
        <v>13</v>
      </c>
      <c r="N134">
        <v>44</v>
      </c>
      <c r="O134">
        <v>43</v>
      </c>
      <c r="P134" t="s">
        <v>26</v>
      </c>
      <c r="Q134" t="s">
        <v>104</v>
      </c>
      <c r="R134" t="s">
        <v>324</v>
      </c>
      <c r="S134" t="s">
        <v>325</v>
      </c>
      <c r="T134">
        <v>0</v>
      </c>
    </row>
    <row r="135" spans="1:20" x14ac:dyDescent="0.2">
      <c r="A135" t="s">
        <v>98</v>
      </c>
      <c r="B135" t="s">
        <v>99</v>
      </c>
      <c r="C135">
        <v>8</v>
      </c>
      <c r="D135" t="s">
        <v>30</v>
      </c>
      <c r="E135" t="s">
        <v>109</v>
      </c>
      <c r="F135" t="s">
        <v>75</v>
      </c>
      <c r="G135">
        <v>292</v>
      </c>
      <c r="H135" t="s">
        <v>24</v>
      </c>
      <c r="I135" t="s">
        <v>25</v>
      </c>
      <c r="J135">
        <v>23</v>
      </c>
      <c r="K135">
        <v>10</v>
      </c>
      <c r="L135">
        <v>2020</v>
      </c>
      <c r="M135">
        <v>14</v>
      </c>
      <c r="N135">
        <v>36</v>
      </c>
      <c r="O135">
        <v>35</v>
      </c>
      <c r="P135" t="s">
        <v>26</v>
      </c>
      <c r="Q135" t="s">
        <v>107</v>
      </c>
      <c r="R135" t="s">
        <v>326</v>
      </c>
      <c r="S135" t="s">
        <v>327</v>
      </c>
      <c r="T135">
        <v>0</v>
      </c>
    </row>
    <row r="136" spans="1:20" s="5" customFormat="1" x14ac:dyDescent="0.2">
      <c r="A136" t="s">
        <v>98</v>
      </c>
      <c r="B136" t="s">
        <v>99</v>
      </c>
      <c r="C136">
        <v>8</v>
      </c>
      <c r="D136" t="s">
        <v>30</v>
      </c>
      <c r="E136" t="s">
        <v>109</v>
      </c>
      <c r="F136" t="s">
        <v>75</v>
      </c>
      <c r="G136">
        <v>293</v>
      </c>
      <c r="H136" t="s">
        <v>24</v>
      </c>
      <c r="I136" t="s">
        <v>25</v>
      </c>
      <c r="J136">
        <v>23</v>
      </c>
      <c r="K136">
        <v>10</v>
      </c>
      <c r="L136">
        <v>2020</v>
      </c>
      <c r="M136">
        <v>14</v>
      </c>
      <c r="N136">
        <v>36</v>
      </c>
      <c r="O136">
        <v>35</v>
      </c>
      <c r="P136" t="s">
        <v>108</v>
      </c>
      <c r="Q136" t="s">
        <v>27</v>
      </c>
      <c r="R136" t="s">
        <v>326</v>
      </c>
      <c r="S136" t="s">
        <v>328</v>
      </c>
      <c r="T136">
        <v>0</v>
      </c>
    </row>
    <row r="137" spans="1:20" x14ac:dyDescent="0.2">
      <c r="A137" t="s">
        <v>98</v>
      </c>
      <c r="B137" t="s">
        <v>99</v>
      </c>
      <c r="C137">
        <v>8</v>
      </c>
      <c r="D137" t="s">
        <v>21</v>
      </c>
      <c r="E137" t="s">
        <v>102</v>
      </c>
      <c r="F137" t="s">
        <v>49</v>
      </c>
      <c r="G137">
        <v>294</v>
      </c>
      <c r="H137" t="s">
        <v>24</v>
      </c>
      <c r="I137" t="s">
        <v>25</v>
      </c>
      <c r="J137">
        <v>23</v>
      </c>
      <c r="K137">
        <v>10</v>
      </c>
      <c r="L137">
        <v>2020</v>
      </c>
      <c r="M137">
        <v>14</v>
      </c>
      <c r="N137">
        <v>40</v>
      </c>
      <c r="O137">
        <v>57</v>
      </c>
      <c r="P137" t="s">
        <v>26</v>
      </c>
      <c r="Q137" t="s">
        <v>107</v>
      </c>
      <c r="R137" t="s">
        <v>329</v>
      </c>
      <c r="S137" t="s">
        <v>330</v>
      </c>
      <c r="T137">
        <v>0</v>
      </c>
    </row>
    <row r="138" spans="1:20" x14ac:dyDescent="0.2">
      <c r="A138" t="s">
        <v>98</v>
      </c>
      <c r="B138" t="s">
        <v>99</v>
      </c>
      <c r="C138">
        <v>8</v>
      </c>
      <c r="D138" t="s">
        <v>21</v>
      </c>
      <c r="E138" t="s">
        <v>102</v>
      </c>
      <c r="F138" t="s">
        <v>49</v>
      </c>
      <c r="G138">
        <v>295</v>
      </c>
      <c r="H138" t="s">
        <v>24</v>
      </c>
      <c r="I138" t="s">
        <v>25</v>
      </c>
      <c r="J138">
        <v>23</v>
      </c>
      <c r="K138">
        <v>10</v>
      </c>
      <c r="L138">
        <v>2020</v>
      </c>
      <c r="M138">
        <v>14</v>
      </c>
      <c r="N138">
        <v>40</v>
      </c>
      <c r="O138">
        <v>57</v>
      </c>
      <c r="P138" t="s">
        <v>108</v>
      </c>
      <c r="Q138" t="s">
        <v>27</v>
      </c>
      <c r="R138" t="s">
        <v>329</v>
      </c>
      <c r="S138" t="s">
        <v>331</v>
      </c>
      <c r="T138">
        <v>0</v>
      </c>
    </row>
    <row r="139" spans="1:20" x14ac:dyDescent="0.2">
      <c r="A139" t="s">
        <v>98</v>
      </c>
      <c r="B139" t="s">
        <v>99</v>
      </c>
      <c r="C139">
        <v>8</v>
      </c>
      <c r="D139" t="s">
        <v>30</v>
      </c>
      <c r="E139" t="s">
        <v>109</v>
      </c>
      <c r="F139" t="s">
        <v>75</v>
      </c>
      <c r="G139">
        <v>298</v>
      </c>
      <c r="H139" t="s">
        <v>24</v>
      </c>
      <c r="I139" t="s">
        <v>34</v>
      </c>
      <c r="J139">
        <v>23</v>
      </c>
      <c r="K139">
        <v>10</v>
      </c>
      <c r="L139">
        <v>2020</v>
      </c>
      <c r="M139">
        <v>15</v>
      </c>
      <c r="N139">
        <v>1</v>
      </c>
      <c r="O139">
        <v>50</v>
      </c>
      <c r="P139" t="s">
        <v>78</v>
      </c>
      <c r="Q139" t="s">
        <v>27</v>
      </c>
      <c r="R139" t="s">
        <v>332</v>
      </c>
      <c r="S139" t="s">
        <v>333</v>
      </c>
      <c r="T139">
        <v>1</v>
      </c>
    </row>
    <row r="140" spans="1:20" x14ac:dyDescent="0.2">
      <c r="A140" t="s">
        <v>98</v>
      </c>
      <c r="B140" t="s">
        <v>99</v>
      </c>
      <c r="C140">
        <v>8</v>
      </c>
      <c r="D140" t="s">
        <v>21</v>
      </c>
      <c r="E140" t="s">
        <v>102</v>
      </c>
      <c r="F140" t="s">
        <v>49</v>
      </c>
      <c r="G140">
        <v>303</v>
      </c>
      <c r="H140" t="s">
        <v>24</v>
      </c>
      <c r="I140" t="s">
        <v>25</v>
      </c>
      <c r="J140">
        <v>24</v>
      </c>
      <c r="K140">
        <v>10</v>
      </c>
      <c r="L140">
        <v>2020</v>
      </c>
      <c r="M140">
        <v>7</v>
      </c>
      <c r="N140">
        <v>7</v>
      </c>
      <c r="O140">
        <v>9</v>
      </c>
      <c r="P140" t="s">
        <v>26</v>
      </c>
      <c r="Q140" t="s">
        <v>104</v>
      </c>
      <c r="R140" t="s">
        <v>334</v>
      </c>
      <c r="S140" t="s">
        <v>335</v>
      </c>
      <c r="T140">
        <v>0</v>
      </c>
    </row>
    <row r="141" spans="1:20" x14ac:dyDescent="0.2">
      <c r="A141" t="s">
        <v>98</v>
      </c>
      <c r="B141" t="s">
        <v>99</v>
      </c>
      <c r="C141">
        <v>8</v>
      </c>
      <c r="D141" t="s">
        <v>21</v>
      </c>
      <c r="E141" t="s">
        <v>102</v>
      </c>
      <c r="F141" t="s">
        <v>49</v>
      </c>
      <c r="G141">
        <v>304</v>
      </c>
      <c r="H141" t="s">
        <v>24</v>
      </c>
      <c r="I141" t="s">
        <v>25</v>
      </c>
      <c r="J141">
        <v>24</v>
      </c>
      <c r="K141">
        <v>10</v>
      </c>
      <c r="L141">
        <v>2020</v>
      </c>
      <c r="M141">
        <v>7</v>
      </c>
      <c r="N141">
        <v>7</v>
      </c>
      <c r="O141">
        <v>11</v>
      </c>
      <c r="P141" t="s">
        <v>78</v>
      </c>
      <c r="Q141" t="s">
        <v>27</v>
      </c>
      <c r="R141" t="s">
        <v>101</v>
      </c>
      <c r="S141" t="s">
        <v>336</v>
      </c>
      <c r="T141">
        <v>0</v>
      </c>
    </row>
    <row r="142" spans="1:20" x14ac:dyDescent="0.2">
      <c r="A142" t="s">
        <v>98</v>
      </c>
      <c r="B142" t="s">
        <v>99</v>
      </c>
      <c r="C142">
        <v>8</v>
      </c>
      <c r="D142" t="s">
        <v>21</v>
      </c>
      <c r="E142" t="s">
        <v>102</v>
      </c>
      <c r="F142" t="s">
        <v>49</v>
      </c>
      <c r="G142">
        <v>305</v>
      </c>
      <c r="H142" t="s">
        <v>24</v>
      </c>
      <c r="I142" t="s">
        <v>25</v>
      </c>
      <c r="J142">
        <v>24</v>
      </c>
      <c r="K142">
        <v>10</v>
      </c>
      <c r="L142">
        <v>2020</v>
      </c>
      <c r="M142">
        <v>18</v>
      </c>
      <c r="N142">
        <v>40</v>
      </c>
      <c r="O142">
        <v>43</v>
      </c>
      <c r="P142" t="s">
        <v>26</v>
      </c>
      <c r="Q142" t="s">
        <v>104</v>
      </c>
      <c r="R142" t="s">
        <v>337</v>
      </c>
      <c r="S142" t="s">
        <v>338</v>
      </c>
      <c r="T142">
        <v>0</v>
      </c>
    </row>
    <row r="143" spans="1:20" x14ac:dyDescent="0.2">
      <c r="A143" t="s">
        <v>98</v>
      </c>
      <c r="B143" t="s">
        <v>99</v>
      </c>
      <c r="C143">
        <v>8</v>
      </c>
      <c r="D143" t="s">
        <v>30</v>
      </c>
      <c r="E143" t="s">
        <v>109</v>
      </c>
      <c r="F143" t="s">
        <v>75</v>
      </c>
      <c r="G143">
        <v>306</v>
      </c>
      <c r="H143" t="s">
        <v>24</v>
      </c>
      <c r="I143" t="s">
        <v>25</v>
      </c>
      <c r="J143">
        <v>25</v>
      </c>
      <c r="K143">
        <v>10</v>
      </c>
      <c r="L143">
        <v>2020</v>
      </c>
      <c r="M143">
        <v>5</v>
      </c>
      <c r="N143">
        <v>51</v>
      </c>
      <c r="O143">
        <v>42</v>
      </c>
      <c r="P143" t="s">
        <v>26</v>
      </c>
      <c r="Q143" t="s">
        <v>35</v>
      </c>
      <c r="R143" t="s">
        <v>339</v>
      </c>
      <c r="S143" t="s">
        <v>340</v>
      </c>
      <c r="T143">
        <v>0</v>
      </c>
    </row>
    <row r="144" spans="1:20" x14ac:dyDescent="0.2">
      <c r="A144" t="s">
        <v>98</v>
      </c>
      <c r="B144" t="s">
        <v>99</v>
      </c>
      <c r="C144">
        <v>8</v>
      </c>
      <c r="D144" t="s">
        <v>30</v>
      </c>
      <c r="E144" t="s">
        <v>109</v>
      </c>
      <c r="F144" t="s">
        <v>75</v>
      </c>
      <c r="G144">
        <v>307</v>
      </c>
      <c r="H144" t="s">
        <v>24</v>
      </c>
      <c r="I144" t="s">
        <v>25</v>
      </c>
      <c r="J144">
        <v>25</v>
      </c>
      <c r="K144">
        <v>10</v>
      </c>
      <c r="L144">
        <v>2020</v>
      </c>
      <c r="M144">
        <v>5</v>
      </c>
      <c r="N144">
        <v>51</v>
      </c>
      <c r="O144">
        <v>42</v>
      </c>
      <c r="P144" t="s">
        <v>78</v>
      </c>
      <c r="Q144" t="s">
        <v>27</v>
      </c>
      <c r="R144" t="s">
        <v>339</v>
      </c>
      <c r="S144" t="s">
        <v>342</v>
      </c>
      <c r="T144">
        <v>0</v>
      </c>
    </row>
    <row r="145" spans="1:20" x14ac:dyDescent="0.2">
      <c r="A145" t="s">
        <v>98</v>
      </c>
      <c r="B145" t="s">
        <v>99</v>
      </c>
      <c r="C145">
        <v>8</v>
      </c>
      <c r="D145" t="s">
        <v>21</v>
      </c>
      <c r="E145" t="s">
        <v>102</v>
      </c>
      <c r="F145" t="s">
        <v>49</v>
      </c>
      <c r="G145">
        <v>312</v>
      </c>
      <c r="H145" t="s">
        <v>103</v>
      </c>
      <c r="I145" t="s">
        <v>25</v>
      </c>
      <c r="J145">
        <v>13</v>
      </c>
      <c r="K145">
        <v>10</v>
      </c>
      <c r="L145">
        <v>2020</v>
      </c>
      <c r="M145">
        <v>15</v>
      </c>
      <c r="N145">
        <v>52</v>
      </c>
      <c r="O145">
        <v>42</v>
      </c>
      <c r="P145" t="s">
        <v>26</v>
      </c>
      <c r="Q145" t="s">
        <v>27</v>
      </c>
      <c r="R145" t="s">
        <v>344</v>
      </c>
      <c r="S145" t="s">
        <v>345</v>
      </c>
      <c r="T145">
        <v>0</v>
      </c>
    </row>
    <row r="146" spans="1:20" x14ac:dyDescent="0.2">
      <c r="A146" t="s">
        <v>98</v>
      </c>
      <c r="B146" t="s">
        <v>99</v>
      </c>
      <c r="C146">
        <v>8</v>
      </c>
      <c r="D146" t="s">
        <v>21</v>
      </c>
      <c r="E146" t="s">
        <v>102</v>
      </c>
      <c r="F146" t="s">
        <v>49</v>
      </c>
      <c r="G146">
        <v>314</v>
      </c>
      <c r="H146" t="s">
        <v>103</v>
      </c>
      <c r="I146" t="s">
        <v>25</v>
      </c>
      <c r="J146">
        <v>13</v>
      </c>
      <c r="K146">
        <v>10</v>
      </c>
      <c r="L146">
        <v>2020</v>
      </c>
      <c r="M146">
        <v>15</v>
      </c>
      <c r="N146">
        <v>52</v>
      </c>
      <c r="O146">
        <v>42</v>
      </c>
      <c r="P146" t="s">
        <v>26</v>
      </c>
      <c r="Q146" t="s">
        <v>27</v>
      </c>
      <c r="R146" t="s">
        <v>344</v>
      </c>
      <c r="S146" t="s">
        <v>346</v>
      </c>
      <c r="T146">
        <v>0</v>
      </c>
    </row>
    <row r="147" spans="1:20" x14ac:dyDescent="0.2">
      <c r="A147" t="s">
        <v>98</v>
      </c>
      <c r="B147" t="s">
        <v>99</v>
      </c>
      <c r="C147">
        <v>8</v>
      </c>
      <c r="D147" t="s">
        <v>21</v>
      </c>
      <c r="E147" t="s">
        <v>140</v>
      </c>
      <c r="F147" t="s">
        <v>23</v>
      </c>
      <c r="G147">
        <v>315</v>
      </c>
      <c r="H147" t="s">
        <v>103</v>
      </c>
      <c r="I147" t="s">
        <v>25</v>
      </c>
      <c r="J147">
        <v>13</v>
      </c>
      <c r="K147">
        <v>10</v>
      </c>
      <c r="L147">
        <v>2020</v>
      </c>
      <c r="M147">
        <v>16</v>
      </c>
      <c r="N147">
        <v>53</v>
      </c>
      <c r="O147">
        <v>20</v>
      </c>
      <c r="P147" t="s">
        <v>26</v>
      </c>
      <c r="Q147" t="s">
        <v>107</v>
      </c>
      <c r="R147" t="s">
        <v>347</v>
      </c>
      <c r="S147" t="s">
        <v>348</v>
      </c>
      <c r="T147">
        <v>0</v>
      </c>
    </row>
    <row r="148" spans="1:20" x14ac:dyDescent="0.2">
      <c r="A148" t="s">
        <v>98</v>
      </c>
      <c r="B148" t="s">
        <v>99</v>
      </c>
      <c r="C148">
        <v>8</v>
      </c>
      <c r="D148" t="s">
        <v>30</v>
      </c>
      <c r="E148" t="s">
        <v>123</v>
      </c>
      <c r="F148" t="s">
        <v>124</v>
      </c>
      <c r="G148">
        <v>320</v>
      </c>
      <c r="H148" t="s">
        <v>24</v>
      </c>
      <c r="I148" t="s">
        <v>25</v>
      </c>
      <c r="J148">
        <v>14</v>
      </c>
      <c r="K148">
        <v>10</v>
      </c>
      <c r="L148">
        <v>2020</v>
      </c>
      <c r="M148">
        <v>5</v>
      </c>
      <c r="N148">
        <v>6</v>
      </c>
      <c r="O148">
        <v>30</v>
      </c>
      <c r="P148" t="s">
        <v>26</v>
      </c>
      <c r="Q148" t="s">
        <v>27</v>
      </c>
      <c r="R148" t="s">
        <v>349</v>
      </c>
      <c r="S148" t="s">
        <v>350</v>
      </c>
      <c r="T148">
        <v>0</v>
      </c>
    </row>
    <row r="149" spans="1:20" x14ac:dyDescent="0.2">
      <c r="A149" t="s">
        <v>98</v>
      </c>
      <c r="B149" t="s">
        <v>99</v>
      </c>
      <c r="C149">
        <v>8</v>
      </c>
      <c r="D149" t="s">
        <v>30</v>
      </c>
      <c r="E149" t="s">
        <v>123</v>
      </c>
      <c r="F149" t="s">
        <v>124</v>
      </c>
      <c r="G149">
        <v>321</v>
      </c>
      <c r="H149" t="s">
        <v>24</v>
      </c>
      <c r="I149" t="s">
        <v>25</v>
      </c>
      <c r="J149">
        <v>14</v>
      </c>
      <c r="K149">
        <v>10</v>
      </c>
      <c r="L149">
        <v>2020</v>
      </c>
      <c r="M149">
        <v>5</v>
      </c>
      <c r="N149">
        <v>6</v>
      </c>
      <c r="O149">
        <v>59</v>
      </c>
      <c r="P149" t="s">
        <v>26</v>
      </c>
      <c r="Q149" t="s">
        <v>27</v>
      </c>
      <c r="R149" t="s">
        <v>351</v>
      </c>
      <c r="S149" t="s">
        <v>352</v>
      </c>
      <c r="T149">
        <v>0</v>
      </c>
    </row>
    <row r="150" spans="1:20" x14ac:dyDescent="0.2">
      <c r="A150" t="s">
        <v>98</v>
      </c>
      <c r="B150" t="s">
        <v>99</v>
      </c>
      <c r="C150">
        <v>8</v>
      </c>
      <c r="D150" t="s">
        <v>30</v>
      </c>
      <c r="E150" t="s">
        <v>109</v>
      </c>
      <c r="F150" t="s">
        <v>75</v>
      </c>
      <c r="G150">
        <v>324</v>
      </c>
      <c r="H150" t="s">
        <v>103</v>
      </c>
      <c r="I150" t="s">
        <v>25</v>
      </c>
      <c r="J150">
        <v>15</v>
      </c>
      <c r="K150">
        <v>10</v>
      </c>
      <c r="L150">
        <v>2020</v>
      </c>
      <c r="M150">
        <v>4</v>
      </c>
      <c r="N150">
        <v>41</v>
      </c>
      <c r="O150">
        <v>43</v>
      </c>
      <c r="P150" t="s">
        <v>26</v>
      </c>
      <c r="Q150" t="s">
        <v>35</v>
      </c>
      <c r="R150" t="s">
        <v>353</v>
      </c>
      <c r="S150" t="s">
        <v>354</v>
      </c>
      <c r="T150">
        <v>0</v>
      </c>
    </row>
    <row r="151" spans="1:20" x14ac:dyDescent="0.2">
      <c r="A151" t="s">
        <v>98</v>
      </c>
      <c r="B151" t="s">
        <v>99</v>
      </c>
      <c r="C151">
        <v>8</v>
      </c>
      <c r="D151" t="s">
        <v>30</v>
      </c>
      <c r="E151" t="s">
        <v>123</v>
      </c>
      <c r="F151" t="s">
        <v>124</v>
      </c>
      <c r="G151">
        <v>325</v>
      </c>
      <c r="H151" t="s">
        <v>103</v>
      </c>
      <c r="I151" t="s">
        <v>25</v>
      </c>
      <c r="J151">
        <v>15</v>
      </c>
      <c r="K151">
        <v>10</v>
      </c>
      <c r="L151">
        <v>2020</v>
      </c>
      <c r="M151">
        <v>4</v>
      </c>
      <c r="N151">
        <v>46</v>
      </c>
      <c r="O151">
        <v>17</v>
      </c>
      <c r="P151" t="s">
        <v>26</v>
      </c>
      <c r="Q151" t="s">
        <v>27</v>
      </c>
      <c r="R151" t="s">
        <v>355</v>
      </c>
      <c r="S151" t="s">
        <v>356</v>
      </c>
      <c r="T151">
        <v>0</v>
      </c>
    </row>
    <row r="152" spans="1:20" x14ac:dyDescent="0.2">
      <c r="A152" t="s">
        <v>98</v>
      </c>
      <c r="B152" t="s">
        <v>99</v>
      </c>
      <c r="C152">
        <v>8</v>
      </c>
      <c r="D152" t="s">
        <v>30</v>
      </c>
      <c r="E152" t="s">
        <v>123</v>
      </c>
      <c r="F152" t="s">
        <v>124</v>
      </c>
      <c r="G152">
        <v>328</v>
      </c>
      <c r="H152" t="s">
        <v>24</v>
      </c>
      <c r="I152" t="s">
        <v>34</v>
      </c>
      <c r="J152">
        <v>15</v>
      </c>
      <c r="K152">
        <v>10</v>
      </c>
      <c r="L152">
        <v>2020</v>
      </c>
      <c r="M152">
        <v>5</v>
      </c>
      <c r="N152">
        <v>31</v>
      </c>
      <c r="O152">
        <v>9</v>
      </c>
      <c r="P152" t="s">
        <v>26</v>
      </c>
      <c r="Q152" t="s">
        <v>27</v>
      </c>
      <c r="R152" t="s">
        <v>358</v>
      </c>
      <c r="S152" t="s">
        <v>359</v>
      </c>
      <c r="T152">
        <v>1</v>
      </c>
    </row>
    <row r="153" spans="1:20" x14ac:dyDescent="0.2">
      <c r="A153" t="s">
        <v>98</v>
      </c>
      <c r="B153" t="s">
        <v>99</v>
      </c>
      <c r="C153">
        <v>8</v>
      </c>
      <c r="D153" t="s">
        <v>30</v>
      </c>
      <c r="E153" t="s">
        <v>123</v>
      </c>
      <c r="F153" t="s">
        <v>124</v>
      </c>
      <c r="G153">
        <v>329</v>
      </c>
      <c r="H153" t="s">
        <v>24</v>
      </c>
      <c r="I153" t="s">
        <v>25</v>
      </c>
      <c r="J153">
        <v>15</v>
      </c>
      <c r="K153">
        <v>10</v>
      </c>
      <c r="L153">
        <v>2020</v>
      </c>
      <c r="M153">
        <v>5</v>
      </c>
      <c r="N153">
        <v>30</v>
      </c>
      <c r="O153">
        <v>23</v>
      </c>
      <c r="P153" t="s">
        <v>26</v>
      </c>
      <c r="Q153" t="s">
        <v>27</v>
      </c>
      <c r="R153" t="s">
        <v>186</v>
      </c>
      <c r="S153" t="s">
        <v>360</v>
      </c>
      <c r="T153">
        <v>0</v>
      </c>
    </row>
    <row r="154" spans="1:20" x14ac:dyDescent="0.2">
      <c r="A154" t="s">
        <v>98</v>
      </c>
      <c r="B154" t="s">
        <v>99</v>
      </c>
      <c r="C154">
        <v>8</v>
      </c>
      <c r="D154" t="s">
        <v>30</v>
      </c>
      <c r="E154" t="s">
        <v>123</v>
      </c>
      <c r="F154" t="s">
        <v>124</v>
      </c>
      <c r="G154">
        <v>330</v>
      </c>
      <c r="H154" t="s">
        <v>24</v>
      </c>
      <c r="I154" t="s">
        <v>25</v>
      </c>
      <c r="J154">
        <v>15</v>
      </c>
      <c r="K154">
        <v>10</v>
      </c>
      <c r="L154">
        <v>2020</v>
      </c>
      <c r="M154">
        <v>5</v>
      </c>
      <c r="N154">
        <v>34</v>
      </c>
      <c r="O154">
        <v>46</v>
      </c>
      <c r="P154" t="s">
        <v>26</v>
      </c>
      <c r="Q154" t="s">
        <v>27</v>
      </c>
      <c r="R154" t="s">
        <v>188</v>
      </c>
      <c r="S154" t="s">
        <v>361</v>
      </c>
      <c r="T154">
        <v>0</v>
      </c>
    </row>
    <row r="155" spans="1:20" x14ac:dyDescent="0.2">
      <c r="A155" t="s">
        <v>98</v>
      </c>
      <c r="B155" t="s">
        <v>99</v>
      </c>
      <c r="C155">
        <v>8</v>
      </c>
      <c r="D155" t="s">
        <v>30</v>
      </c>
      <c r="E155" t="s">
        <v>123</v>
      </c>
      <c r="F155" t="s">
        <v>124</v>
      </c>
      <c r="G155">
        <v>331</v>
      </c>
      <c r="H155" t="s">
        <v>24</v>
      </c>
      <c r="I155" t="s">
        <v>25</v>
      </c>
      <c r="J155">
        <v>15</v>
      </c>
      <c r="K155">
        <v>10</v>
      </c>
      <c r="L155">
        <v>2020</v>
      </c>
      <c r="M155">
        <v>5</v>
      </c>
      <c r="N155">
        <v>34</v>
      </c>
      <c r="O155">
        <v>46</v>
      </c>
      <c r="P155" t="s">
        <v>26</v>
      </c>
      <c r="Q155" t="s">
        <v>27</v>
      </c>
      <c r="R155" t="s">
        <v>188</v>
      </c>
      <c r="S155" t="s">
        <v>362</v>
      </c>
      <c r="T155">
        <v>0</v>
      </c>
    </row>
    <row r="156" spans="1:20" x14ac:dyDescent="0.2">
      <c r="A156" t="s">
        <v>98</v>
      </c>
      <c r="B156" t="s">
        <v>99</v>
      </c>
      <c r="C156">
        <v>8</v>
      </c>
      <c r="D156" t="s">
        <v>21</v>
      </c>
      <c r="E156" t="s">
        <v>102</v>
      </c>
      <c r="F156" t="s">
        <v>49</v>
      </c>
      <c r="G156">
        <v>332</v>
      </c>
      <c r="H156" t="s">
        <v>24</v>
      </c>
      <c r="I156" t="s">
        <v>25</v>
      </c>
      <c r="J156">
        <v>15</v>
      </c>
      <c r="K156">
        <v>10</v>
      </c>
      <c r="L156">
        <v>2020</v>
      </c>
      <c r="M156">
        <v>5</v>
      </c>
      <c r="N156">
        <v>35</v>
      </c>
      <c r="O156">
        <v>37</v>
      </c>
      <c r="P156" t="s">
        <v>26</v>
      </c>
      <c r="Q156" t="s">
        <v>27</v>
      </c>
      <c r="R156" t="s">
        <v>766</v>
      </c>
      <c r="S156" t="s">
        <v>363</v>
      </c>
      <c r="T156">
        <v>0</v>
      </c>
    </row>
    <row r="157" spans="1:20" x14ac:dyDescent="0.2">
      <c r="A157" t="s">
        <v>98</v>
      </c>
      <c r="B157" t="s">
        <v>99</v>
      </c>
      <c r="C157">
        <v>8</v>
      </c>
      <c r="D157" t="s">
        <v>30</v>
      </c>
      <c r="E157" t="s">
        <v>123</v>
      </c>
      <c r="F157" t="s">
        <v>124</v>
      </c>
      <c r="G157">
        <v>333</v>
      </c>
      <c r="H157" t="s">
        <v>24</v>
      </c>
      <c r="I157" t="s">
        <v>25</v>
      </c>
      <c r="J157">
        <v>15</v>
      </c>
      <c r="K157">
        <v>10</v>
      </c>
      <c r="L157">
        <v>2020</v>
      </c>
      <c r="M157">
        <v>5</v>
      </c>
      <c r="N157">
        <v>34</v>
      </c>
      <c r="O157">
        <v>46</v>
      </c>
      <c r="P157" t="s">
        <v>26</v>
      </c>
      <c r="Q157" t="s">
        <v>27</v>
      </c>
      <c r="R157" t="s">
        <v>188</v>
      </c>
      <c r="S157" t="s">
        <v>364</v>
      </c>
      <c r="T157">
        <v>0</v>
      </c>
    </row>
    <row r="158" spans="1:20" x14ac:dyDescent="0.2">
      <c r="A158" t="s">
        <v>98</v>
      </c>
      <c r="B158" t="s">
        <v>99</v>
      </c>
      <c r="C158">
        <v>8</v>
      </c>
      <c r="D158" t="s">
        <v>30</v>
      </c>
      <c r="E158" t="s">
        <v>123</v>
      </c>
      <c r="F158" t="s">
        <v>124</v>
      </c>
      <c r="G158">
        <v>334</v>
      </c>
      <c r="H158" t="s">
        <v>24</v>
      </c>
      <c r="I158" t="s">
        <v>25</v>
      </c>
      <c r="J158">
        <v>15</v>
      </c>
      <c r="K158">
        <v>10</v>
      </c>
      <c r="L158">
        <v>2020</v>
      </c>
      <c r="M158">
        <v>5</v>
      </c>
      <c r="N158">
        <v>36</v>
      </c>
      <c r="O158">
        <v>52</v>
      </c>
      <c r="P158" t="s">
        <v>26</v>
      </c>
      <c r="Q158" t="s">
        <v>27</v>
      </c>
      <c r="R158" t="s">
        <v>189</v>
      </c>
      <c r="S158" t="s">
        <v>366</v>
      </c>
      <c r="T158">
        <v>0</v>
      </c>
    </row>
    <row r="159" spans="1:20" x14ac:dyDescent="0.2">
      <c r="A159" t="s">
        <v>98</v>
      </c>
      <c r="B159" t="s">
        <v>99</v>
      </c>
      <c r="C159">
        <v>8</v>
      </c>
      <c r="D159" t="s">
        <v>30</v>
      </c>
      <c r="E159" t="s">
        <v>123</v>
      </c>
      <c r="F159" t="s">
        <v>124</v>
      </c>
      <c r="G159">
        <v>335</v>
      </c>
      <c r="H159" t="s">
        <v>24</v>
      </c>
      <c r="I159" t="s">
        <v>25</v>
      </c>
      <c r="J159">
        <v>15</v>
      </c>
      <c r="K159">
        <v>10</v>
      </c>
      <c r="L159">
        <v>2020</v>
      </c>
      <c r="M159">
        <v>5</v>
      </c>
      <c r="N159">
        <v>36</v>
      </c>
      <c r="O159">
        <v>52</v>
      </c>
      <c r="P159" t="s">
        <v>26</v>
      </c>
      <c r="Q159" t="s">
        <v>104</v>
      </c>
      <c r="R159" t="s">
        <v>189</v>
      </c>
      <c r="S159" t="s">
        <v>367</v>
      </c>
      <c r="T159">
        <v>0</v>
      </c>
    </row>
    <row r="160" spans="1:20" x14ac:dyDescent="0.2">
      <c r="A160" t="s">
        <v>98</v>
      </c>
      <c r="B160" t="s">
        <v>99</v>
      </c>
      <c r="C160">
        <v>8</v>
      </c>
      <c r="D160" t="s">
        <v>30</v>
      </c>
      <c r="E160" t="s">
        <v>123</v>
      </c>
      <c r="F160" t="s">
        <v>124</v>
      </c>
      <c r="G160">
        <v>336</v>
      </c>
      <c r="H160" t="s">
        <v>24</v>
      </c>
      <c r="I160" t="s">
        <v>34</v>
      </c>
      <c r="J160">
        <v>15</v>
      </c>
      <c r="K160">
        <v>10</v>
      </c>
      <c r="L160">
        <v>2020</v>
      </c>
      <c r="M160">
        <v>5</v>
      </c>
      <c r="N160">
        <v>50</v>
      </c>
      <c r="O160">
        <v>27</v>
      </c>
      <c r="P160" t="s">
        <v>26</v>
      </c>
      <c r="Q160" t="s">
        <v>104</v>
      </c>
      <c r="R160" t="s">
        <v>368</v>
      </c>
      <c r="S160" t="s">
        <v>369</v>
      </c>
      <c r="T160">
        <v>1</v>
      </c>
    </row>
    <row r="161" spans="1:20" x14ac:dyDescent="0.2">
      <c r="A161" t="s">
        <v>98</v>
      </c>
      <c r="B161" t="s">
        <v>99</v>
      </c>
      <c r="C161">
        <v>8</v>
      </c>
      <c r="D161" t="s">
        <v>30</v>
      </c>
      <c r="E161" t="s">
        <v>123</v>
      </c>
      <c r="F161" t="s">
        <v>124</v>
      </c>
      <c r="G161">
        <v>336</v>
      </c>
      <c r="H161" t="s">
        <v>24</v>
      </c>
      <c r="I161" t="s">
        <v>25</v>
      </c>
      <c r="J161">
        <v>15</v>
      </c>
      <c r="K161">
        <v>10</v>
      </c>
      <c r="L161">
        <v>2020</v>
      </c>
      <c r="M161">
        <v>5</v>
      </c>
      <c r="N161">
        <v>36</v>
      </c>
      <c r="O161">
        <v>52</v>
      </c>
      <c r="P161" t="s">
        <v>26</v>
      </c>
      <c r="Q161" t="s">
        <v>104</v>
      </c>
      <c r="R161" t="s">
        <v>189</v>
      </c>
      <c r="S161" t="s">
        <v>370</v>
      </c>
      <c r="T161">
        <v>0</v>
      </c>
    </row>
    <row r="162" spans="1:20" x14ac:dyDescent="0.2">
      <c r="A162" t="s">
        <v>98</v>
      </c>
      <c r="B162" t="s">
        <v>99</v>
      </c>
      <c r="C162">
        <v>8</v>
      </c>
      <c r="D162" t="s">
        <v>21</v>
      </c>
      <c r="E162" t="s">
        <v>102</v>
      </c>
      <c r="F162" t="s">
        <v>49</v>
      </c>
      <c r="G162">
        <v>337</v>
      </c>
      <c r="H162" t="s">
        <v>103</v>
      </c>
      <c r="I162" t="s">
        <v>25</v>
      </c>
      <c r="J162">
        <v>15</v>
      </c>
      <c r="K162">
        <v>10</v>
      </c>
      <c r="L162">
        <v>2020</v>
      </c>
      <c r="M162">
        <v>6</v>
      </c>
      <c r="N162">
        <v>19</v>
      </c>
      <c r="O162">
        <v>50</v>
      </c>
      <c r="P162" t="s">
        <v>26</v>
      </c>
      <c r="Q162" t="s">
        <v>104</v>
      </c>
      <c r="R162" t="s">
        <v>211</v>
      </c>
      <c r="S162" t="s">
        <v>371</v>
      </c>
      <c r="T162">
        <v>0</v>
      </c>
    </row>
    <row r="163" spans="1:20" x14ac:dyDescent="0.2">
      <c r="A163" t="s">
        <v>98</v>
      </c>
      <c r="B163" t="s">
        <v>99</v>
      </c>
      <c r="C163">
        <v>8</v>
      </c>
      <c r="D163" t="s">
        <v>30</v>
      </c>
      <c r="E163" t="s">
        <v>123</v>
      </c>
      <c r="F163" t="s">
        <v>124</v>
      </c>
      <c r="G163">
        <v>338</v>
      </c>
      <c r="H163" t="s">
        <v>103</v>
      </c>
      <c r="I163" t="s">
        <v>25</v>
      </c>
      <c r="J163">
        <v>15</v>
      </c>
      <c r="K163">
        <v>10</v>
      </c>
      <c r="L163">
        <v>2020</v>
      </c>
      <c r="M163">
        <v>6</v>
      </c>
      <c r="N163">
        <v>21</v>
      </c>
      <c r="O163">
        <v>11</v>
      </c>
      <c r="P163" t="s">
        <v>26</v>
      </c>
      <c r="Q163" t="s">
        <v>27</v>
      </c>
      <c r="R163" t="s">
        <v>174</v>
      </c>
      <c r="S163" t="s">
        <v>372</v>
      </c>
      <c r="T163">
        <v>0</v>
      </c>
    </row>
    <row r="164" spans="1:20" x14ac:dyDescent="0.2">
      <c r="A164" t="s">
        <v>98</v>
      </c>
      <c r="B164" t="s">
        <v>99</v>
      </c>
      <c r="C164">
        <v>8</v>
      </c>
      <c r="D164" t="s">
        <v>21</v>
      </c>
      <c r="E164" t="s">
        <v>102</v>
      </c>
      <c r="F164" t="s">
        <v>49</v>
      </c>
      <c r="G164">
        <v>340</v>
      </c>
      <c r="H164" t="s">
        <v>24</v>
      </c>
      <c r="I164" t="s">
        <v>25</v>
      </c>
      <c r="J164">
        <v>15</v>
      </c>
      <c r="K164">
        <v>10</v>
      </c>
      <c r="L164">
        <v>2020</v>
      </c>
      <c r="M164">
        <v>15</v>
      </c>
      <c r="N164">
        <v>32</v>
      </c>
      <c r="O164">
        <v>50</v>
      </c>
      <c r="P164" t="s">
        <v>26</v>
      </c>
      <c r="Q164" t="s">
        <v>104</v>
      </c>
      <c r="R164" t="s">
        <v>373</v>
      </c>
      <c r="S164" t="s">
        <v>374</v>
      </c>
      <c r="T164">
        <v>0</v>
      </c>
    </row>
    <row r="165" spans="1:20" x14ac:dyDescent="0.2">
      <c r="A165" t="s">
        <v>98</v>
      </c>
      <c r="B165" t="s">
        <v>99</v>
      </c>
      <c r="C165">
        <v>8</v>
      </c>
      <c r="D165" t="s">
        <v>30</v>
      </c>
      <c r="E165" t="s">
        <v>123</v>
      </c>
      <c r="F165" t="s">
        <v>124</v>
      </c>
      <c r="G165">
        <v>344</v>
      </c>
      <c r="H165" t="s">
        <v>24</v>
      </c>
      <c r="I165" t="s">
        <v>34</v>
      </c>
      <c r="J165">
        <v>15</v>
      </c>
      <c r="K165">
        <v>10</v>
      </c>
      <c r="L165">
        <v>2020</v>
      </c>
      <c r="M165">
        <v>15</v>
      </c>
      <c r="N165">
        <v>48</v>
      </c>
      <c r="O165">
        <v>1</v>
      </c>
      <c r="P165" t="s">
        <v>26</v>
      </c>
      <c r="Q165" t="s">
        <v>35</v>
      </c>
      <c r="R165" t="s">
        <v>376</v>
      </c>
      <c r="S165" t="s">
        <v>377</v>
      </c>
      <c r="T165">
        <v>1</v>
      </c>
    </row>
    <row r="166" spans="1:20" x14ac:dyDescent="0.2">
      <c r="A166" t="s">
        <v>98</v>
      </c>
      <c r="B166" t="s">
        <v>99</v>
      </c>
      <c r="C166">
        <v>8</v>
      </c>
      <c r="D166" t="s">
        <v>30</v>
      </c>
      <c r="E166" t="s">
        <v>123</v>
      </c>
      <c r="F166" t="s">
        <v>124</v>
      </c>
      <c r="G166">
        <v>345</v>
      </c>
      <c r="H166" t="s">
        <v>24</v>
      </c>
      <c r="I166" t="s">
        <v>34</v>
      </c>
      <c r="J166">
        <v>16</v>
      </c>
      <c r="K166">
        <v>10</v>
      </c>
      <c r="L166">
        <v>2020</v>
      </c>
      <c r="M166">
        <v>6</v>
      </c>
      <c r="N166">
        <v>8</v>
      </c>
      <c r="O166">
        <v>6</v>
      </c>
      <c r="P166" t="s">
        <v>78</v>
      </c>
      <c r="Q166" t="s">
        <v>27</v>
      </c>
      <c r="R166" t="s">
        <v>184</v>
      </c>
      <c r="S166" t="s">
        <v>378</v>
      </c>
      <c r="T166">
        <v>1</v>
      </c>
    </row>
    <row r="167" spans="1:20" x14ac:dyDescent="0.2">
      <c r="A167" t="s">
        <v>98</v>
      </c>
      <c r="B167" t="s">
        <v>99</v>
      </c>
      <c r="C167">
        <v>8</v>
      </c>
      <c r="D167" t="s">
        <v>30</v>
      </c>
      <c r="E167" t="s">
        <v>123</v>
      </c>
      <c r="F167" t="s">
        <v>124</v>
      </c>
      <c r="G167">
        <v>347</v>
      </c>
      <c r="H167" t="s">
        <v>24</v>
      </c>
      <c r="I167" t="s">
        <v>34</v>
      </c>
      <c r="J167">
        <v>16</v>
      </c>
      <c r="K167">
        <v>10</v>
      </c>
      <c r="L167">
        <v>2020</v>
      </c>
      <c r="M167">
        <v>15</v>
      </c>
      <c r="N167">
        <v>29</v>
      </c>
      <c r="O167">
        <v>44</v>
      </c>
      <c r="P167" t="s">
        <v>26</v>
      </c>
      <c r="Q167" t="s">
        <v>27</v>
      </c>
      <c r="R167" t="s">
        <v>202</v>
      </c>
      <c r="S167" t="s">
        <v>379</v>
      </c>
      <c r="T167">
        <v>1</v>
      </c>
    </row>
    <row r="168" spans="1:20" x14ac:dyDescent="0.2">
      <c r="A168" t="s">
        <v>98</v>
      </c>
      <c r="B168" t="s">
        <v>99</v>
      </c>
      <c r="C168">
        <v>8</v>
      </c>
      <c r="D168" t="s">
        <v>30</v>
      </c>
      <c r="E168" t="s">
        <v>123</v>
      </c>
      <c r="F168" t="s">
        <v>124</v>
      </c>
      <c r="G168">
        <v>349</v>
      </c>
      <c r="H168" t="s">
        <v>24</v>
      </c>
      <c r="I168" t="s">
        <v>25</v>
      </c>
      <c r="J168">
        <v>16</v>
      </c>
      <c r="K168">
        <v>10</v>
      </c>
      <c r="L168">
        <v>2020</v>
      </c>
      <c r="M168">
        <v>16</v>
      </c>
      <c r="N168">
        <v>5</v>
      </c>
      <c r="O168">
        <v>8</v>
      </c>
      <c r="P168" t="s">
        <v>26</v>
      </c>
      <c r="Q168" t="s">
        <v>27</v>
      </c>
      <c r="R168" t="s">
        <v>229</v>
      </c>
      <c r="S168" t="s">
        <v>381</v>
      </c>
      <c r="T168">
        <v>0</v>
      </c>
    </row>
    <row r="169" spans="1:20" x14ac:dyDescent="0.2">
      <c r="A169" t="s">
        <v>98</v>
      </c>
      <c r="B169" t="s">
        <v>99</v>
      </c>
      <c r="C169">
        <v>8</v>
      </c>
      <c r="D169" t="s">
        <v>30</v>
      </c>
      <c r="E169" t="s">
        <v>123</v>
      </c>
      <c r="F169" t="s">
        <v>124</v>
      </c>
      <c r="G169">
        <v>350</v>
      </c>
      <c r="H169" t="s">
        <v>24</v>
      </c>
      <c r="I169" t="s">
        <v>25</v>
      </c>
      <c r="J169">
        <v>16</v>
      </c>
      <c r="K169">
        <v>10</v>
      </c>
      <c r="L169">
        <v>2020</v>
      </c>
      <c r="M169">
        <v>17</v>
      </c>
      <c r="N169">
        <v>16</v>
      </c>
      <c r="O169">
        <v>14</v>
      </c>
      <c r="P169" t="s">
        <v>78</v>
      </c>
      <c r="Q169" t="s">
        <v>27</v>
      </c>
      <c r="R169" t="s">
        <v>382</v>
      </c>
      <c r="S169" t="s">
        <v>383</v>
      </c>
      <c r="T169">
        <v>0</v>
      </c>
    </row>
    <row r="170" spans="1:20" x14ac:dyDescent="0.2">
      <c r="A170" t="s">
        <v>98</v>
      </c>
      <c r="B170" t="s">
        <v>99</v>
      </c>
      <c r="C170">
        <v>8</v>
      </c>
      <c r="D170" t="s">
        <v>30</v>
      </c>
      <c r="E170" t="s">
        <v>123</v>
      </c>
      <c r="F170" t="s">
        <v>124</v>
      </c>
      <c r="G170">
        <v>351</v>
      </c>
      <c r="H170" t="s">
        <v>24</v>
      </c>
      <c r="I170" t="s">
        <v>25</v>
      </c>
      <c r="J170">
        <v>16</v>
      </c>
      <c r="K170">
        <v>10</v>
      </c>
      <c r="L170">
        <v>2020</v>
      </c>
      <c r="M170">
        <v>17</v>
      </c>
      <c r="N170">
        <v>16</v>
      </c>
      <c r="O170">
        <v>14</v>
      </c>
      <c r="P170" t="s">
        <v>26</v>
      </c>
      <c r="Q170" t="s">
        <v>104</v>
      </c>
      <c r="R170" t="s">
        <v>382</v>
      </c>
      <c r="S170" t="s">
        <v>384</v>
      </c>
      <c r="T170">
        <v>0</v>
      </c>
    </row>
    <row r="171" spans="1:20" x14ac:dyDescent="0.2">
      <c r="A171" t="s">
        <v>98</v>
      </c>
      <c r="B171" t="s">
        <v>99</v>
      </c>
      <c r="C171">
        <v>8</v>
      </c>
      <c r="D171" t="s">
        <v>30</v>
      </c>
      <c r="E171" t="s">
        <v>123</v>
      </c>
      <c r="F171" t="s">
        <v>124</v>
      </c>
      <c r="G171">
        <v>352</v>
      </c>
      <c r="H171" t="s">
        <v>24</v>
      </c>
      <c r="I171" t="s">
        <v>25</v>
      </c>
      <c r="J171">
        <v>16</v>
      </c>
      <c r="K171">
        <v>10</v>
      </c>
      <c r="L171">
        <v>2020</v>
      </c>
      <c r="M171">
        <v>17</v>
      </c>
      <c r="N171">
        <v>16</v>
      </c>
      <c r="O171">
        <v>14</v>
      </c>
      <c r="P171" t="s">
        <v>26</v>
      </c>
      <c r="Q171" t="s">
        <v>27</v>
      </c>
      <c r="R171" t="s">
        <v>382</v>
      </c>
      <c r="S171" t="s">
        <v>386</v>
      </c>
      <c r="T171">
        <v>0</v>
      </c>
    </row>
    <row r="172" spans="1:20" x14ac:dyDescent="0.2">
      <c r="A172" t="s">
        <v>98</v>
      </c>
      <c r="B172" t="s">
        <v>99</v>
      </c>
      <c r="C172">
        <v>8</v>
      </c>
      <c r="D172" t="s">
        <v>30</v>
      </c>
      <c r="E172" t="s">
        <v>123</v>
      </c>
      <c r="F172" t="s">
        <v>124</v>
      </c>
      <c r="G172">
        <v>353</v>
      </c>
      <c r="H172" t="s">
        <v>24</v>
      </c>
      <c r="I172" t="s">
        <v>25</v>
      </c>
      <c r="J172">
        <v>16</v>
      </c>
      <c r="K172">
        <v>10</v>
      </c>
      <c r="L172">
        <v>2020</v>
      </c>
      <c r="M172">
        <v>17</v>
      </c>
      <c r="N172">
        <v>16</v>
      </c>
      <c r="O172">
        <v>14</v>
      </c>
      <c r="P172" t="s">
        <v>26</v>
      </c>
      <c r="Q172" t="s">
        <v>27</v>
      </c>
      <c r="R172" t="s">
        <v>382</v>
      </c>
      <c r="S172" t="s">
        <v>387</v>
      </c>
      <c r="T172">
        <v>0</v>
      </c>
    </row>
    <row r="173" spans="1:20" x14ac:dyDescent="0.2">
      <c r="A173" t="s">
        <v>98</v>
      </c>
      <c r="B173" t="s">
        <v>99</v>
      </c>
      <c r="C173">
        <v>8</v>
      </c>
      <c r="D173" t="s">
        <v>30</v>
      </c>
      <c r="E173" t="s">
        <v>123</v>
      </c>
      <c r="F173" t="s">
        <v>124</v>
      </c>
      <c r="G173">
        <v>354</v>
      </c>
      <c r="H173" t="s">
        <v>118</v>
      </c>
      <c r="I173" t="s">
        <v>25</v>
      </c>
      <c r="J173">
        <v>16</v>
      </c>
      <c r="K173">
        <v>10</v>
      </c>
      <c r="L173">
        <v>2020</v>
      </c>
      <c r="M173">
        <v>17</v>
      </c>
      <c r="N173">
        <v>16</v>
      </c>
      <c r="O173">
        <v>24</v>
      </c>
      <c r="P173" t="s">
        <v>27</v>
      </c>
      <c r="Q173" t="s">
        <v>27</v>
      </c>
      <c r="R173" t="s">
        <v>385</v>
      </c>
      <c r="S173" t="s">
        <v>388</v>
      </c>
      <c r="T173">
        <v>0</v>
      </c>
    </row>
    <row r="174" spans="1:20" x14ac:dyDescent="0.2">
      <c r="A174" t="s">
        <v>98</v>
      </c>
      <c r="B174" t="s">
        <v>99</v>
      </c>
      <c r="C174">
        <v>8</v>
      </c>
      <c r="D174" t="s">
        <v>21</v>
      </c>
      <c r="E174" t="s">
        <v>102</v>
      </c>
      <c r="F174" t="s">
        <v>49</v>
      </c>
      <c r="G174">
        <v>356</v>
      </c>
      <c r="H174" t="s">
        <v>103</v>
      </c>
      <c r="I174" t="s">
        <v>25</v>
      </c>
      <c r="J174">
        <v>17</v>
      </c>
      <c r="K174">
        <v>10</v>
      </c>
      <c r="L174">
        <v>2020</v>
      </c>
      <c r="M174">
        <v>5</v>
      </c>
      <c r="N174">
        <v>21</v>
      </c>
      <c r="O174">
        <v>41</v>
      </c>
      <c r="P174" t="s">
        <v>26</v>
      </c>
      <c r="Q174" t="s">
        <v>27</v>
      </c>
      <c r="R174" t="s">
        <v>247</v>
      </c>
      <c r="S174" t="s">
        <v>390</v>
      </c>
      <c r="T174">
        <v>0</v>
      </c>
    </row>
    <row r="175" spans="1:20" x14ac:dyDescent="0.2">
      <c r="A175" t="s">
        <v>98</v>
      </c>
      <c r="B175" t="s">
        <v>99</v>
      </c>
      <c r="C175">
        <v>8</v>
      </c>
      <c r="D175" t="s">
        <v>30</v>
      </c>
      <c r="E175" t="s">
        <v>123</v>
      </c>
      <c r="F175" t="s">
        <v>124</v>
      </c>
      <c r="G175">
        <v>359</v>
      </c>
      <c r="H175" t="s">
        <v>24</v>
      </c>
      <c r="I175" t="s">
        <v>25</v>
      </c>
      <c r="J175">
        <v>17</v>
      </c>
      <c r="K175">
        <v>10</v>
      </c>
      <c r="L175">
        <v>2020</v>
      </c>
      <c r="M175">
        <v>5</v>
      </c>
      <c r="N175">
        <v>25</v>
      </c>
      <c r="O175">
        <v>18</v>
      </c>
      <c r="P175" t="s">
        <v>26</v>
      </c>
      <c r="Q175" t="s">
        <v>27</v>
      </c>
      <c r="R175" t="s">
        <v>391</v>
      </c>
      <c r="S175" t="s">
        <v>392</v>
      </c>
      <c r="T175">
        <v>0</v>
      </c>
    </row>
    <row r="176" spans="1:20" x14ac:dyDescent="0.2">
      <c r="A176" t="s">
        <v>98</v>
      </c>
      <c r="B176" t="s">
        <v>99</v>
      </c>
      <c r="C176">
        <v>8</v>
      </c>
      <c r="D176" t="s">
        <v>21</v>
      </c>
      <c r="E176" t="s">
        <v>102</v>
      </c>
      <c r="F176" t="s">
        <v>49</v>
      </c>
      <c r="G176">
        <v>361</v>
      </c>
      <c r="H176" t="s">
        <v>103</v>
      </c>
      <c r="I176" t="s">
        <v>25</v>
      </c>
      <c r="J176">
        <v>17</v>
      </c>
      <c r="K176">
        <v>10</v>
      </c>
      <c r="L176">
        <v>2020</v>
      </c>
      <c r="M176">
        <v>5</v>
      </c>
      <c r="N176">
        <v>21</v>
      </c>
      <c r="O176">
        <v>41</v>
      </c>
      <c r="P176" t="s">
        <v>26</v>
      </c>
      <c r="Q176" t="s">
        <v>104</v>
      </c>
      <c r="R176" t="s">
        <v>247</v>
      </c>
      <c r="S176" t="s">
        <v>393</v>
      </c>
      <c r="T176">
        <v>0</v>
      </c>
    </row>
    <row r="177" spans="1:20" x14ac:dyDescent="0.2">
      <c r="A177" t="s">
        <v>98</v>
      </c>
      <c r="B177" t="s">
        <v>99</v>
      </c>
      <c r="C177">
        <v>8</v>
      </c>
      <c r="D177" t="s">
        <v>30</v>
      </c>
      <c r="E177" t="s">
        <v>123</v>
      </c>
      <c r="F177" t="s">
        <v>124</v>
      </c>
      <c r="G177">
        <v>362</v>
      </c>
      <c r="H177" t="s">
        <v>24</v>
      </c>
      <c r="I177" t="s">
        <v>25</v>
      </c>
      <c r="J177">
        <v>17</v>
      </c>
      <c r="K177">
        <v>10</v>
      </c>
      <c r="L177">
        <v>2020</v>
      </c>
      <c r="M177">
        <v>5</v>
      </c>
      <c r="N177">
        <v>25</v>
      </c>
      <c r="O177">
        <v>18</v>
      </c>
      <c r="P177" t="s">
        <v>26</v>
      </c>
      <c r="Q177" t="s">
        <v>27</v>
      </c>
      <c r="R177" t="s">
        <v>394</v>
      </c>
      <c r="S177" t="s">
        <v>395</v>
      </c>
      <c r="T177">
        <v>0</v>
      </c>
    </row>
    <row r="178" spans="1:20" x14ac:dyDescent="0.2">
      <c r="A178" t="s">
        <v>98</v>
      </c>
      <c r="B178" t="s">
        <v>99</v>
      </c>
      <c r="C178">
        <v>8</v>
      </c>
      <c r="D178" t="s">
        <v>30</v>
      </c>
      <c r="E178" t="s">
        <v>123</v>
      </c>
      <c r="F178" t="s">
        <v>124</v>
      </c>
      <c r="G178">
        <v>367</v>
      </c>
      <c r="H178" t="s">
        <v>24</v>
      </c>
      <c r="I178" t="s">
        <v>34</v>
      </c>
      <c r="J178">
        <v>18</v>
      </c>
      <c r="K178">
        <v>10</v>
      </c>
      <c r="L178">
        <v>2020</v>
      </c>
      <c r="M178">
        <v>5</v>
      </c>
      <c r="N178">
        <v>50</v>
      </c>
      <c r="O178">
        <v>54</v>
      </c>
      <c r="P178" t="s">
        <v>26</v>
      </c>
      <c r="Q178" t="s">
        <v>27</v>
      </c>
      <c r="R178" t="s">
        <v>397</v>
      </c>
      <c r="S178" t="s">
        <v>398</v>
      </c>
      <c r="T178">
        <v>1</v>
      </c>
    </row>
    <row r="179" spans="1:20" x14ac:dyDescent="0.2">
      <c r="A179" t="s">
        <v>98</v>
      </c>
      <c r="B179" t="s">
        <v>99</v>
      </c>
      <c r="C179">
        <v>8</v>
      </c>
      <c r="D179" t="s">
        <v>30</v>
      </c>
      <c r="E179" t="s">
        <v>113</v>
      </c>
      <c r="F179" t="s">
        <v>41</v>
      </c>
      <c r="G179">
        <v>368</v>
      </c>
      <c r="H179" t="s">
        <v>24</v>
      </c>
      <c r="I179" t="s">
        <v>25</v>
      </c>
      <c r="J179">
        <v>18</v>
      </c>
      <c r="K179">
        <v>10</v>
      </c>
      <c r="L179">
        <v>2020</v>
      </c>
      <c r="M179">
        <v>5</v>
      </c>
      <c r="N179">
        <v>52</v>
      </c>
      <c r="O179">
        <v>49</v>
      </c>
      <c r="P179" t="s">
        <v>26</v>
      </c>
      <c r="Q179" t="s">
        <v>27</v>
      </c>
      <c r="R179" t="s">
        <v>399</v>
      </c>
      <c r="S179" t="s">
        <v>400</v>
      </c>
      <c r="T179">
        <v>0</v>
      </c>
    </row>
    <row r="180" spans="1:20" x14ac:dyDescent="0.2">
      <c r="A180" t="s">
        <v>98</v>
      </c>
      <c r="B180" t="s">
        <v>99</v>
      </c>
      <c r="C180">
        <v>8</v>
      </c>
      <c r="D180" t="s">
        <v>30</v>
      </c>
      <c r="E180" t="s">
        <v>113</v>
      </c>
      <c r="F180" t="s">
        <v>41</v>
      </c>
      <c r="G180">
        <v>369</v>
      </c>
      <c r="H180" t="s">
        <v>24</v>
      </c>
      <c r="I180" t="s">
        <v>25</v>
      </c>
      <c r="J180">
        <v>18</v>
      </c>
      <c r="K180">
        <v>10</v>
      </c>
      <c r="L180">
        <v>2020</v>
      </c>
      <c r="M180">
        <v>5</v>
      </c>
      <c r="N180">
        <v>53</v>
      </c>
      <c r="O180">
        <v>47</v>
      </c>
      <c r="P180" t="s">
        <v>26</v>
      </c>
      <c r="Q180" t="s">
        <v>27</v>
      </c>
      <c r="R180" t="s">
        <v>401</v>
      </c>
      <c r="S180" t="s">
        <v>402</v>
      </c>
      <c r="T180">
        <v>0</v>
      </c>
    </row>
    <row r="181" spans="1:20" x14ac:dyDescent="0.2">
      <c r="A181" t="s">
        <v>98</v>
      </c>
      <c r="B181" t="s">
        <v>99</v>
      </c>
      <c r="C181">
        <v>8</v>
      </c>
      <c r="D181" t="s">
        <v>21</v>
      </c>
      <c r="E181" t="s">
        <v>102</v>
      </c>
      <c r="F181" t="s">
        <v>49</v>
      </c>
      <c r="G181">
        <v>370</v>
      </c>
      <c r="H181" t="s">
        <v>24</v>
      </c>
      <c r="I181" t="s">
        <v>25</v>
      </c>
      <c r="J181">
        <v>18</v>
      </c>
      <c r="K181">
        <v>10</v>
      </c>
      <c r="L181">
        <v>2020</v>
      </c>
      <c r="M181">
        <v>6</v>
      </c>
      <c r="N181">
        <v>3</v>
      </c>
      <c r="O181">
        <v>47</v>
      </c>
      <c r="P181" t="s">
        <v>26</v>
      </c>
      <c r="Q181" t="s">
        <v>27</v>
      </c>
      <c r="R181" t="s">
        <v>403</v>
      </c>
      <c r="S181" t="s">
        <v>404</v>
      </c>
      <c r="T181">
        <v>0</v>
      </c>
    </row>
    <row r="182" spans="1:20" x14ac:dyDescent="0.2">
      <c r="A182" t="s">
        <v>98</v>
      </c>
      <c r="B182" t="s">
        <v>99</v>
      </c>
      <c r="C182">
        <v>8</v>
      </c>
      <c r="D182" t="s">
        <v>21</v>
      </c>
      <c r="E182" t="s">
        <v>140</v>
      </c>
      <c r="F182" t="s">
        <v>23</v>
      </c>
      <c r="G182">
        <v>373</v>
      </c>
      <c r="H182" t="s">
        <v>24</v>
      </c>
      <c r="I182" t="s">
        <v>25</v>
      </c>
      <c r="J182">
        <v>18</v>
      </c>
      <c r="K182">
        <v>10</v>
      </c>
      <c r="L182">
        <v>2020</v>
      </c>
      <c r="M182">
        <v>6</v>
      </c>
      <c r="N182">
        <v>29</v>
      </c>
      <c r="O182">
        <v>53</v>
      </c>
      <c r="P182" t="s">
        <v>26</v>
      </c>
      <c r="Q182" t="s">
        <v>107</v>
      </c>
      <c r="R182" t="s">
        <v>405</v>
      </c>
      <c r="S182" t="s">
        <v>406</v>
      </c>
      <c r="T182">
        <v>0</v>
      </c>
    </row>
    <row r="183" spans="1:20" x14ac:dyDescent="0.2">
      <c r="A183" t="s">
        <v>98</v>
      </c>
      <c r="B183" t="s">
        <v>99</v>
      </c>
      <c r="C183">
        <v>8</v>
      </c>
      <c r="D183" t="s">
        <v>21</v>
      </c>
      <c r="E183" t="s">
        <v>140</v>
      </c>
      <c r="F183" t="s">
        <v>23</v>
      </c>
      <c r="G183">
        <v>374</v>
      </c>
      <c r="H183" t="s">
        <v>24</v>
      </c>
      <c r="I183" t="s">
        <v>25</v>
      </c>
      <c r="J183">
        <v>18</v>
      </c>
      <c r="K183">
        <v>10</v>
      </c>
      <c r="L183">
        <v>2020</v>
      </c>
      <c r="M183">
        <v>6</v>
      </c>
      <c r="N183">
        <v>29</v>
      </c>
      <c r="O183">
        <v>53</v>
      </c>
      <c r="P183" t="s">
        <v>108</v>
      </c>
      <c r="Q183" t="s">
        <v>27</v>
      </c>
      <c r="R183" t="s">
        <v>405</v>
      </c>
      <c r="S183" t="s">
        <v>407</v>
      </c>
      <c r="T183">
        <v>0</v>
      </c>
    </row>
    <row r="184" spans="1:20" x14ac:dyDescent="0.2">
      <c r="A184" t="s">
        <v>98</v>
      </c>
      <c r="B184" t="s">
        <v>99</v>
      </c>
      <c r="C184">
        <v>8</v>
      </c>
      <c r="D184" t="s">
        <v>30</v>
      </c>
      <c r="E184" t="s">
        <v>123</v>
      </c>
      <c r="F184" t="s">
        <v>124</v>
      </c>
      <c r="G184">
        <v>376</v>
      </c>
      <c r="H184" t="s">
        <v>24</v>
      </c>
      <c r="I184" t="s">
        <v>25</v>
      </c>
      <c r="J184">
        <v>19</v>
      </c>
      <c r="K184">
        <v>10</v>
      </c>
      <c r="L184">
        <v>2020</v>
      </c>
      <c r="M184">
        <v>15</v>
      </c>
      <c r="N184">
        <v>34</v>
      </c>
      <c r="O184">
        <v>5</v>
      </c>
      <c r="P184" t="s">
        <v>78</v>
      </c>
      <c r="Q184" t="s">
        <v>27</v>
      </c>
      <c r="R184" t="s">
        <v>283</v>
      </c>
      <c r="S184" t="s">
        <v>408</v>
      </c>
      <c r="T184">
        <v>0</v>
      </c>
    </row>
    <row r="185" spans="1:20" x14ac:dyDescent="0.2">
      <c r="A185" t="s">
        <v>98</v>
      </c>
      <c r="B185" t="s">
        <v>99</v>
      </c>
      <c r="C185">
        <v>8</v>
      </c>
      <c r="D185" t="s">
        <v>30</v>
      </c>
      <c r="E185" t="s">
        <v>123</v>
      </c>
      <c r="F185" t="s">
        <v>124</v>
      </c>
      <c r="G185">
        <v>377</v>
      </c>
      <c r="H185" t="s">
        <v>24</v>
      </c>
      <c r="I185" t="s">
        <v>25</v>
      </c>
      <c r="J185">
        <v>19</v>
      </c>
      <c r="K185">
        <v>10</v>
      </c>
      <c r="L185">
        <v>2020</v>
      </c>
      <c r="M185">
        <v>15</v>
      </c>
      <c r="N185">
        <v>34</v>
      </c>
      <c r="O185">
        <v>1</v>
      </c>
      <c r="P185" t="s">
        <v>26</v>
      </c>
      <c r="Q185" t="s">
        <v>35</v>
      </c>
      <c r="R185" t="s">
        <v>280</v>
      </c>
      <c r="S185" t="s">
        <v>409</v>
      </c>
      <c r="T185">
        <v>0</v>
      </c>
    </row>
    <row r="186" spans="1:20" x14ac:dyDescent="0.2">
      <c r="A186" t="s">
        <v>98</v>
      </c>
      <c r="B186" t="s">
        <v>99</v>
      </c>
      <c r="C186">
        <v>8</v>
      </c>
      <c r="D186" t="s">
        <v>30</v>
      </c>
      <c r="E186" t="s">
        <v>123</v>
      </c>
      <c r="F186" t="s">
        <v>124</v>
      </c>
      <c r="G186">
        <v>380</v>
      </c>
      <c r="H186" t="s">
        <v>24</v>
      </c>
      <c r="I186" t="s">
        <v>25</v>
      </c>
      <c r="J186">
        <v>20</v>
      </c>
      <c r="K186">
        <v>10</v>
      </c>
      <c r="L186">
        <v>2020</v>
      </c>
      <c r="M186">
        <v>4</v>
      </c>
      <c r="N186">
        <v>53</v>
      </c>
      <c r="O186">
        <v>46</v>
      </c>
      <c r="P186" t="s">
        <v>26</v>
      </c>
      <c r="Q186" t="s">
        <v>27</v>
      </c>
      <c r="R186" t="s">
        <v>263</v>
      </c>
      <c r="S186" t="s">
        <v>410</v>
      </c>
      <c r="T186">
        <v>0</v>
      </c>
    </row>
    <row r="187" spans="1:20" x14ac:dyDescent="0.2">
      <c r="A187" t="s">
        <v>98</v>
      </c>
      <c r="B187" t="s">
        <v>99</v>
      </c>
      <c r="C187">
        <v>8</v>
      </c>
      <c r="D187" t="s">
        <v>30</v>
      </c>
      <c r="E187" t="s">
        <v>123</v>
      </c>
      <c r="F187" t="s">
        <v>124</v>
      </c>
      <c r="G187">
        <v>381</v>
      </c>
      <c r="H187" t="s">
        <v>24</v>
      </c>
      <c r="I187" t="s">
        <v>25</v>
      </c>
      <c r="J187">
        <v>20</v>
      </c>
      <c r="K187">
        <v>10</v>
      </c>
      <c r="L187">
        <v>2020</v>
      </c>
      <c r="M187">
        <v>4</v>
      </c>
      <c r="N187">
        <v>53</v>
      </c>
      <c r="O187">
        <v>59</v>
      </c>
      <c r="P187" t="s">
        <v>26</v>
      </c>
      <c r="Q187" t="s">
        <v>27</v>
      </c>
      <c r="R187" t="s">
        <v>411</v>
      </c>
      <c r="S187" t="s">
        <v>412</v>
      </c>
      <c r="T187">
        <v>0</v>
      </c>
    </row>
    <row r="188" spans="1:20" x14ac:dyDescent="0.2">
      <c r="A188" t="s">
        <v>98</v>
      </c>
      <c r="B188" t="s">
        <v>99</v>
      </c>
      <c r="C188">
        <v>8</v>
      </c>
      <c r="D188" t="s">
        <v>21</v>
      </c>
      <c r="E188" t="s">
        <v>102</v>
      </c>
      <c r="F188" t="s">
        <v>49</v>
      </c>
      <c r="G188">
        <v>382</v>
      </c>
      <c r="H188" t="s">
        <v>24</v>
      </c>
      <c r="I188" t="s">
        <v>25</v>
      </c>
      <c r="J188">
        <v>20</v>
      </c>
      <c r="K188">
        <v>10</v>
      </c>
      <c r="L188">
        <v>2020</v>
      </c>
      <c r="M188">
        <v>15</v>
      </c>
      <c r="N188">
        <v>26</v>
      </c>
      <c r="O188">
        <v>30</v>
      </c>
      <c r="P188" t="s">
        <v>26</v>
      </c>
      <c r="Q188" t="s">
        <v>104</v>
      </c>
      <c r="R188" t="s">
        <v>289</v>
      </c>
      <c r="S188" t="s">
        <v>413</v>
      </c>
      <c r="T188">
        <v>0</v>
      </c>
    </row>
    <row r="189" spans="1:20" x14ac:dyDescent="0.2">
      <c r="A189" t="s">
        <v>98</v>
      </c>
      <c r="B189" t="s">
        <v>99</v>
      </c>
      <c r="C189">
        <v>8</v>
      </c>
      <c r="D189" t="s">
        <v>21</v>
      </c>
      <c r="E189" t="s">
        <v>140</v>
      </c>
      <c r="F189" t="s">
        <v>23</v>
      </c>
      <c r="G189">
        <v>383</v>
      </c>
      <c r="H189" t="s">
        <v>24</v>
      </c>
      <c r="I189" t="s">
        <v>25</v>
      </c>
      <c r="J189">
        <v>20</v>
      </c>
      <c r="K189">
        <v>10</v>
      </c>
      <c r="L189">
        <v>2020</v>
      </c>
      <c r="M189">
        <v>15</v>
      </c>
      <c r="N189">
        <v>27</v>
      </c>
      <c r="O189">
        <v>0</v>
      </c>
      <c r="P189" t="s">
        <v>26</v>
      </c>
      <c r="Q189" t="s">
        <v>107</v>
      </c>
      <c r="R189" t="s">
        <v>414</v>
      </c>
      <c r="S189" t="s">
        <v>415</v>
      </c>
      <c r="T189">
        <v>0</v>
      </c>
    </row>
    <row r="190" spans="1:20" x14ac:dyDescent="0.2">
      <c r="A190" t="s">
        <v>98</v>
      </c>
      <c r="B190" t="s">
        <v>99</v>
      </c>
      <c r="C190">
        <v>8</v>
      </c>
      <c r="D190" t="s">
        <v>30</v>
      </c>
      <c r="E190" t="s">
        <v>123</v>
      </c>
      <c r="F190" t="s">
        <v>124</v>
      </c>
      <c r="G190">
        <v>393</v>
      </c>
      <c r="H190" t="s">
        <v>24</v>
      </c>
      <c r="I190" t="s">
        <v>34</v>
      </c>
      <c r="J190">
        <v>23</v>
      </c>
      <c r="K190">
        <v>10</v>
      </c>
      <c r="L190">
        <v>2020</v>
      </c>
      <c r="M190">
        <v>12</v>
      </c>
      <c r="N190">
        <v>0</v>
      </c>
      <c r="O190">
        <v>17</v>
      </c>
      <c r="P190" t="s">
        <v>26</v>
      </c>
      <c r="Q190" t="s">
        <v>104</v>
      </c>
      <c r="R190" t="s">
        <v>416</v>
      </c>
      <c r="S190" t="s">
        <v>417</v>
      </c>
      <c r="T190">
        <v>1</v>
      </c>
    </row>
    <row r="191" spans="1:20" x14ac:dyDescent="0.2">
      <c r="A191" t="s">
        <v>98</v>
      </c>
      <c r="B191" t="s">
        <v>99</v>
      </c>
      <c r="C191">
        <v>8</v>
      </c>
      <c r="D191" t="s">
        <v>21</v>
      </c>
      <c r="E191" t="s">
        <v>140</v>
      </c>
      <c r="F191" t="s">
        <v>23</v>
      </c>
      <c r="G191">
        <v>395</v>
      </c>
      <c r="H191" t="s">
        <v>24</v>
      </c>
      <c r="I191" t="s">
        <v>25</v>
      </c>
      <c r="J191">
        <v>24</v>
      </c>
      <c r="K191">
        <v>10</v>
      </c>
      <c r="L191">
        <v>2020</v>
      </c>
      <c r="M191">
        <v>7</v>
      </c>
      <c r="N191">
        <v>8</v>
      </c>
      <c r="O191">
        <v>37</v>
      </c>
      <c r="P191" t="s">
        <v>26</v>
      </c>
      <c r="Q191" t="s">
        <v>107</v>
      </c>
      <c r="R191" t="s">
        <v>419</v>
      </c>
      <c r="S191" t="s">
        <v>420</v>
      </c>
      <c r="T191">
        <v>0</v>
      </c>
    </row>
    <row r="192" spans="1:20" x14ac:dyDescent="0.2">
      <c r="A192" t="s">
        <v>98</v>
      </c>
      <c r="B192" t="s">
        <v>99</v>
      </c>
      <c r="C192">
        <v>8</v>
      </c>
      <c r="D192" t="s">
        <v>21</v>
      </c>
      <c r="E192" t="s">
        <v>140</v>
      </c>
      <c r="F192" t="s">
        <v>23</v>
      </c>
      <c r="G192">
        <v>396</v>
      </c>
      <c r="H192" t="s">
        <v>24</v>
      </c>
      <c r="I192" t="s">
        <v>25</v>
      </c>
      <c r="J192">
        <v>24</v>
      </c>
      <c r="K192">
        <v>10</v>
      </c>
      <c r="L192">
        <v>2020</v>
      </c>
      <c r="M192">
        <v>7</v>
      </c>
      <c r="N192">
        <v>8</v>
      </c>
      <c r="O192">
        <v>37</v>
      </c>
      <c r="P192" t="s">
        <v>108</v>
      </c>
      <c r="Q192" t="s">
        <v>27</v>
      </c>
      <c r="R192" t="s">
        <v>419</v>
      </c>
      <c r="S192" t="s">
        <v>421</v>
      </c>
      <c r="T192">
        <v>0</v>
      </c>
    </row>
    <row r="193" spans="1:20" x14ac:dyDescent="0.2">
      <c r="A193" t="s">
        <v>98</v>
      </c>
      <c r="B193" t="s">
        <v>99</v>
      </c>
      <c r="C193">
        <v>8</v>
      </c>
      <c r="D193" t="s">
        <v>30</v>
      </c>
      <c r="E193" t="s">
        <v>123</v>
      </c>
      <c r="F193" t="s">
        <v>124</v>
      </c>
      <c r="G193">
        <v>399</v>
      </c>
      <c r="H193" t="s">
        <v>24</v>
      </c>
      <c r="I193" t="s">
        <v>34</v>
      </c>
      <c r="J193">
        <v>25</v>
      </c>
      <c r="K193">
        <v>10</v>
      </c>
      <c r="L193">
        <v>2020</v>
      </c>
      <c r="M193">
        <v>13</v>
      </c>
      <c r="N193">
        <v>14</v>
      </c>
      <c r="O193">
        <v>8</v>
      </c>
      <c r="P193" t="s">
        <v>26</v>
      </c>
      <c r="Q193" t="s">
        <v>35</v>
      </c>
      <c r="R193" t="s">
        <v>423</v>
      </c>
      <c r="S193" t="s">
        <v>424</v>
      </c>
      <c r="T193">
        <v>1</v>
      </c>
    </row>
    <row r="194" spans="1:20" x14ac:dyDescent="0.2">
      <c r="A194" t="s">
        <v>98</v>
      </c>
      <c r="B194" t="s">
        <v>99</v>
      </c>
      <c r="C194">
        <v>8</v>
      </c>
      <c r="D194" t="s">
        <v>30</v>
      </c>
      <c r="E194" t="s">
        <v>123</v>
      </c>
      <c r="F194" t="s">
        <v>124</v>
      </c>
      <c r="G194">
        <v>400</v>
      </c>
      <c r="H194" t="s">
        <v>24</v>
      </c>
      <c r="I194" t="s">
        <v>34</v>
      </c>
      <c r="J194">
        <v>25</v>
      </c>
      <c r="K194">
        <v>10</v>
      </c>
      <c r="L194">
        <v>2020</v>
      </c>
      <c r="M194">
        <v>13</v>
      </c>
      <c r="N194">
        <v>14</v>
      </c>
      <c r="O194">
        <v>8</v>
      </c>
      <c r="P194" t="s">
        <v>78</v>
      </c>
      <c r="Q194" t="s">
        <v>27</v>
      </c>
      <c r="R194" t="s">
        <v>423</v>
      </c>
      <c r="S194" t="s">
        <v>425</v>
      </c>
      <c r="T194">
        <v>1</v>
      </c>
    </row>
    <row r="195" spans="1:20" x14ac:dyDescent="0.2">
      <c r="A195" t="s">
        <v>98</v>
      </c>
      <c r="B195" t="s">
        <v>99</v>
      </c>
      <c r="C195">
        <v>8</v>
      </c>
      <c r="D195" t="s">
        <v>30</v>
      </c>
      <c r="E195" t="s">
        <v>113</v>
      </c>
      <c r="F195" t="s">
        <v>41</v>
      </c>
      <c r="G195">
        <v>401</v>
      </c>
      <c r="H195" t="s">
        <v>24</v>
      </c>
      <c r="I195" t="s">
        <v>25</v>
      </c>
      <c r="J195">
        <v>16</v>
      </c>
      <c r="K195">
        <v>10</v>
      </c>
      <c r="L195">
        <v>2020</v>
      </c>
      <c r="M195">
        <v>18</v>
      </c>
      <c r="N195">
        <v>18</v>
      </c>
      <c r="O195">
        <v>6</v>
      </c>
      <c r="P195" t="s">
        <v>26</v>
      </c>
      <c r="Q195" t="s">
        <v>27</v>
      </c>
      <c r="R195" t="s">
        <v>426</v>
      </c>
      <c r="S195" t="s">
        <v>427</v>
      </c>
      <c r="T195">
        <v>0</v>
      </c>
    </row>
    <row r="196" spans="1:20" x14ac:dyDescent="0.2">
      <c r="A196" t="s">
        <v>98</v>
      </c>
      <c r="B196" t="s">
        <v>99</v>
      </c>
      <c r="C196">
        <v>8</v>
      </c>
      <c r="D196" t="s">
        <v>30</v>
      </c>
      <c r="E196" t="s">
        <v>113</v>
      </c>
      <c r="F196" t="s">
        <v>41</v>
      </c>
      <c r="G196">
        <v>402</v>
      </c>
      <c r="H196" t="s">
        <v>166</v>
      </c>
      <c r="I196" t="s">
        <v>25</v>
      </c>
      <c r="J196">
        <v>16</v>
      </c>
      <c r="K196">
        <v>10</v>
      </c>
      <c r="L196">
        <v>2020</v>
      </c>
      <c r="M196">
        <v>22</v>
      </c>
      <c r="N196">
        <v>58</v>
      </c>
      <c r="O196">
        <v>28</v>
      </c>
      <c r="P196" t="s">
        <v>26</v>
      </c>
      <c r="Q196" t="s">
        <v>27</v>
      </c>
      <c r="R196" t="s">
        <v>428</v>
      </c>
      <c r="S196" t="s">
        <v>429</v>
      </c>
      <c r="T196">
        <v>0</v>
      </c>
    </row>
    <row r="197" spans="1:20" x14ac:dyDescent="0.2">
      <c r="A197" t="s">
        <v>98</v>
      </c>
      <c r="B197" t="s">
        <v>99</v>
      </c>
      <c r="C197">
        <v>8</v>
      </c>
      <c r="D197" t="s">
        <v>30</v>
      </c>
      <c r="E197" t="s">
        <v>113</v>
      </c>
      <c r="F197" t="s">
        <v>41</v>
      </c>
      <c r="G197">
        <v>404</v>
      </c>
      <c r="H197" t="s">
        <v>103</v>
      </c>
      <c r="I197" t="s">
        <v>25</v>
      </c>
      <c r="J197">
        <v>17</v>
      </c>
      <c r="K197">
        <v>10</v>
      </c>
      <c r="L197">
        <v>2020</v>
      </c>
      <c r="M197">
        <v>5</v>
      </c>
      <c r="N197">
        <v>4</v>
      </c>
      <c r="O197">
        <v>59</v>
      </c>
      <c r="P197" t="s">
        <v>26</v>
      </c>
      <c r="Q197" t="s">
        <v>27</v>
      </c>
      <c r="R197" t="s">
        <v>430</v>
      </c>
      <c r="S197" t="s">
        <v>431</v>
      </c>
      <c r="T197">
        <v>0</v>
      </c>
    </row>
    <row r="198" spans="1:20" x14ac:dyDescent="0.2">
      <c r="A198" t="s">
        <v>98</v>
      </c>
      <c r="B198" t="s">
        <v>99</v>
      </c>
      <c r="C198">
        <v>8</v>
      </c>
      <c r="D198" t="s">
        <v>21</v>
      </c>
      <c r="E198" t="s">
        <v>102</v>
      </c>
      <c r="F198" t="s">
        <v>49</v>
      </c>
      <c r="G198">
        <v>411</v>
      </c>
      <c r="H198" t="s">
        <v>24</v>
      </c>
      <c r="I198" t="s">
        <v>25</v>
      </c>
      <c r="J198">
        <v>17</v>
      </c>
      <c r="K198">
        <v>10</v>
      </c>
      <c r="L198">
        <v>2020</v>
      </c>
      <c r="M198">
        <v>15</v>
      </c>
      <c r="N198">
        <v>47</v>
      </c>
      <c r="O198">
        <v>57</v>
      </c>
      <c r="P198" t="s">
        <v>26</v>
      </c>
      <c r="Q198" t="s">
        <v>27</v>
      </c>
      <c r="R198" t="s">
        <v>432</v>
      </c>
      <c r="S198" t="s">
        <v>433</v>
      </c>
      <c r="T198">
        <v>0</v>
      </c>
    </row>
    <row r="199" spans="1:20" x14ac:dyDescent="0.2">
      <c r="A199" t="s">
        <v>98</v>
      </c>
      <c r="B199" t="s">
        <v>99</v>
      </c>
      <c r="C199">
        <v>8</v>
      </c>
      <c r="D199" t="s">
        <v>30</v>
      </c>
      <c r="E199" t="s">
        <v>113</v>
      </c>
      <c r="F199" t="s">
        <v>41</v>
      </c>
      <c r="G199">
        <v>412</v>
      </c>
      <c r="H199" t="s">
        <v>24</v>
      </c>
      <c r="I199" t="s">
        <v>25</v>
      </c>
      <c r="J199">
        <v>17</v>
      </c>
      <c r="K199">
        <v>10</v>
      </c>
      <c r="L199">
        <v>2020</v>
      </c>
      <c r="M199">
        <v>16</v>
      </c>
      <c r="N199">
        <v>49</v>
      </c>
      <c r="O199">
        <v>28</v>
      </c>
      <c r="P199" t="s">
        <v>26</v>
      </c>
      <c r="Q199" t="s">
        <v>35</v>
      </c>
      <c r="R199" t="s">
        <v>341</v>
      </c>
      <c r="S199" t="s">
        <v>434</v>
      </c>
      <c r="T199">
        <v>0</v>
      </c>
    </row>
    <row r="200" spans="1:20" x14ac:dyDescent="0.2">
      <c r="A200" t="s">
        <v>98</v>
      </c>
      <c r="B200" t="s">
        <v>99</v>
      </c>
      <c r="C200">
        <v>8</v>
      </c>
      <c r="D200" t="s">
        <v>30</v>
      </c>
      <c r="E200" t="s">
        <v>113</v>
      </c>
      <c r="F200" t="s">
        <v>41</v>
      </c>
      <c r="G200">
        <v>413</v>
      </c>
      <c r="H200" t="s">
        <v>24</v>
      </c>
      <c r="I200" t="s">
        <v>25</v>
      </c>
      <c r="J200">
        <v>17</v>
      </c>
      <c r="K200">
        <v>10</v>
      </c>
      <c r="L200">
        <v>2020</v>
      </c>
      <c r="M200">
        <v>16</v>
      </c>
      <c r="N200">
        <v>49</v>
      </c>
      <c r="O200">
        <v>28</v>
      </c>
      <c r="P200" t="s">
        <v>78</v>
      </c>
      <c r="Q200" t="s">
        <v>27</v>
      </c>
      <c r="R200" t="s">
        <v>341</v>
      </c>
      <c r="S200" t="s">
        <v>435</v>
      </c>
      <c r="T200">
        <v>0</v>
      </c>
    </row>
    <row r="201" spans="1:20" x14ac:dyDescent="0.2">
      <c r="A201" t="s">
        <v>98</v>
      </c>
      <c r="B201" t="s">
        <v>99</v>
      </c>
      <c r="C201">
        <v>8</v>
      </c>
      <c r="D201" t="s">
        <v>30</v>
      </c>
      <c r="E201" t="s">
        <v>113</v>
      </c>
      <c r="F201" t="s">
        <v>41</v>
      </c>
      <c r="G201">
        <v>414</v>
      </c>
      <c r="H201" t="s">
        <v>24</v>
      </c>
      <c r="I201" t="s">
        <v>25</v>
      </c>
      <c r="J201">
        <v>17</v>
      </c>
      <c r="K201">
        <v>10</v>
      </c>
      <c r="L201">
        <v>2020</v>
      </c>
      <c r="M201">
        <v>16</v>
      </c>
      <c r="N201">
        <v>49</v>
      </c>
      <c r="O201">
        <v>30</v>
      </c>
      <c r="P201" t="s">
        <v>78</v>
      </c>
      <c r="Q201" t="s">
        <v>27</v>
      </c>
      <c r="R201" t="s">
        <v>436</v>
      </c>
      <c r="S201" t="s">
        <v>437</v>
      </c>
      <c r="T201">
        <v>0</v>
      </c>
    </row>
    <row r="202" spans="1:20" x14ac:dyDescent="0.2">
      <c r="A202" t="s">
        <v>98</v>
      </c>
      <c r="B202" t="s">
        <v>99</v>
      </c>
      <c r="C202">
        <v>8</v>
      </c>
      <c r="D202" t="s">
        <v>30</v>
      </c>
      <c r="E202" t="s">
        <v>113</v>
      </c>
      <c r="F202" t="s">
        <v>41</v>
      </c>
      <c r="G202">
        <v>415</v>
      </c>
      <c r="H202" t="s">
        <v>24</v>
      </c>
      <c r="I202" t="s">
        <v>25</v>
      </c>
      <c r="J202">
        <v>17</v>
      </c>
      <c r="K202">
        <v>10</v>
      </c>
      <c r="L202">
        <v>2020</v>
      </c>
      <c r="M202">
        <v>16</v>
      </c>
      <c r="N202">
        <v>59</v>
      </c>
      <c r="O202">
        <v>16</v>
      </c>
      <c r="P202" t="s">
        <v>26</v>
      </c>
      <c r="Q202" t="s">
        <v>104</v>
      </c>
      <c r="R202" t="s">
        <v>438</v>
      </c>
      <c r="S202" t="s">
        <v>439</v>
      </c>
      <c r="T202">
        <v>0</v>
      </c>
    </row>
    <row r="203" spans="1:20" x14ac:dyDescent="0.2">
      <c r="A203" t="s">
        <v>98</v>
      </c>
      <c r="B203" t="s">
        <v>99</v>
      </c>
      <c r="C203">
        <v>8</v>
      </c>
      <c r="D203" t="s">
        <v>30</v>
      </c>
      <c r="E203" t="s">
        <v>113</v>
      </c>
      <c r="F203" t="s">
        <v>41</v>
      </c>
      <c r="G203">
        <v>417</v>
      </c>
      <c r="H203" t="s">
        <v>118</v>
      </c>
      <c r="I203" t="s">
        <v>25</v>
      </c>
      <c r="J203">
        <v>18</v>
      </c>
      <c r="K203">
        <v>10</v>
      </c>
      <c r="L203">
        <v>2020</v>
      </c>
      <c r="M203">
        <v>4</v>
      </c>
      <c r="N203">
        <v>44</v>
      </c>
      <c r="O203">
        <v>17</v>
      </c>
      <c r="P203" t="s">
        <v>27</v>
      </c>
      <c r="Q203" t="s">
        <v>27</v>
      </c>
      <c r="R203" t="s">
        <v>250</v>
      </c>
      <c r="S203" t="s">
        <v>440</v>
      </c>
      <c r="T203">
        <v>0</v>
      </c>
    </row>
    <row r="204" spans="1:20" x14ac:dyDescent="0.2">
      <c r="A204" t="s">
        <v>98</v>
      </c>
      <c r="B204" t="s">
        <v>99</v>
      </c>
      <c r="C204">
        <v>8</v>
      </c>
      <c r="D204" t="s">
        <v>21</v>
      </c>
      <c r="E204" t="s">
        <v>140</v>
      </c>
      <c r="F204" t="s">
        <v>23</v>
      </c>
      <c r="G204">
        <v>431</v>
      </c>
      <c r="H204" t="s">
        <v>103</v>
      </c>
      <c r="I204" t="s">
        <v>25</v>
      </c>
      <c r="J204">
        <v>18</v>
      </c>
      <c r="K204">
        <v>10</v>
      </c>
      <c r="L204">
        <v>2020</v>
      </c>
      <c r="M204">
        <v>6</v>
      </c>
      <c r="N204">
        <v>25</v>
      </c>
      <c r="O204">
        <v>56</v>
      </c>
      <c r="P204" t="s">
        <v>26</v>
      </c>
      <c r="Q204" t="s">
        <v>27</v>
      </c>
      <c r="R204" t="s">
        <v>441</v>
      </c>
      <c r="S204" t="s">
        <v>442</v>
      </c>
      <c r="T204">
        <v>0</v>
      </c>
    </row>
    <row r="205" spans="1:20" x14ac:dyDescent="0.2">
      <c r="A205" t="s">
        <v>98</v>
      </c>
      <c r="B205" t="s">
        <v>99</v>
      </c>
      <c r="C205">
        <v>8</v>
      </c>
      <c r="D205" t="s">
        <v>30</v>
      </c>
      <c r="E205" t="s">
        <v>113</v>
      </c>
      <c r="F205" t="s">
        <v>41</v>
      </c>
      <c r="G205">
        <v>432</v>
      </c>
      <c r="H205" t="s">
        <v>103</v>
      </c>
      <c r="I205" t="s">
        <v>25</v>
      </c>
      <c r="J205">
        <v>18</v>
      </c>
      <c r="K205">
        <v>10</v>
      </c>
      <c r="L205">
        <v>2020</v>
      </c>
      <c r="M205">
        <v>6</v>
      </c>
      <c r="N205">
        <v>22</v>
      </c>
      <c r="O205">
        <v>57</v>
      </c>
      <c r="P205" t="s">
        <v>26</v>
      </c>
      <c r="Q205" t="s">
        <v>27</v>
      </c>
      <c r="R205" t="s">
        <v>253</v>
      </c>
      <c r="S205" t="s">
        <v>443</v>
      </c>
      <c r="T205">
        <v>0</v>
      </c>
    </row>
    <row r="206" spans="1:20" x14ac:dyDescent="0.2">
      <c r="A206" t="s">
        <v>98</v>
      </c>
      <c r="B206" t="s">
        <v>99</v>
      </c>
      <c r="C206">
        <v>8</v>
      </c>
      <c r="D206" t="s">
        <v>30</v>
      </c>
      <c r="E206" t="s">
        <v>113</v>
      </c>
      <c r="F206" t="s">
        <v>41</v>
      </c>
      <c r="G206">
        <v>441</v>
      </c>
      <c r="H206" t="s">
        <v>24</v>
      </c>
      <c r="I206" t="s">
        <v>25</v>
      </c>
      <c r="J206">
        <v>18</v>
      </c>
      <c r="K206">
        <v>10</v>
      </c>
      <c r="L206">
        <v>2020</v>
      </c>
      <c r="M206">
        <v>17</v>
      </c>
      <c r="N206">
        <v>4</v>
      </c>
      <c r="O206">
        <v>30</v>
      </c>
      <c r="P206" t="s">
        <v>26</v>
      </c>
      <c r="Q206" t="s">
        <v>27</v>
      </c>
      <c r="R206" t="s">
        <v>444</v>
      </c>
      <c r="S206" t="s">
        <v>445</v>
      </c>
      <c r="T206">
        <v>0</v>
      </c>
    </row>
    <row r="207" spans="1:20" x14ac:dyDescent="0.2">
      <c r="A207" t="s">
        <v>98</v>
      </c>
      <c r="B207" t="s">
        <v>99</v>
      </c>
      <c r="C207">
        <v>8</v>
      </c>
      <c r="D207" t="s">
        <v>30</v>
      </c>
      <c r="E207" t="s">
        <v>113</v>
      </c>
      <c r="F207" t="s">
        <v>41</v>
      </c>
      <c r="G207">
        <v>442</v>
      </c>
      <c r="H207" t="s">
        <v>24</v>
      </c>
      <c r="I207" t="s">
        <v>25</v>
      </c>
      <c r="J207">
        <v>19</v>
      </c>
      <c r="K207">
        <v>10</v>
      </c>
      <c r="L207">
        <v>2020</v>
      </c>
      <c r="M207">
        <v>6</v>
      </c>
      <c r="N207">
        <v>43</v>
      </c>
      <c r="O207">
        <v>37</v>
      </c>
      <c r="P207" t="s">
        <v>26</v>
      </c>
      <c r="Q207" t="s">
        <v>27</v>
      </c>
      <c r="R207" t="s">
        <v>446</v>
      </c>
      <c r="S207" t="s">
        <v>447</v>
      </c>
      <c r="T207">
        <v>0</v>
      </c>
    </row>
    <row r="208" spans="1:20" x14ac:dyDescent="0.2">
      <c r="A208" t="s">
        <v>98</v>
      </c>
      <c r="B208" t="s">
        <v>99</v>
      </c>
      <c r="C208">
        <v>8</v>
      </c>
      <c r="D208" t="s">
        <v>30</v>
      </c>
      <c r="E208" t="s">
        <v>113</v>
      </c>
      <c r="F208" t="s">
        <v>41</v>
      </c>
      <c r="G208">
        <v>443</v>
      </c>
      <c r="H208" t="s">
        <v>24</v>
      </c>
      <c r="I208" t="s">
        <v>25</v>
      </c>
      <c r="J208">
        <v>19</v>
      </c>
      <c r="K208">
        <v>10</v>
      </c>
      <c r="L208">
        <v>2020</v>
      </c>
      <c r="M208">
        <v>7</v>
      </c>
      <c r="N208">
        <v>17</v>
      </c>
      <c r="O208">
        <v>47</v>
      </c>
      <c r="P208" t="s">
        <v>78</v>
      </c>
      <c r="Q208" t="s">
        <v>27</v>
      </c>
      <c r="R208" t="s">
        <v>154</v>
      </c>
      <c r="S208" t="s">
        <v>448</v>
      </c>
      <c r="T208">
        <v>0</v>
      </c>
    </row>
    <row r="209" spans="1:20" x14ac:dyDescent="0.2">
      <c r="A209" t="s">
        <v>98</v>
      </c>
      <c r="B209" t="s">
        <v>99</v>
      </c>
      <c r="C209">
        <v>8</v>
      </c>
      <c r="D209" t="s">
        <v>30</v>
      </c>
      <c r="E209" t="s">
        <v>113</v>
      </c>
      <c r="F209" t="s">
        <v>41</v>
      </c>
      <c r="G209">
        <v>445</v>
      </c>
      <c r="H209" t="s">
        <v>24</v>
      </c>
      <c r="I209" t="s">
        <v>25</v>
      </c>
      <c r="J209">
        <v>19</v>
      </c>
      <c r="K209">
        <v>10</v>
      </c>
      <c r="L209">
        <v>2020</v>
      </c>
      <c r="M209">
        <v>13</v>
      </c>
      <c r="N209">
        <v>25</v>
      </c>
      <c r="O209">
        <v>1</v>
      </c>
      <c r="P209" t="s">
        <v>26</v>
      </c>
      <c r="Q209" t="s">
        <v>27</v>
      </c>
      <c r="R209" t="s">
        <v>148</v>
      </c>
      <c r="S209" t="s">
        <v>449</v>
      </c>
      <c r="T209">
        <v>0</v>
      </c>
    </row>
    <row r="210" spans="1:20" x14ac:dyDescent="0.2">
      <c r="A210" t="s">
        <v>98</v>
      </c>
      <c r="B210" t="s">
        <v>99</v>
      </c>
      <c r="C210">
        <v>8</v>
      </c>
      <c r="D210" t="s">
        <v>21</v>
      </c>
      <c r="E210" t="s">
        <v>102</v>
      </c>
      <c r="F210" t="s">
        <v>49</v>
      </c>
      <c r="G210">
        <v>446</v>
      </c>
      <c r="H210" t="s">
        <v>24</v>
      </c>
      <c r="I210" t="s">
        <v>25</v>
      </c>
      <c r="J210">
        <v>19</v>
      </c>
      <c r="K210">
        <v>10</v>
      </c>
      <c r="L210">
        <v>2020</v>
      </c>
      <c r="M210">
        <v>15</v>
      </c>
      <c r="N210">
        <v>30</v>
      </c>
      <c r="O210">
        <v>8</v>
      </c>
      <c r="P210" t="s">
        <v>26</v>
      </c>
      <c r="Q210" t="s">
        <v>107</v>
      </c>
      <c r="R210" t="s">
        <v>450</v>
      </c>
      <c r="S210" t="s">
        <v>451</v>
      </c>
      <c r="T210">
        <v>0</v>
      </c>
    </row>
    <row r="211" spans="1:20" x14ac:dyDescent="0.2">
      <c r="A211" t="s">
        <v>98</v>
      </c>
      <c r="B211" t="s">
        <v>99</v>
      </c>
      <c r="C211">
        <v>8</v>
      </c>
      <c r="D211" t="s">
        <v>21</v>
      </c>
      <c r="E211" t="s">
        <v>102</v>
      </c>
      <c r="F211" t="s">
        <v>49</v>
      </c>
      <c r="G211">
        <v>447</v>
      </c>
      <c r="H211" t="s">
        <v>24</v>
      </c>
      <c r="I211" t="s">
        <v>25</v>
      </c>
      <c r="J211">
        <v>19</v>
      </c>
      <c r="K211">
        <v>10</v>
      </c>
      <c r="L211">
        <v>2020</v>
      </c>
      <c r="M211">
        <v>15</v>
      </c>
      <c r="N211">
        <v>30</v>
      </c>
      <c r="O211">
        <v>8</v>
      </c>
      <c r="P211" t="s">
        <v>108</v>
      </c>
      <c r="Q211" t="s">
        <v>27</v>
      </c>
      <c r="R211" t="s">
        <v>450</v>
      </c>
      <c r="S211" t="s">
        <v>452</v>
      </c>
      <c r="T211">
        <v>0</v>
      </c>
    </row>
    <row r="212" spans="1:20" x14ac:dyDescent="0.2">
      <c r="A212" t="s">
        <v>98</v>
      </c>
      <c r="B212" t="s">
        <v>99</v>
      </c>
      <c r="C212">
        <v>8</v>
      </c>
      <c r="D212" t="s">
        <v>21</v>
      </c>
      <c r="E212" t="s">
        <v>140</v>
      </c>
      <c r="F212" t="s">
        <v>23</v>
      </c>
      <c r="G212">
        <v>451</v>
      </c>
      <c r="H212" t="s">
        <v>24</v>
      </c>
      <c r="I212" t="s">
        <v>25</v>
      </c>
      <c r="J212">
        <v>25</v>
      </c>
      <c r="K212">
        <v>10</v>
      </c>
      <c r="L212">
        <v>2020</v>
      </c>
      <c r="M212">
        <v>10</v>
      </c>
      <c r="N212">
        <v>47</v>
      </c>
      <c r="O212">
        <v>31</v>
      </c>
      <c r="P212" t="s">
        <v>26</v>
      </c>
      <c r="Q212" t="s">
        <v>27</v>
      </c>
      <c r="R212" t="s">
        <v>112</v>
      </c>
      <c r="S212" t="s">
        <v>453</v>
      </c>
      <c r="T212">
        <v>0</v>
      </c>
    </row>
    <row r="213" spans="1:20" x14ac:dyDescent="0.2">
      <c r="A213" t="s">
        <v>98</v>
      </c>
      <c r="B213" t="s">
        <v>99</v>
      </c>
      <c r="C213">
        <v>8</v>
      </c>
      <c r="D213" t="s">
        <v>21</v>
      </c>
      <c r="E213" t="s">
        <v>102</v>
      </c>
      <c r="F213" t="s">
        <v>49</v>
      </c>
      <c r="G213">
        <v>452</v>
      </c>
      <c r="H213" t="s">
        <v>24</v>
      </c>
      <c r="I213" t="s">
        <v>25</v>
      </c>
      <c r="J213">
        <v>18</v>
      </c>
      <c r="K213">
        <v>10</v>
      </c>
      <c r="L213">
        <v>2020</v>
      </c>
      <c r="M213">
        <v>16</v>
      </c>
      <c r="N213">
        <v>29</v>
      </c>
      <c r="O213">
        <v>6</v>
      </c>
      <c r="P213" t="s">
        <v>26</v>
      </c>
      <c r="Q213" t="s">
        <v>27</v>
      </c>
      <c r="R213" t="s">
        <v>266</v>
      </c>
      <c r="S213" t="s">
        <v>454</v>
      </c>
      <c r="T213">
        <v>0</v>
      </c>
    </row>
    <row r="214" spans="1:20" x14ac:dyDescent="0.2">
      <c r="A214" t="s">
        <v>98</v>
      </c>
      <c r="B214" t="s">
        <v>99</v>
      </c>
      <c r="C214">
        <v>8</v>
      </c>
      <c r="D214" t="s">
        <v>21</v>
      </c>
      <c r="E214" t="s">
        <v>102</v>
      </c>
      <c r="F214" t="s">
        <v>49</v>
      </c>
      <c r="G214">
        <v>455</v>
      </c>
      <c r="H214" t="s">
        <v>24</v>
      </c>
      <c r="I214" t="s">
        <v>25</v>
      </c>
      <c r="J214">
        <v>20</v>
      </c>
      <c r="K214">
        <v>10</v>
      </c>
      <c r="L214">
        <v>2020</v>
      </c>
      <c r="M214">
        <v>5</v>
      </c>
      <c r="N214">
        <v>1</v>
      </c>
      <c r="O214">
        <v>43</v>
      </c>
      <c r="P214" t="s">
        <v>26</v>
      </c>
      <c r="Q214" t="s">
        <v>27</v>
      </c>
      <c r="R214" t="s">
        <v>455</v>
      </c>
      <c r="S214" t="s">
        <v>456</v>
      </c>
      <c r="T214">
        <v>0</v>
      </c>
    </row>
    <row r="215" spans="1:20" x14ac:dyDescent="0.2">
      <c r="A215" t="s">
        <v>98</v>
      </c>
      <c r="B215" t="s">
        <v>99</v>
      </c>
      <c r="C215">
        <v>8</v>
      </c>
      <c r="D215" t="s">
        <v>21</v>
      </c>
      <c r="E215" t="s">
        <v>140</v>
      </c>
      <c r="F215" t="s">
        <v>23</v>
      </c>
      <c r="G215">
        <v>472</v>
      </c>
      <c r="H215" t="s">
        <v>24</v>
      </c>
      <c r="I215" t="s">
        <v>25</v>
      </c>
      <c r="J215">
        <v>20</v>
      </c>
      <c r="K215">
        <v>10</v>
      </c>
      <c r="L215">
        <v>2020</v>
      </c>
      <c r="M215">
        <v>15</v>
      </c>
      <c r="N215">
        <v>27</v>
      </c>
      <c r="O215">
        <v>0</v>
      </c>
      <c r="P215" t="s">
        <v>108</v>
      </c>
      <c r="Q215" t="s">
        <v>27</v>
      </c>
      <c r="R215" t="s">
        <v>414</v>
      </c>
      <c r="S215" t="s">
        <v>459</v>
      </c>
      <c r="T215">
        <v>0</v>
      </c>
    </row>
    <row r="216" spans="1:20" x14ac:dyDescent="0.2">
      <c r="A216" t="s">
        <v>98</v>
      </c>
      <c r="B216" t="s">
        <v>99</v>
      </c>
      <c r="C216">
        <v>8</v>
      </c>
      <c r="D216" t="s">
        <v>30</v>
      </c>
      <c r="E216" t="s">
        <v>113</v>
      </c>
      <c r="F216" t="s">
        <v>41</v>
      </c>
      <c r="G216">
        <v>480</v>
      </c>
      <c r="H216" t="s">
        <v>103</v>
      </c>
      <c r="I216" t="s">
        <v>25</v>
      </c>
      <c r="J216">
        <v>21</v>
      </c>
      <c r="K216">
        <v>10</v>
      </c>
      <c r="L216">
        <v>2020</v>
      </c>
      <c r="M216">
        <v>5</v>
      </c>
      <c r="N216">
        <v>23</v>
      </c>
      <c r="O216">
        <v>57</v>
      </c>
      <c r="P216" t="s">
        <v>26</v>
      </c>
      <c r="Q216" t="s">
        <v>27</v>
      </c>
      <c r="R216" t="s">
        <v>460</v>
      </c>
      <c r="S216" t="s">
        <v>461</v>
      </c>
      <c r="T216">
        <v>0</v>
      </c>
    </row>
    <row r="217" spans="1:20" x14ac:dyDescent="0.2">
      <c r="A217" t="s">
        <v>98</v>
      </c>
      <c r="B217" t="s">
        <v>99</v>
      </c>
      <c r="C217">
        <v>8</v>
      </c>
      <c r="D217" t="s">
        <v>30</v>
      </c>
      <c r="E217" t="s">
        <v>113</v>
      </c>
      <c r="F217" t="s">
        <v>41</v>
      </c>
      <c r="G217">
        <v>496</v>
      </c>
      <c r="H217" t="s">
        <v>103</v>
      </c>
      <c r="I217" t="s">
        <v>25</v>
      </c>
      <c r="J217">
        <v>23</v>
      </c>
      <c r="K217">
        <v>10</v>
      </c>
      <c r="L217">
        <v>2020</v>
      </c>
      <c r="M217">
        <v>6</v>
      </c>
      <c r="N217">
        <v>0</v>
      </c>
      <c r="O217">
        <v>49</v>
      </c>
      <c r="P217" t="s">
        <v>26</v>
      </c>
      <c r="Q217" t="s">
        <v>27</v>
      </c>
      <c r="R217" t="s">
        <v>422</v>
      </c>
      <c r="S217" t="s">
        <v>463</v>
      </c>
      <c r="T217">
        <v>0</v>
      </c>
    </row>
    <row r="218" spans="1:20" x14ac:dyDescent="0.2">
      <c r="A218" t="s">
        <v>98</v>
      </c>
      <c r="B218" t="s">
        <v>99</v>
      </c>
      <c r="C218">
        <v>8</v>
      </c>
      <c r="D218" t="s">
        <v>21</v>
      </c>
      <c r="E218" t="s">
        <v>102</v>
      </c>
      <c r="F218" t="s">
        <v>49</v>
      </c>
      <c r="G218">
        <v>501</v>
      </c>
      <c r="H218" t="s">
        <v>24</v>
      </c>
      <c r="I218" t="s">
        <v>25</v>
      </c>
      <c r="J218">
        <v>23</v>
      </c>
      <c r="K218">
        <v>10</v>
      </c>
      <c r="L218">
        <v>2020</v>
      </c>
      <c r="M218">
        <v>9</v>
      </c>
      <c r="N218">
        <v>13</v>
      </c>
      <c r="O218">
        <v>42</v>
      </c>
      <c r="P218" t="s">
        <v>26</v>
      </c>
      <c r="Q218" t="s">
        <v>104</v>
      </c>
      <c r="R218" t="s">
        <v>464</v>
      </c>
      <c r="S218" t="s">
        <v>465</v>
      </c>
      <c r="T218">
        <v>0</v>
      </c>
    </row>
    <row r="219" spans="1:20" x14ac:dyDescent="0.2">
      <c r="A219" t="s">
        <v>98</v>
      </c>
      <c r="B219" t="s">
        <v>99</v>
      </c>
      <c r="C219">
        <v>8</v>
      </c>
      <c r="D219" t="s">
        <v>30</v>
      </c>
      <c r="E219" t="s">
        <v>113</v>
      </c>
      <c r="F219" t="s">
        <v>41</v>
      </c>
      <c r="G219">
        <v>504</v>
      </c>
      <c r="H219" t="s">
        <v>24</v>
      </c>
      <c r="I219" t="s">
        <v>25</v>
      </c>
      <c r="J219">
        <v>23</v>
      </c>
      <c r="K219">
        <v>10</v>
      </c>
      <c r="L219">
        <v>2020</v>
      </c>
      <c r="M219">
        <v>13</v>
      </c>
      <c r="N219">
        <v>59</v>
      </c>
      <c r="O219">
        <v>59</v>
      </c>
      <c r="P219" t="s">
        <v>78</v>
      </c>
      <c r="Q219" t="s">
        <v>27</v>
      </c>
      <c r="R219" t="s">
        <v>466</v>
      </c>
      <c r="S219" t="s">
        <v>467</v>
      </c>
      <c r="T219">
        <v>0</v>
      </c>
    </row>
    <row r="220" spans="1:20" x14ac:dyDescent="0.2">
      <c r="A220" t="s">
        <v>98</v>
      </c>
      <c r="B220" t="s">
        <v>99</v>
      </c>
      <c r="C220">
        <v>8</v>
      </c>
      <c r="D220" t="s">
        <v>21</v>
      </c>
      <c r="E220" t="s">
        <v>102</v>
      </c>
      <c r="F220" t="s">
        <v>49</v>
      </c>
      <c r="G220">
        <v>505</v>
      </c>
      <c r="H220" t="s">
        <v>24</v>
      </c>
      <c r="I220" t="s">
        <v>25</v>
      </c>
      <c r="J220">
        <v>23</v>
      </c>
      <c r="K220">
        <v>10</v>
      </c>
      <c r="L220">
        <v>2020</v>
      </c>
      <c r="M220">
        <v>14</v>
      </c>
      <c r="N220">
        <v>14</v>
      </c>
      <c r="O220">
        <v>45</v>
      </c>
      <c r="P220" t="s">
        <v>26</v>
      </c>
      <c r="Q220" t="s">
        <v>104</v>
      </c>
      <c r="R220" t="s">
        <v>469</v>
      </c>
      <c r="S220" t="s">
        <v>470</v>
      </c>
      <c r="T220">
        <v>0</v>
      </c>
    </row>
    <row r="221" spans="1:20" x14ac:dyDescent="0.2">
      <c r="A221" t="s">
        <v>98</v>
      </c>
      <c r="B221" t="s">
        <v>99</v>
      </c>
      <c r="C221">
        <v>8</v>
      </c>
      <c r="D221" t="s">
        <v>30</v>
      </c>
      <c r="E221" t="s">
        <v>113</v>
      </c>
      <c r="F221" t="s">
        <v>41</v>
      </c>
      <c r="G221">
        <v>506</v>
      </c>
      <c r="H221" t="s">
        <v>24</v>
      </c>
      <c r="I221" t="s">
        <v>25</v>
      </c>
      <c r="J221">
        <v>23</v>
      </c>
      <c r="K221">
        <v>10</v>
      </c>
      <c r="L221">
        <v>2020</v>
      </c>
      <c r="M221">
        <v>14</v>
      </c>
      <c r="N221">
        <v>35</v>
      </c>
      <c r="O221">
        <v>57</v>
      </c>
      <c r="P221" t="s">
        <v>26</v>
      </c>
      <c r="Q221" t="s">
        <v>27</v>
      </c>
      <c r="R221" t="s">
        <v>471</v>
      </c>
      <c r="S221" t="s">
        <v>472</v>
      </c>
      <c r="T221">
        <v>0</v>
      </c>
    </row>
    <row r="222" spans="1:20" x14ac:dyDescent="0.2">
      <c r="A222" t="s">
        <v>98</v>
      </c>
      <c r="B222" t="s">
        <v>99</v>
      </c>
      <c r="C222">
        <v>8</v>
      </c>
      <c r="D222" t="s">
        <v>30</v>
      </c>
      <c r="E222" t="s">
        <v>113</v>
      </c>
      <c r="F222" t="s">
        <v>41</v>
      </c>
      <c r="G222">
        <v>507</v>
      </c>
      <c r="H222" t="s">
        <v>24</v>
      </c>
      <c r="I222" t="s">
        <v>25</v>
      </c>
      <c r="J222">
        <v>23</v>
      </c>
      <c r="K222">
        <v>10</v>
      </c>
      <c r="L222">
        <v>2020</v>
      </c>
      <c r="M222">
        <v>14</v>
      </c>
      <c r="N222">
        <v>36</v>
      </c>
      <c r="O222">
        <v>2</v>
      </c>
      <c r="P222" t="s">
        <v>26</v>
      </c>
      <c r="Q222" t="s">
        <v>27</v>
      </c>
      <c r="R222" t="s">
        <v>473</v>
      </c>
      <c r="S222" t="s">
        <v>474</v>
      </c>
      <c r="T222">
        <v>0</v>
      </c>
    </row>
    <row r="223" spans="1:20" x14ac:dyDescent="0.2">
      <c r="A223" t="s">
        <v>98</v>
      </c>
      <c r="B223" t="s">
        <v>99</v>
      </c>
      <c r="C223">
        <v>8</v>
      </c>
      <c r="D223" t="s">
        <v>21</v>
      </c>
      <c r="E223" t="s">
        <v>102</v>
      </c>
      <c r="F223" t="s">
        <v>49</v>
      </c>
      <c r="G223">
        <v>509</v>
      </c>
      <c r="H223" t="s">
        <v>24</v>
      </c>
      <c r="I223" t="s">
        <v>25</v>
      </c>
      <c r="J223">
        <v>23</v>
      </c>
      <c r="K223">
        <v>10</v>
      </c>
      <c r="L223">
        <v>2020</v>
      </c>
      <c r="M223">
        <v>14</v>
      </c>
      <c r="N223">
        <v>56</v>
      </c>
      <c r="O223">
        <v>16</v>
      </c>
      <c r="P223" t="s">
        <v>26</v>
      </c>
      <c r="Q223" t="s">
        <v>104</v>
      </c>
      <c r="R223" t="s">
        <v>475</v>
      </c>
      <c r="S223" t="s">
        <v>476</v>
      </c>
      <c r="T223">
        <v>0</v>
      </c>
    </row>
    <row r="224" spans="1:20" x14ac:dyDescent="0.2">
      <c r="A224" t="s">
        <v>98</v>
      </c>
      <c r="B224" t="s">
        <v>99</v>
      </c>
      <c r="C224">
        <v>8</v>
      </c>
      <c r="D224" t="s">
        <v>21</v>
      </c>
      <c r="E224" t="s">
        <v>102</v>
      </c>
      <c r="F224" t="s">
        <v>49</v>
      </c>
      <c r="G224">
        <v>514</v>
      </c>
      <c r="H224" t="s">
        <v>24</v>
      </c>
      <c r="I224" t="s">
        <v>25</v>
      </c>
      <c r="J224">
        <v>23</v>
      </c>
      <c r="K224">
        <v>10</v>
      </c>
      <c r="L224">
        <v>2020</v>
      </c>
      <c r="M224">
        <v>15</v>
      </c>
      <c r="N224">
        <v>2</v>
      </c>
      <c r="O224">
        <v>24</v>
      </c>
      <c r="P224" t="s">
        <v>26</v>
      </c>
      <c r="Q224" t="s">
        <v>104</v>
      </c>
      <c r="R224" t="s">
        <v>479</v>
      </c>
      <c r="S224" t="s">
        <v>480</v>
      </c>
      <c r="T224">
        <v>0</v>
      </c>
    </row>
    <row r="225" spans="1:20" x14ac:dyDescent="0.2">
      <c r="A225" t="s">
        <v>98</v>
      </c>
      <c r="B225" t="s">
        <v>99</v>
      </c>
      <c r="C225">
        <v>8</v>
      </c>
      <c r="D225" t="s">
        <v>21</v>
      </c>
      <c r="E225" t="s">
        <v>140</v>
      </c>
      <c r="F225" t="s">
        <v>23</v>
      </c>
      <c r="G225">
        <v>528</v>
      </c>
      <c r="H225" t="s">
        <v>103</v>
      </c>
      <c r="I225" t="s">
        <v>25</v>
      </c>
      <c r="J225">
        <v>13</v>
      </c>
      <c r="K225">
        <v>10</v>
      </c>
      <c r="L225">
        <v>2020</v>
      </c>
      <c r="M225">
        <v>16</v>
      </c>
      <c r="N225">
        <v>53</v>
      </c>
      <c r="O225">
        <v>20</v>
      </c>
      <c r="P225" t="s">
        <v>108</v>
      </c>
      <c r="Q225" t="s">
        <v>27</v>
      </c>
      <c r="R225" t="s">
        <v>347</v>
      </c>
      <c r="S225" t="s">
        <v>481</v>
      </c>
      <c r="T225">
        <v>0</v>
      </c>
    </row>
    <row r="226" spans="1:20" x14ac:dyDescent="0.2">
      <c r="A226" t="s">
        <v>98</v>
      </c>
      <c r="B226" t="s">
        <v>99</v>
      </c>
      <c r="C226">
        <v>8</v>
      </c>
      <c r="D226" t="s">
        <v>21</v>
      </c>
      <c r="E226" t="s">
        <v>140</v>
      </c>
      <c r="F226" t="s">
        <v>23</v>
      </c>
      <c r="G226">
        <v>529</v>
      </c>
      <c r="H226" t="s">
        <v>103</v>
      </c>
      <c r="I226" t="s">
        <v>25</v>
      </c>
      <c r="J226">
        <v>13</v>
      </c>
      <c r="K226">
        <v>10</v>
      </c>
      <c r="L226">
        <v>2020</v>
      </c>
      <c r="M226">
        <v>18</v>
      </c>
      <c r="N226">
        <v>10</v>
      </c>
      <c r="O226">
        <v>25</v>
      </c>
      <c r="P226" t="s">
        <v>26</v>
      </c>
      <c r="Q226" t="s">
        <v>27</v>
      </c>
      <c r="R226" t="s">
        <v>482</v>
      </c>
      <c r="S226" t="s">
        <v>483</v>
      </c>
      <c r="T226">
        <v>0</v>
      </c>
    </row>
    <row r="227" spans="1:20" x14ac:dyDescent="0.2">
      <c r="A227" t="s">
        <v>98</v>
      </c>
      <c r="B227" t="s">
        <v>99</v>
      </c>
      <c r="C227">
        <v>8</v>
      </c>
      <c r="D227" t="s">
        <v>21</v>
      </c>
      <c r="E227" t="s">
        <v>140</v>
      </c>
      <c r="F227" t="s">
        <v>23</v>
      </c>
      <c r="G227">
        <v>530</v>
      </c>
      <c r="H227" t="s">
        <v>103</v>
      </c>
      <c r="I227" t="s">
        <v>25</v>
      </c>
      <c r="J227">
        <v>13</v>
      </c>
      <c r="K227">
        <v>10</v>
      </c>
      <c r="L227">
        <v>2020</v>
      </c>
      <c r="M227">
        <v>18</v>
      </c>
      <c r="N227">
        <v>10</v>
      </c>
      <c r="O227">
        <v>25</v>
      </c>
      <c r="P227" t="s">
        <v>26</v>
      </c>
      <c r="Q227" t="s">
        <v>27</v>
      </c>
      <c r="R227" t="s">
        <v>484</v>
      </c>
      <c r="S227" t="s">
        <v>485</v>
      </c>
      <c r="T227">
        <v>0</v>
      </c>
    </row>
    <row r="228" spans="1:20" x14ac:dyDescent="0.2">
      <c r="A228" t="s">
        <v>98</v>
      </c>
      <c r="B228" t="s">
        <v>99</v>
      </c>
      <c r="C228">
        <v>8</v>
      </c>
      <c r="D228" t="s">
        <v>21</v>
      </c>
      <c r="E228" t="s">
        <v>140</v>
      </c>
      <c r="F228" t="s">
        <v>23</v>
      </c>
      <c r="G228">
        <v>534</v>
      </c>
      <c r="H228" t="s">
        <v>24</v>
      </c>
      <c r="I228" t="s">
        <v>25</v>
      </c>
      <c r="J228">
        <v>14</v>
      </c>
      <c r="K228">
        <v>10</v>
      </c>
      <c r="L228">
        <v>2020</v>
      </c>
      <c r="M228">
        <v>6</v>
      </c>
      <c r="N228">
        <v>12</v>
      </c>
      <c r="O228">
        <v>32</v>
      </c>
      <c r="P228" t="s">
        <v>26</v>
      </c>
      <c r="Q228" t="s">
        <v>27</v>
      </c>
      <c r="R228" t="s">
        <v>486</v>
      </c>
      <c r="S228" t="s">
        <v>487</v>
      </c>
      <c r="T228">
        <v>0</v>
      </c>
    </row>
    <row r="229" spans="1:20" x14ac:dyDescent="0.2">
      <c r="A229" t="s">
        <v>98</v>
      </c>
      <c r="B229" t="s">
        <v>99</v>
      </c>
      <c r="C229">
        <v>8</v>
      </c>
      <c r="D229" t="s">
        <v>21</v>
      </c>
      <c r="E229" t="s">
        <v>140</v>
      </c>
      <c r="F229" t="s">
        <v>23</v>
      </c>
      <c r="G229">
        <v>535</v>
      </c>
      <c r="H229" t="s">
        <v>24</v>
      </c>
      <c r="I229" t="s">
        <v>25</v>
      </c>
      <c r="J229">
        <v>14</v>
      </c>
      <c r="K229">
        <v>10</v>
      </c>
      <c r="L229">
        <v>2020</v>
      </c>
      <c r="M229">
        <v>6</v>
      </c>
      <c r="N229">
        <v>12</v>
      </c>
      <c r="O229">
        <v>32</v>
      </c>
      <c r="P229" t="s">
        <v>78</v>
      </c>
      <c r="Q229" t="s">
        <v>27</v>
      </c>
      <c r="R229" t="s">
        <v>486</v>
      </c>
      <c r="S229" t="s">
        <v>488</v>
      </c>
      <c r="T229">
        <v>0</v>
      </c>
    </row>
    <row r="230" spans="1:20" x14ac:dyDescent="0.2">
      <c r="A230" t="s">
        <v>98</v>
      </c>
      <c r="B230" t="s">
        <v>99</v>
      </c>
      <c r="C230">
        <v>8</v>
      </c>
      <c r="D230" t="s">
        <v>21</v>
      </c>
      <c r="E230" t="s">
        <v>140</v>
      </c>
      <c r="F230" t="s">
        <v>23</v>
      </c>
      <c r="G230">
        <v>536</v>
      </c>
      <c r="H230" t="s">
        <v>24</v>
      </c>
      <c r="I230" t="s">
        <v>25</v>
      </c>
      <c r="J230">
        <v>14</v>
      </c>
      <c r="K230">
        <v>10</v>
      </c>
      <c r="L230">
        <v>2020</v>
      </c>
      <c r="M230">
        <v>6</v>
      </c>
      <c r="N230">
        <v>12</v>
      </c>
      <c r="O230">
        <v>59</v>
      </c>
      <c r="P230" t="s">
        <v>26</v>
      </c>
      <c r="Q230" t="s">
        <v>107</v>
      </c>
      <c r="R230" t="s">
        <v>489</v>
      </c>
      <c r="S230" t="s">
        <v>490</v>
      </c>
      <c r="T230">
        <v>0</v>
      </c>
    </row>
    <row r="231" spans="1:20" x14ac:dyDescent="0.2">
      <c r="A231" t="s">
        <v>98</v>
      </c>
      <c r="B231" t="s">
        <v>99</v>
      </c>
      <c r="C231">
        <v>8</v>
      </c>
      <c r="D231" t="s">
        <v>21</v>
      </c>
      <c r="E231" t="s">
        <v>140</v>
      </c>
      <c r="F231" t="s">
        <v>23</v>
      </c>
      <c r="G231">
        <v>537</v>
      </c>
      <c r="H231" t="s">
        <v>24</v>
      </c>
      <c r="I231" t="s">
        <v>25</v>
      </c>
      <c r="J231">
        <v>14</v>
      </c>
      <c r="K231">
        <v>10</v>
      </c>
      <c r="L231">
        <v>2020</v>
      </c>
      <c r="M231">
        <v>6</v>
      </c>
      <c r="N231">
        <v>12</v>
      </c>
      <c r="O231">
        <v>59</v>
      </c>
      <c r="P231" t="s">
        <v>108</v>
      </c>
      <c r="Q231" t="s">
        <v>27</v>
      </c>
      <c r="R231" t="s">
        <v>489</v>
      </c>
      <c r="S231" t="s">
        <v>491</v>
      </c>
      <c r="T231">
        <v>0</v>
      </c>
    </row>
    <row r="232" spans="1:20" x14ac:dyDescent="0.2">
      <c r="A232" t="s">
        <v>98</v>
      </c>
      <c r="B232" t="s">
        <v>99</v>
      </c>
      <c r="C232">
        <v>8</v>
      </c>
      <c r="D232" t="s">
        <v>21</v>
      </c>
      <c r="E232" t="s">
        <v>140</v>
      </c>
      <c r="F232" t="s">
        <v>23</v>
      </c>
      <c r="G232">
        <v>540</v>
      </c>
      <c r="H232" t="s">
        <v>58</v>
      </c>
      <c r="I232" t="s">
        <v>25</v>
      </c>
      <c r="J232">
        <v>15</v>
      </c>
      <c r="K232">
        <v>10</v>
      </c>
      <c r="L232">
        <v>2020</v>
      </c>
      <c r="M232">
        <v>3</v>
      </c>
      <c r="N232">
        <v>6</v>
      </c>
      <c r="O232">
        <v>52</v>
      </c>
      <c r="P232" t="s">
        <v>26</v>
      </c>
      <c r="Q232" t="s">
        <v>27</v>
      </c>
      <c r="R232" t="s">
        <v>357</v>
      </c>
      <c r="S232" t="s">
        <v>492</v>
      </c>
      <c r="T232">
        <v>0</v>
      </c>
    </row>
    <row r="233" spans="1:20" x14ac:dyDescent="0.2">
      <c r="A233" t="s">
        <v>98</v>
      </c>
      <c r="B233" t="s">
        <v>99</v>
      </c>
      <c r="C233">
        <v>8</v>
      </c>
      <c r="D233" t="s">
        <v>21</v>
      </c>
      <c r="E233" t="s">
        <v>140</v>
      </c>
      <c r="F233" t="s">
        <v>23</v>
      </c>
      <c r="G233">
        <v>544</v>
      </c>
      <c r="H233" t="s">
        <v>103</v>
      </c>
      <c r="I233" t="s">
        <v>25</v>
      </c>
      <c r="J233">
        <v>15</v>
      </c>
      <c r="K233">
        <v>10</v>
      </c>
      <c r="L233">
        <v>2020</v>
      </c>
      <c r="M233">
        <v>4</v>
      </c>
      <c r="N233">
        <v>37</v>
      </c>
      <c r="O233">
        <v>8</v>
      </c>
      <c r="P233" t="s">
        <v>78</v>
      </c>
      <c r="Q233" t="s">
        <v>27</v>
      </c>
      <c r="R233" t="s">
        <v>493</v>
      </c>
      <c r="S233" t="s">
        <v>494</v>
      </c>
      <c r="T233">
        <v>0</v>
      </c>
    </row>
    <row r="234" spans="1:20" x14ac:dyDescent="0.2">
      <c r="A234" t="s">
        <v>98</v>
      </c>
      <c r="B234" t="s">
        <v>99</v>
      </c>
      <c r="C234">
        <v>8</v>
      </c>
      <c r="D234" t="s">
        <v>21</v>
      </c>
      <c r="E234" t="s">
        <v>140</v>
      </c>
      <c r="F234" t="s">
        <v>23</v>
      </c>
      <c r="G234">
        <v>546</v>
      </c>
      <c r="H234" t="s">
        <v>24</v>
      </c>
      <c r="I234" t="s">
        <v>25</v>
      </c>
      <c r="J234">
        <v>15</v>
      </c>
      <c r="K234">
        <v>10</v>
      </c>
      <c r="L234">
        <v>2020</v>
      </c>
      <c r="M234">
        <v>4</v>
      </c>
      <c r="N234">
        <v>38</v>
      </c>
      <c r="O234">
        <v>10</v>
      </c>
      <c r="P234" t="s">
        <v>26</v>
      </c>
      <c r="Q234" t="s">
        <v>27</v>
      </c>
      <c r="R234" t="s">
        <v>358</v>
      </c>
      <c r="S234" t="s">
        <v>495</v>
      </c>
      <c r="T234">
        <v>0</v>
      </c>
    </row>
    <row r="235" spans="1:20" x14ac:dyDescent="0.2">
      <c r="A235" t="s">
        <v>98</v>
      </c>
      <c r="B235" t="s">
        <v>99</v>
      </c>
      <c r="C235">
        <v>8</v>
      </c>
      <c r="D235" t="s">
        <v>21</v>
      </c>
      <c r="E235" t="s">
        <v>140</v>
      </c>
      <c r="F235" t="s">
        <v>23</v>
      </c>
      <c r="G235">
        <v>547</v>
      </c>
      <c r="H235" t="s">
        <v>24</v>
      </c>
      <c r="I235" t="s">
        <v>25</v>
      </c>
      <c r="J235">
        <v>15</v>
      </c>
      <c r="K235">
        <v>10</v>
      </c>
      <c r="L235">
        <v>2020</v>
      </c>
      <c r="M235">
        <v>4</v>
      </c>
      <c r="N235">
        <v>46</v>
      </c>
      <c r="O235">
        <v>51</v>
      </c>
      <c r="P235" t="s">
        <v>78</v>
      </c>
      <c r="Q235" t="s">
        <v>27</v>
      </c>
      <c r="R235" t="s">
        <v>188</v>
      </c>
      <c r="S235" t="s">
        <v>496</v>
      </c>
      <c r="T235">
        <v>0</v>
      </c>
    </row>
    <row r="236" spans="1:20" x14ac:dyDescent="0.2">
      <c r="A236" t="s">
        <v>98</v>
      </c>
      <c r="B236" t="s">
        <v>99</v>
      </c>
      <c r="C236">
        <v>8</v>
      </c>
      <c r="D236" t="s">
        <v>21</v>
      </c>
      <c r="E236" t="s">
        <v>140</v>
      </c>
      <c r="F236" t="s">
        <v>23</v>
      </c>
      <c r="G236">
        <v>548</v>
      </c>
      <c r="H236" t="s">
        <v>24</v>
      </c>
      <c r="I236" t="s">
        <v>25</v>
      </c>
      <c r="J236">
        <v>15</v>
      </c>
      <c r="K236">
        <v>10</v>
      </c>
      <c r="L236">
        <v>2020</v>
      </c>
      <c r="M236">
        <v>4</v>
      </c>
      <c r="N236">
        <v>53</v>
      </c>
      <c r="O236">
        <v>42</v>
      </c>
      <c r="P236" t="s">
        <v>26</v>
      </c>
      <c r="Q236" t="s">
        <v>107</v>
      </c>
      <c r="R236" t="s">
        <v>497</v>
      </c>
      <c r="S236" t="s">
        <v>498</v>
      </c>
      <c r="T236">
        <v>0</v>
      </c>
    </row>
    <row r="237" spans="1:20" x14ac:dyDescent="0.2">
      <c r="A237" t="s">
        <v>98</v>
      </c>
      <c r="B237" t="s">
        <v>99</v>
      </c>
      <c r="C237">
        <v>8</v>
      </c>
      <c r="D237" t="s">
        <v>21</v>
      </c>
      <c r="E237" t="s">
        <v>140</v>
      </c>
      <c r="F237" t="s">
        <v>23</v>
      </c>
      <c r="G237">
        <v>549</v>
      </c>
      <c r="H237" t="s">
        <v>24</v>
      </c>
      <c r="I237" t="s">
        <v>25</v>
      </c>
      <c r="J237">
        <v>15</v>
      </c>
      <c r="K237">
        <v>10</v>
      </c>
      <c r="L237">
        <v>2020</v>
      </c>
      <c r="M237">
        <v>4</v>
      </c>
      <c r="N237">
        <v>53</v>
      </c>
      <c r="O237">
        <v>42</v>
      </c>
      <c r="P237" t="s">
        <v>108</v>
      </c>
      <c r="Q237" t="s">
        <v>27</v>
      </c>
      <c r="R237" t="s">
        <v>497</v>
      </c>
      <c r="S237" t="s">
        <v>499</v>
      </c>
      <c r="T237">
        <v>0</v>
      </c>
    </row>
    <row r="238" spans="1:20" x14ac:dyDescent="0.2">
      <c r="A238" t="s">
        <v>98</v>
      </c>
      <c r="B238" t="s">
        <v>99</v>
      </c>
      <c r="C238">
        <v>8</v>
      </c>
      <c r="D238" t="s">
        <v>21</v>
      </c>
      <c r="E238" t="s">
        <v>140</v>
      </c>
      <c r="F238" t="s">
        <v>23</v>
      </c>
      <c r="G238">
        <v>550</v>
      </c>
      <c r="H238" t="s">
        <v>24</v>
      </c>
      <c r="I238" t="s">
        <v>25</v>
      </c>
      <c r="J238">
        <v>15</v>
      </c>
      <c r="K238">
        <v>10</v>
      </c>
      <c r="L238">
        <v>2020</v>
      </c>
      <c r="M238">
        <v>5</v>
      </c>
      <c r="N238">
        <v>28</v>
      </c>
      <c r="O238">
        <v>51</v>
      </c>
      <c r="P238" t="s">
        <v>26</v>
      </c>
      <c r="Q238" t="s">
        <v>27</v>
      </c>
      <c r="R238" t="s">
        <v>189</v>
      </c>
      <c r="S238" t="s">
        <v>500</v>
      </c>
      <c r="T238">
        <v>0</v>
      </c>
    </row>
    <row r="239" spans="1:20" x14ac:dyDescent="0.2">
      <c r="A239" t="s">
        <v>98</v>
      </c>
      <c r="B239" t="s">
        <v>99</v>
      </c>
      <c r="C239">
        <v>8</v>
      </c>
      <c r="D239" t="s">
        <v>21</v>
      </c>
      <c r="E239" t="s">
        <v>140</v>
      </c>
      <c r="F239" t="s">
        <v>23</v>
      </c>
      <c r="G239">
        <v>552</v>
      </c>
      <c r="H239" t="s">
        <v>24</v>
      </c>
      <c r="I239" t="s">
        <v>25</v>
      </c>
      <c r="J239">
        <v>15</v>
      </c>
      <c r="K239">
        <v>10</v>
      </c>
      <c r="L239">
        <v>2020</v>
      </c>
      <c r="M239">
        <v>5</v>
      </c>
      <c r="N239">
        <v>35</v>
      </c>
      <c r="O239">
        <v>49</v>
      </c>
      <c r="P239" t="s">
        <v>26</v>
      </c>
      <c r="Q239" t="s">
        <v>107</v>
      </c>
      <c r="R239" t="s">
        <v>173</v>
      </c>
      <c r="S239" t="s">
        <v>501</v>
      </c>
      <c r="T239">
        <v>0</v>
      </c>
    </row>
    <row r="240" spans="1:20" x14ac:dyDescent="0.2">
      <c r="A240" t="s">
        <v>98</v>
      </c>
      <c r="B240" t="s">
        <v>99</v>
      </c>
      <c r="C240">
        <v>8</v>
      </c>
      <c r="D240" t="s">
        <v>21</v>
      </c>
      <c r="E240" t="s">
        <v>140</v>
      </c>
      <c r="F240" t="s">
        <v>23</v>
      </c>
      <c r="G240">
        <v>553</v>
      </c>
      <c r="H240" t="s">
        <v>24</v>
      </c>
      <c r="I240" t="s">
        <v>25</v>
      </c>
      <c r="J240">
        <v>15</v>
      </c>
      <c r="K240">
        <v>10</v>
      </c>
      <c r="L240">
        <v>2020</v>
      </c>
      <c r="M240">
        <v>5</v>
      </c>
      <c r="N240">
        <v>35</v>
      </c>
      <c r="O240">
        <v>49</v>
      </c>
      <c r="P240" t="s">
        <v>108</v>
      </c>
      <c r="Q240" t="s">
        <v>27</v>
      </c>
      <c r="R240" t="s">
        <v>173</v>
      </c>
      <c r="S240" t="s">
        <v>502</v>
      </c>
      <c r="T240">
        <v>0</v>
      </c>
    </row>
    <row r="241" spans="1:20" x14ac:dyDescent="0.2">
      <c r="A241" t="s">
        <v>98</v>
      </c>
      <c r="B241" t="s">
        <v>99</v>
      </c>
      <c r="C241">
        <v>8</v>
      </c>
      <c r="D241" t="s">
        <v>21</v>
      </c>
      <c r="E241" t="s">
        <v>140</v>
      </c>
      <c r="F241" t="s">
        <v>23</v>
      </c>
      <c r="G241">
        <v>554</v>
      </c>
      <c r="H241" t="s">
        <v>24</v>
      </c>
      <c r="I241" t="s">
        <v>25</v>
      </c>
      <c r="J241">
        <v>15</v>
      </c>
      <c r="K241">
        <v>10</v>
      </c>
      <c r="L241">
        <v>2020</v>
      </c>
      <c r="M241">
        <v>5</v>
      </c>
      <c r="N241">
        <v>35</v>
      </c>
      <c r="O241">
        <v>57</v>
      </c>
      <c r="P241" t="s">
        <v>26</v>
      </c>
      <c r="Q241" t="s">
        <v>104</v>
      </c>
      <c r="R241" t="s">
        <v>503</v>
      </c>
      <c r="S241" t="s">
        <v>504</v>
      </c>
      <c r="T241">
        <v>0</v>
      </c>
    </row>
    <row r="242" spans="1:20" x14ac:dyDescent="0.2">
      <c r="A242" t="s">
        <v>98</v>
      </c>
      <c r="B242" t="s">
        <v>99</v>
      </c>
      <c r="C242">
        <v>8</v>
      </c>
      <c r="D242" t="s">
        <v>21</v>
      </c>
      <c r="E242" t="s">
        <v>140</v>
      </c>
      <c r="F242" t="s">
        <v>23</v>
      </c>
      <c r="G242">
        <v>555</v>
      </c>
      <c r="H242" t="s">
        <v>24</v>
      </c>
      <c r="I242" t="s">
        <v>25</v>
      </c>
      <c r="J242">
        <v>15</v>
      </c>
      <c r="K242">
        <v>10</v>
      </c>
      <c r="L242">
        <v>2020</v>
      </c>
      <c r="M242">
        <v>5</v>
      </c>
      <c r="N242">
        <v>3</v>
      </c>
      <c r="O242">
        <v>54</v>
      </c>
      <c r="P242" t="s">
        <v>26</v>
      </c>
      <c r="Q242" t="s">
        <v>107</v>
      </c>
      <c r="R242" t="s">
        <v>505</v>
      </c>
      <c r="S242" t="s">
        <v>506</v>
      </c>
      <c r="T242">
        <v>0</v>
      </c>
    </row>
    <row r="243" spans="1:20" x14ac:dyDescent="0.2">
      <c r="A243" t="s">
        <v>98</v>
      </c>
      <c r="B243" t="s">
        <v>99</v>
      </c>
      <c r="C243">
        <v>8</v>
      </c>
      <c r="D243" t="s">
        <v>21</v>
      </c>
      <c r="E243" t="s">
        <v>140</v>
      </c>
      <c r="F243" t="s">
        <v>23</v>
      </c>
      <c r="G243">
        <v>556</v>
      </c>
      <c r="H243" t="s">
        <v>24</v>
      </c>
      <c r="I243" t="s">
        <v>25</v>
      </c>
      <c r="J243">
        <v>15</v>
      </c>
      <c r="K243">
        <v>10</v>
      </c>
      <c r="L243">
        <v>2020</v>
      </c>
      <c r="M243">
        <v>5</v>
      </c>
      <c r="N243">
        <v>36</v>
      </c>
      <c r="O243">
        <v>54</v>
      </c>
      <c r="P243" t="s">
        <v>108</v>
      </c>
      <c r="Q243" t="s">
        <v>27</v>
      </c>
      <c r="R243" t="s">
        <v>505</v>
      </c>
      <c r="S243" t="s">
        <v>507</v>
      </c>
      <c r="T243">
        <v>0</v>
      </c>
    </row>
    <row r="244" spans="1:20" x14ac:dyDescent="0.2">
      <c r="A244" t="s">
        <v>98</v>
      </c>
      <c r="B244" t="s">
        <v>99</v>
      </c>
      <c r="C244">
        <v>8</v>
      </c>
      <c r="D244" t="s">
        <v>21</v>
      </c>
      <c r="E244" t="s">
        <v>140</v>
      </c>
      <c r="F244" t="s">
        <v>23</v>
      </c>
      <c r="G244">
        <v>558</v>
      </c>
      <c r="H244" t="s">
        <v>24</v>
      </c>
      <c r="I244" t="s">
        <v>25</v>
      </c>
      <c r="J244">
        <v>16</v>
      </c>
      <c r="K244">
        <v>10</v>
      </c>
      <c r="L244">
        <v>2020</v>
      </c>
      <c r="M244">
        <v>15</v>
      </c>
      <c r="N244">
        <v>11</v>
      </c>
      <c r="O244">
        <v>59</v>
      </c>
      <c r="P244" t="s">
        <v>26</v>
      </c>
      <c r="Q244" t="s">
        <v>27</v>
      </c>
      <c r="R244" t="s">
        <v>509</v>
      </c>
      <c r="S244" t="s">
        <v>510</v>
      </c>
      <c r="T244">
        <v>0</v>
      </c>
    </row>
    <row r="245" spans="1:20" x14ac:dyDescent="0.2">
      <c r="A245" t="s">
        <v>98</v>
      </c>
      <c r="B245" t="s">
        <v>99</v>
      </c>
      <c r="C245">
        <v>8</v>
      </c>
      <c r="D245" t="s">
        <v>21</v>
      </c>
      <c r="E245" t="s">
        <v>102</v>
      </c>
      <c r="F245" t="s">
        <v>49</v>
      </c>
      <c r="G245">
        <v>559</v>
      </c>
      <c r="H245" t="s">
        <v>103</v>
      </c>
      <c r="I245" t="s">
        <v>25</v>
      </c>
      <c r="J245">
        <v>18</v>
      </c>
      <c r="K245">
        <v>10</v>
      </c>
      <c r="L245">
        <v>2020</v>
      </c>
      <c r="M245">
        <v>5</v>
      </c>
      <c r="N245">
        <v>52</v>
      </c>
      <c r="O245">
        <v>56</v>
      </c>
      <c r="P245" t="s">
        <v>26</v>
      </c>
      <c r="Q245" t="s">
        <v>27</v>
      </c>
      <c r="R245" t="s">
        <v>512</v>
      </c>
      <c r="S245" t="s">
        <v>513</v>
      </c>
      <c r="T245">
        <v>0</v>
      </c>
    </row>
    <row r="246" spans="1:20" x14ac:dyDescent="0.2">
      <c r="A246" t="s">
        <v>98</v>
      </c>
      <c r="B246" t="s">
        <v>99</v>
      </c>
      <c r="C246">
        <v>8</v>
      </c>
      <c r="D246" t="s">
        <v>21</v>
      </c>
      <c r="E246" t="s">
        <v>140</v>
      </c>
      <c r="F246" t="s">
        <v>23</v>
      </c>
      <c r="G246">
        <v>560</v>
      </c>
      <c r="H246" t="s">
        <v>103</v>
      </c>
      <c r="I246" t="s">
        <v>25</v>
      </c>
      <c r="J246">
        <v>18</v>
      </c>
      <c r="K246">
        <v>10</v>
      </c>
      <c r="L246">
        <v>2020</v>
      </c>
      <c r="M246">
        <v>5</v>
      </c>
      <c r="N246">
        <v>49</v>
      </c>
      <c r="O246">
        <v>11</v>
      </c>
      <c r="P246" t="s">
        <v>26</v>
      </c>
      <c r="Q246" t="s">
        <v>107</v>
      </c>
      <c r="R246" t="s">
        <v>263</v>
      </c>
      <c r="S246" t="s">
        <v>514</v>
      </c>
      <c r="T246">
        <v>0</v>
      </c>
    </row>
    <row r="247" spans="1:20" x14ac:dyDescent="0.2">
      <c r="A247" t="s">
        <v>98</v>
      </c>
      <c r="B247" t="s">
        <v>99</v>
      </c>
      <c r="C247">
        <v>8</v>
      </c>
      <c r="D247" t="s">
        <v>21</v>
      </c>
      <c r="E247" t="s">
        <v>140</v>
      </c>
      <c r="F247" t="s">
        <v>23</v>
      </c>
      <c r="G247">
        <v>562</v>
      </c>
      <c r="H247" t="s">
        <v>103</v>
      </c>
      <c r="I247" t="s">
        <v>25</v>
      </c>
      <c r="J247">
        <v>18</v>
      </c>
      <c r="K247">
        <v>10</v>
      </c>
      <c r="L247">
        <v>2020</v>
      </c>
      <c r="M247">
        <v>17</v>
      </c>
      <c r="N247">
        <v>55</v>
      </c>
      <c r="O247">
        <v>11</v>
      </c>
      <c r="P247" t="s">
        <v>26</v>
      </c>
      <c r="Q247" t="s">
        <v>27</v>
      </c>
      <c r="R247" t="s">
        <v>471</v>
      </c>
      <c r="S247" t="s">
        <v>515</v>
      </c>
      <c r="T247">
        <v>0</v>
      </c>
    </row>
    <row r="248" spans="1:20" x14ac:dyDescent="0.2">
      <c r="A248" t="s">
        <v>98</v>
      </c>
      <c r="B248" t="s">
        <v>99</v>
      </c>
      <c r="C248">
        <v>8</v>
      </c>
      <c r="D248" t="s">
        <v>21</v>
      </c>
      <c r="E248" t="s">
        <v>140</v>
      </c>
      <c r="F248" t="s">
        <v>23</v>
      </c>
      <c r="G248">
        <v>564</v>
      </c>
      <c r="H248" t="s">
        <v>24</v>
      </c>
      <c r="I248" t="s">
        <v>25</v>
      </c>
      <c r="J248">
        <v>19</v>
      </c>
      <c r="K248">
        <v>10</v>
      </c>
      <c r="L248">
        <v>2020</v>
      </c>
      <c r="M248">
        <v>14</v>
      </c>
      <c r="N248">
        <v>41</v>
      </c>
      <c r="O248">
        <v>56</v>
      </c>
      <c r="P248" t="s">
        <v>26</v>
      </c>
      <c r="Q248" t="s">
        <v>107</v>
      </c>
      <c r="R248" t="s">
        <v>312</v>
      </c>
      <c r="S248" t="s">
        <v>516</v>
      </c>
      <c r="T248">
        <v>0</v>
      </c>
    </row>
    <row r="249" spans="1:20" x14ac:dyDescent="0.2">
      <c r="A249" t="s">
        <v>98</v>
      </c>
      <c r="B249" t="s">
        <v>99</v>
      </c>
      <c r="C249">
        <v>8</v>
      </c>
      <c r="D249" t="s">
        <v>21</v>
      </c>
      <c r="E249" t="s">
        <v>140</v>
      </c>
      <c r="F249" t="s">
        <v>23</v>
      </c>
      <c r="G249">
        <v>565</v>
      </c>
      <c r="H249" t="s">
        <v>24</v>
      </c>
      <c r="I249" t="s">
        <v>25</v>
      </c>
      <c r="J249">
        <v>19</v>
      </c>
      <c r="K249">
        <v>10</v>
      </c>
      <c r="L249">
        <v>2020</v>
      </c>
      <c r="M249">
        <v>14</v>
      </c>
      <c r="N249">
        <v>41</v>
      </c>
      <c r="O249">
        <v>56</v>
      </c>
      <c r="P249" t="s">
        <v>108</v>
      </c>
      <c r="Q249" t="s">
        <v>27</v>
      </c>
      <c r="R249" t="s">
        <v>312</v>
      </c>
      <c r="S249" t="s">
        <v>517</v>
      </c>
      <c r="T249">
        <v>0</v>
      </c>
    </row>
    <row r="250" spans="1:20" x14ac:dyDescent="0.2">
      <c r="A250" t="s">
        <v>98</v>
      </c>
      <c r="B250" t="s">
        <v>99</v>
      </c>
      <c r="C250">
        <v>8</v>
      </c>
      <c r="D250" t="s">
        <v>21</v>
      </c>
      <c r="E250" t="s">
        <v>102</v>
      </c>
      <c r="F250" t="s">
        <v>49</v>
      </c>
      <c r="G250">
        <v>566</v>
      </c>
      <c r="H250" t="s">
        <v>24</v>
      </c>
      <c r="I250" t="s">
        <v>25</v>
      </c>
      <c r="J250">
        <v>19</v>
      </c>
      <c r="K250">
        <v>10</v>
      </c>
      <c r="L250">
        <v>2020</v>
      </c>
      <c r="M250">
        <v>16</v>
      </c>
      <c r="N250">
        <v>22</v>
      </c>
      <c r="O250">
        <v>34</v>
      </c>
      <c r="P250" t="s">
        <v>26</v>
      </c>
      <c r="Q250" t="s">
        <v>107</v>
      </c>
      <c r="R250" t="s">
        <v>518</v>
      </c>
      <c r="S250" t="s">
        <v>519</v>
      </c>
      <c r="T250">
        <v>0</v>
      </c>
    </row>
    <row r="251" spans="1:20" x14ac:dyDescent="0.2">
      <c r="A251" t="s">
        <v>98</v>
      </c>
      <c r="B251" t="s">
        <v>99</v>
      </c>
      <c r="C251">
        <v>8</v>
      </c>
      <c r="D251" t="s">
        <v>21</v>
      </c>
      <c r="E251" t="s">
        <v>102</v>
      </c>
      <c r="F251" t="s">
        <v>49</v>
      </c>
      <c r="G251">
        <v>567</v>
      </c>
      <c r="H251" t="s">
        <v>24</v>
      </c>
      <c r="I251" t="s">
        <v>25</v>
      </c>
      <c r="J251">
        <v>19</v>
      </c>
      <c r="K251">
        <v>10</v>
      </c>
      <c r="L251">
        <v>2020</v>
      </c>
      <c r="M251">
        <v>16</v>
      </c>
      <c r="N251">
        <v>22</v>
      </c>
      <c r="O251">
        <v>34</v>
      </c>
      <c r="P251" t="s">
        <v>108</v>
      </c>
      <c r="Q251" t="s">
        <v>27</v>
      </c>
      <c r="R251" t="s">
        <v>518</v>
      </c>
      <c r="S251" t="s">
        <v>520</v>
      </c>
      <c r="T251">
        <v>0</v>
      </c>
    </row>
    <row r="252" spans="1:20" x14ac:dyDescent="0.2">
      <c r="A252" t="s">
        <v>98</v>
      </c>
      <c r="B252" t="s">
        <v>99</v>
      </c>
      <c r="C252">
        <v>8</v>
      </c>
      <c r="D252" t="s">
        <v>21</v>
      </c>
      <c r="E252" t="s">
        <v>140</v>
      </c>
      <c r="F252" t="s">
        <v>23</v>
      </c>
      <c r="G252">
        <v>572</v>
      </c>
      <c r="H252" t="s">
        <v>24</v>
      </c>
      <c r="I252" t="s">
        <v>25</v>
      </c>
      <c r="J252">
        <v>20</v>
      </c>
      <c r="K252">
        <v>10</v>
      </c>
      <c r="L252">
        <v>2020</v>
      </c>
      <c r="M252">
        <v>5</v>
      </c>
      <c r="N252">
        <v>31</v>
      </c>
      <c r="O252">
        <v>56</v>
      </c>
      <c r="P252" t="s">
        <v>26</v>
      </c>
      <c r="Q252" t="s">
        <v>107</v>
      </c>
      <c r="R252" t="s">
        <v>521</v>
      </c>
      <c r="S252" t="s">
        <v>522</v>
      </c>
      <c r="T252">
        <v>0</v>
      </c>
    </row>
    <row r="253" spans="1:20" x14ac:dyDescent="0.2">
      <c r="A253" t="s">
        <v>98</v>
      </c>
      <c r="B253" t="s">
        <v>99</v>
      </c>
      <c r="C253">
        <v>8</v>
      </c>
      <c r="D253" t="s">
        <v>21</v>
      </c>
      <c r="E253" t="s">
        <v>140</v>
      </c>
      <c r="F253" t="s">
        <v>23</v>
      </c>
      <c r="G253">
        <v>573</v>
      </c>
      <c r="H253" t="s">
        <v>24</v>
      </c>
      <c r="I253" t="s">
        <v>25</v>
      </c>
      <c r="J253">
        <v>20</v>
      </c>
      <c r="K253">
        <v>10</v>
      </c>
      <c r="L253">
        <v>2020</v>
      </c>
      <c r="M253">
        <v>5</v>
      </c>
      <c r="N253">
        <v>31</v>
      </c>
      <c r="O253">
        <v>56</v>
      </c>
      <c r="P253" t="s">
        <v>108</v>
      </c>
      <c r="Q253" t="s">
        <v>27</v>
      </c>
      <c r="R253" t="s">
        <v>521</v>
      </c>
      <c r="S253" t="s">
        <v>523</v>
      </c>
      <c r="T253">
        <v>0</v>
      </c>
    </row>
    <row r="254" spans="1:20" x14ac:dyDescent="0.2">
      <c r="A254" t="s">
        <v>98</v>
      </c>
      <c r="B254" t="s">
        <v>99</v>
      </c>
      <c r="C254">
        <v>8</v>
      </c>
      <c r="D254" t="s">
        <v>21</v>
      </c>
      <c r="E254" t="s">
        <v>140</v>
      </c>
      <c r="F254" t="s">
        <v>23</v>
      </c>
      <c r="G254">
        <v>574</v>
      </c>
      <c r="H254" t="s">
        <v>24</v>
      </c>
      <c r="I254" t="s">
        <v>25</v>
      </c>
      <c r="J254">
        <v>20</v>
      </c>
      <c r="K254">
        <v>10</v>
      </c>
      <c r="L254">
        <v>2020</v>
      </c>
      <c r="M254">
        <v>6</v>
      </c>
      <c r="N254">
        <v>23</v>
      </c>
      <c r="O254">
        <v>35</v>
      </c>
      <c r="P254" t="s">
        <v>26</v>
      </c>
      <c r="Q254" t="s">
        <v>27</v>
      </c>
      <c r="R254" t="s">
        <v>524</v>
      </c>
      <c r="S254" t="s">
        <v>525</v>
      </c>
      <c r="T254">
        <v>0</v>
      </c>
    </row>
    <row r="255" spans="1:20" x14ac:dyDescent="0.2">
      <c r="A255" t="s">
        <v>98</v>
      </c>
      <c r="B255" t="s">
        <v>99</v>
      </c>
      <c r="C255">
        <v>8</v>
      </c>
      <c r="D255" t="s">
        <v>21</v>
      </c>
      <c r="E255" t="s">
        <v>140</v>
      </c>
      <c r="F255" t="s">
        <v>23</v>
      </c>
      <c r="G255">
        <v>576</v>
      </c>
      <c r="H255" t="s">
        <v>24</v>
      </c>
      <c r="I255" t="s">
        <v>25</v>
      </c>
      <c r="J255">
        <v>20</v>
      </c>
      <c r="K255">
        <v>10</v>
      </c>
      <c r="L255">
        <v>2020</v>
      </c>
      <c r="M255">
        <v>6</v>
      </c>
      <c r="N255">
        <v>33</v>
      </c>
      <c r="O255">
        <v>9</v>
      </c>
      <c r="P255" t="s">
        <v>26</v>
      </c>
      <c r="Q255" t="s">
        <v>35</v>
      </c>
      <c r="R255" t="s">
        <v>526</v>
      </c>
      <c r="S255" t="s">
        <v>527</v>
      </c>
      <c r="T255">
        <v>0</v>
      </c>
    </row>
    <row r="256" spans="1:20" x14ac:dyDescent="0.2">
      <c r="A256" t="s">
        <v>98</v>
      </c>
      <c r="B256" t="s">
        <v>99</v>
      </c>
      <c r="C256">
        <v>8</v>
      </c>
      <c r="D256" t="s">
        <v>21</v>
      </c>
      <c r="E256" t="s">
        <v>140</v>
      </c>
      <c r="F256" t="s">
        <v>23</v>
      </c>
      <c r="G256">
        <v>577</v>
      </c>
      <c r="H256" t="s">
        <v>24</v>
      </c>
      <c r="I256" t="s">
        <v>25</v>
      </c>
      <c r="J256">
        <v>20</v>
      </c>
      <c r="K256">
        <v>10</v>
      </c>
      <c r="L256">
        <v>2020</v>
      </c>
      <c r="M256">
        <v>6</v>
      </c>
      <c r="N256">
        <v>33</v>
      </c>
      <c r="O256">
        <v>12</v>
      </c>
      <c r="P256" t="s">
        <v>78</v>
      </c>
      <c r="Q256" t="s">
        <v>27</v>
      </c>
      <c r="R256" t="s">
        <v>528</v>
      </c>
      <c r="S256" t="s">
        <v>529</v>
      </c>
      <c r="T256">
        <v>0</v>
      </c>
    </row>
    <row r="257" spans="1:20" x14ac:dyDescent="0.2">
      <c r="A257" t="s">
        <v>98</v>
      </c>
      <c r="B257" t="s">
        <v>99</v>
      </c>
      <c r="C257">
        <v>8</v>
      </c>
      <c r="D257" t="s">
        <v>21</v>
      </c>
      <c r="E257" t="s">
        <v>140</v>
      </c>
      <c r="F257" t="s">
        <v>23</v>
      </c>
      <c r="G257">
        <v>578</v>
      </c>
      <c r="H257" t="s">
        <v>24</v>
      </c>
      <c r="I257" t="s">
        <v>25</v>
      </c>
      <c r="J257">
        <v>20</v>
      </c>
      <c r="K257">
        <v>10</v>
      </c>
      <c r="L257">
        <v>2020</v>
      </c>
      <c r="M257">
        <v>15</v>
      </c>
      <c r="N257">
        <v>6</v>
      </c>
      <c r="O257">
        <v>55</v>
      </c>
      <c r="P257" t="s">
        <v>26</v>
      </c>
      <c r="Q257" t="s">
        <v>35</v>
      </c>
      <c r="R257" t="s">
        <v>530</v>
      </c>
      <c r="S257" t="s">
        <v>531</v>
      </c>
      <c r="T257">
        <v>0</v>
      </c>
    </row>
    <row r="258" spans="1:20" x14ac:dyDescent="0.2">
      <c r="A258" t="s">
        <v>98</v>
      </c>
      <c r="B258" t="s">
        <v>99</v>
      </c>
      <c r="C258">
        <v>8</v>
      </c>
      <c r="D258" t="s">
        <v>21</v>
      </c>
      <c r="E258" t="s">
        <v>140</v>
      </c>
      <c r="F258" t="s">
        <v>23</v>
      </c>
      <c r="G258">
        <v>583</v>
      </c>
      <c r="H258" t="s">
        <v>58</v>
      </c>
      <c r="I258" t="s">
        <v>25</v>
      </c>
      <c r="J258">
        <v>20</v>
      </c>
      <c r="K258">
        <v>10</v>
      </c>
      <c r="L258">
        <v>2020</v>
      </c>
      <c r="M258">
        <v>21</v>
      </c>
      <c r="N258">
        <v>58</v>
      </c>
      <c r="O258">
        <v>30</v>
      </c>
      <c r="P258" t="s">
        <v>26</v>
      </c>
      <c r="Q258" t="s">
        <v>27</v>
      </c>
      <c r="R258" t="s">
        <v>532</v>
      </c>
      <c r="S258" t="s">
        <v>533</v>
      </c>
      <c r="T258">
        <v>0</v>
      </c>
    </row>
    <row r="259" spans="1:20" x14ac:dyDescent="0.2">
      <c r="A259" t="s">
        <v>98</v>
      </c>
      <c r="B259" t="s">
        <v>99</v>
      </c>
      <c r="C259">
        <v>8</v>
      </c>
      <c r="D259" t="s">
        <v>21</v>
      </c>
      <c r="E259" t="s">
        <v>140</v>
      </c>
      <c r="F259" t="s">
        <v>23</v>
      </c>
      <c r="G259">
        <v>584</v>
      </c>
      <c r="H259" t="s">
        <v>58</v>
      </c>
      <c r="I259" t="s">
        <v>25</v>
      </c>
      <c r="J259">
        <v>20</v>
      </c>
      <c r="K259">
        <v>10</v>
      </c>
      <c r="L259">
        <v>2020</v>
      </c>
      <c r="M259">
        <v>22</v>
      </c>
      <c r="N259">
        <v>34</v>
      </c>
      <c r="O259">
        <v>29</v>
      </c>
      <c r="P259" t="s">
        <v>26</v>
      </c>
      <c r="Q259" t="s">
        <v>27</v>
      </c>
      <c r="R259" t="s">
        <v>534</v>
      </c>
      <c r="S259" t="s">
        <v>535</v>
      </c>
      <c r="T259">
        <v>0</v>
      </c>
    </row>
    <row r="260" spans="1:20" x14ac:dyDescent="0.2">
      <c r="A260" t="s">
        <v>98</v>
      </c>
      <c r="B260" t="s">
        <v>99</v>
      </c>
      <c r="C260">
        <v>8</v>
      </c>
      <c r="D260" t="s">
        <v>21</v>
      </c>
      <c r="E260" t="s">
        <v>140</v>
      </c>
      <c r="F260" t="s">
        <v>23</v>
      </c>
      <c r="G260">
        <v>585</v>
      </c>
      <c r="H260" t="s">
        <v>24</v>
      </c>
      <c r="I260" t="s">
        <v>25</v>
      </c>
      <c r="J260">
        <v>21</v>
      </c>
      <c r="K260">
        <v>10</v>
      </c>
      <c r="L260">
        <v>2020</v>
      </c>
      <c r="M260">
        <v>6</v>
      </c>
      <c r="N260">
        <v>54</v>
      </c>
      <c r="O260">
        <v>21</v>
      </c>
      <c r="P260" t="s">
        <v>26</v>
      </c>
      <c r="Q260" t="s">
        <v>27</v>
      </c>
      <c r="R260" t="s">
        <v>536</v>
      </c>
      <c r="S260" t="s">
        <v>537</v>
      </c>
      <c r="T260">
        <v>0</v>
      </c>
    </row>
    <row r="261" spans="1:20" x14ac:dyDescent="0.2">
      <c r="A261" t="s">
        <v>98</v>
      </c>
      <c r="B261" t="s">
        <v>99</v>
      </c>
      <c r="C261">
        <v>8</v>
      </c>
      <c r="D261" t="s">
        <v>21</v>
      </c>
      <c r="E261" t="s">
        <v>140</v>
      </c>
      <c r="F261" t="s">
        <v>23</v>
      </c>
      <c r="G261">
        <v>586</v>
      </c>
      <c r="H261" t="s">
        <v>24</v>
      </c>
      <c r="I261" t="s">
        <v>25</v>
      </c>
      <c r="J261">
        <v>21</v>
      </c>
      <c r="K261">
        <v>10</v>
      </c>
      <c r="L261">
        <v>2020</v>
      </c>
      <c r="M261">
        <v>13</v>
      </c>
      <c r="N261">
        <v>24</v>
      </c>
      <c r="O261">
        <v>43</v>
      </c>
      <c r="P261" t="s">
        <v>78</v>
      </c>
      <c r="Q261" t="s">
        <v>27</v>
      </c>
      <c r="R261" t="s">
        <v>538</v>
      </c>
      <c r="S261" t="s">
        <v>539</v>
      </c>
      <c r="T261">
        <v>0</v>
      </c>
    </row>
    <row r="262" spans="1:20" x14ac:dyDescent="0.2">
      <c r="A262" t="s">
        <v>98</v>
      </c>
      <c r="B262" t="s">
        <v>99</v>
      </c>
      <c r="C262">
        <v>8</v>
      </c>
      <c r="D262" t="s">
        <v>21</v>
      </c>
      <c r="E262" t="s">
        <v>140</v>
      </c>
      <c r="F262" t="s">
        <v>23</v>
      </c>
      <c r="G262">
        <v>587</v>
      </c>
      <c r="H262" t="s">
        <v>24</v>
      </c>
      <c r="I262" t="s">
        <v>25</v>
      </c>
      <c r="J262">
        <v>21</v>
      </c>
      <c r="K262">
        <v>10</v>
      </c>
      <c r="L262">
        <v>2020</v>
      </c>
      <c r="M262">
        <v>13</v>
      </c>
      <c r="N262">
        <v>24</v>
      </c>
      <c r="O262">
        <v>43</v>
      </c>
      <c r="P262" t="s">
        <v>26</v>
      </c>
      <c r="Q262" t="s">
        <v>35</v>
      </c>
      <c r="R262" t="s">
        <v>538</v>
      </c>
      <c r="S262" t="s">
        <v>540</v>
      </c>
      <c r="T262">
        <v>0</v>
      </c>
    </row>
    <row r="263" spans="1:20" x14ac:dyDescent="0.2">
      <c r="A263" t="s">
        <v>98</v>
      </c>
      <c r="B263" t="s">
        <v>99</v>
      </c>
      <c r="C263">
        <v>8</v>
      </c>
      <c r="D263" t="s">
        <v>21</v>
      </c>
      <c r="E263" t="s">
        <v>140</v>
      </c>
      <c r="F263" t="s">
        <v>23</v>
      </c>
      <c r="G263">
        <v>588</v>
      </c>
      <c r="H263" t="s">
        <v>58</v>
      </c>
      <c r="I263" t="s">
        <v>25</v>
      </c>
      <c r="J263">
        <v>21</v>
      </c>
      <c r="K263">
        <v>10</v>
      </c>
      <c r="L263">
        <v>2020</v>
      </c>
      <c r="M263">
        <v>20</v>
      </c>
      <c r="N263">
        <v>13</v>
      </c>
      <c r="O263">
        <v>1</v>
      </c>
      <c r="P263" t="s">
        <v>26</v>
      </c>
      <c r="Q263" t="s">
        <v>27</v>
      </c>
      <c r="R263" t="s">
        <v>541</v>
      </c>
      <c r="S263" t="s">
        <v>542</v>
      </c>
      <c r="T263">
        <v>0</v>
      </c>
    </row>
    <row r="264" spans="1:20" x14ac:dyDescent="0.2">
      <c r="A264" t="s">
        <v>98</v>
      </c>
      <c r="B264" t="s">
        <v>99</v>
      </c>
      <c r="C264">
        <v>8</v>
      </c>
      <c r="D264" t="s">
        <v>21</v>
      </c>
      <c r="E264" t="s">
        <v>140</v>
      </c>
      <c r="F264" t="s">
        <v>23</v>
      </c>
      <c r="G264">
        <v>589</v>
      </c>
      <c r="H264" t="s">
        <v>24</v>
      </c>
      <c r="I264" t="s">
        <v>25</v>
      </c>
      <c r="J264">
        <v>23</v>
      </c>
      <c r="K264">
        <v>10</v>
      </c>
      <c r="L264">
        <v>2020</v>
      </c>
      <c r="M264">
        <v>5</v>
      </c>
      <c r="N264">
        <v>56</v>
      </c>
      <c r="O264">
        <v>32</v>
      </c>
      <c r="P264" t="s">
        <v>26</v>
      </c>
      <c r="Q264" t="s">
        <v>35</v>
      </c>
      <c r="R264" t="s">
        <v>543</v>
      </c>
      <c r="S264" t="s">
        <v>544</v>
      </c>
      <c r="T264">
        <v>0</v>
      </c>
    </row>
    <row r="265" spans="1:20" x14ac:dyDescent="0.2">
      <c r="A265" t="s">
        <v>98</v>
      </c>
      <c r="B265" t="s">
        <v>99</v>
      </c>
      <c r="C265">
        <v>8</v>
      </c>
      <c r="D265" t="s">
        <v>21</v>
      </c>
      <c r="E265" t="s">
        <v>140</v>
      </c>
      <c r="F265" t="s">
        <v>23</v>
      </c>
      <c r="G265">
        <v>591</v>
      </c>
      <c r="H265" t="s">
        <v>24</v>
      </c>
      <c r="I265" t="s">
        <v>25</v>
      </c>
      <c r="J265">
        <v>23</v>
      </c>
      <c r="K265">
        <v>10</v>
      </c>
      <c r="L265">
        <v>2020</v>
      </c>
      <c r="M265">
        <v>6</v>
      </c>
      <c r="N265">
        <v>5</v>
      </c>
      <c r="O265">
        <v>25</v>
      </c>
      <c r="P265" t="s">
        <v>26</v>
      </c>
      <c r="Q265" t="s">
        <v>107</v>
      </c>
      <c r="R265" t="s">
        <v>545</v>
      </c>
      <c r="S265" t="s">
        <v>546</v>
      </c>
      <c r="T265">
        <v>0</v>
      </c>
    </row>
    <row r="266" spans="1:20" x14ac:dyDescent="0.2">
      <c r="A266" t="s">
        <v>98</v>
      </c>
      <c r="B266" t="s">
        <v>99</v>
      </c>
      <c r="C266">
        <v>8</v>
      </c>
      <c r="D266" t="s">
        <v>21</v>
      </c>
      <c r="E266" t="s">
        <v>140</v>
      </c>
      <c r="F266" t="s">
        <v>23</v>
      </c>
      <c r="G266">
        <v>592</v>
      </c>
      <c r="H266" t="s">
        <v>24</v>
      </c>
      <c r="I266" t="s">
        <v>25</v>
      </c>
      <c r="J266">
        <v>23</v>
      </c>
      <c r="K266">
        <v>10</v>
      </c>
      <c r="L266">
        <v>2020</v>
      </c>
      <c r="M266">
        <v>6</v>
      </c>
      <c r="N266">
        <v>5</v>
      </c>
      <c r="O266">
        <v>25</v>
      </c>
      <c r="P266" t="s">
        <v>108</v>
      </c>
      <c r="Q266" t="s">
        <v>27</v>
      </c>
      <c r="R266" t="s">
        <v>545</v>
      </c>
      <c r="S266" t="s">
        <v>547</v>
      </c>
      <c r="T266">
        <v>0</v>
      </c>
    </row>
    <row r="267" spans="1:20" x14ac:dyDescent="0.2">
      <c r="A267" t="s">
        <v>98</v>
      </c>
      <c r="B267" t="s">
        <v>99</v>
      </c>
      <c r="C267">
        <v>8</v>
      </c>
      <c r="D267" t="s">
        <v>21</v>
      </c>
      <c r="E267" t="s">
        <v>140</v>
      </c>
      <c r="F267" t="s">
        <v>23</v>
      </c>
      <c r="G267">
        <v>593</v>
      </c>
      <c r="H267" t="s">
        <v>24</v>
      </c>
      <c r="I267" t="s">
        <v>25</v>
      </c>
      <c r="J267">
        <v>24</v>
      </c>
      <c r="K267">
        <v>10</v>
      </c>
      <c r="L267">
        <v>2020</v>
      </c>
      <c r="M267">
        <v>6</v>
      </c>
      <c r="N267">
        <v>20</v>
      </c>
      <c r="O267">
        <v>50</v>
      </c>
      <c r="P267" t="s">
        <v>26</v>
      </c>
      <c r="Q267" t="s">
        <v>27</v>
      </c>
      <c r="R267" t="s">
        <v>548</v>
      </c>
      <c r="S267" t="s">
        <v>549</v>
      </c>
      <c r="T267">
        <v>0</v>
      </c>
    </row>
    <row r="268" spans="1:20" x14ac:dyDescent="0.2">
      <c r="A268" t="s">
        <v>98</v>
      </c>
      <c r="B268" t="s">
        <v>99</v>
      </c>
      <c r="C268">
        <v>8</v>
      </c>
      <c r="D268" t="s">
        <v>21</v>
      </c>
      <c r="E268" t="s">
        <v>102</v>
      </c>
      <c r="F268" t="s">
        <v>49</v>
      </c>
      <c r="G268">
        <v>595</v>
      </c>
      <c r="H268" t="s">
        <v>103</v>
      </c>
      <c r="I268" t="s">
        <v>25</v>
      </c>
      <c r="J268">
        <v>14</v>
      </c>
      <c r="K268">
        <v>10</v>
      </c>
      <c r="L268">
        <v>2020</v>
      </c>
      <c r="M268">
        <v>3</v>
      </c>
      <c r="N268">
        <v>58</v>
      </c>
      <c r="O268">
        <v>36</v>
      </c>
      <c r="P268" t="s">
        <v>26</v>
      </c>
      <c r="Q268" t="s">
        <v>27</v>
      </c>
      <c r="R268" t="s">
        <v>167</v>
      </c>
      <c r="S268" t="s">
        <v>550</v>
      </c>
      <c r="T268">
        <v>0</v>
      </c>
    </row>
    <row r="269" spans="1:20" x14ac:dyDescent="0.2">
      <c r="A269" t="s">
        <v>98</v>
      </c>
      <c r="B269" t="s">
        <v>99</v>
      </c>
      <c r="C269">
        <v>8</v>
      </c>
      <c r="D269" t="s">
        <v>21</v>
      </c>
      <c r="E269" t="s">
        <v>102</v>
      </c>
      <c r="F269" t="s">
        <v>49</v>
      </c>
      <c r="G269">
        <v>598</v>
      </c>
      <c r="H269" t="s">
        <v>24</v>
      </c>
      <c r="I269" t="s">
        <v>25</v>
      </c>
      <c r="J269">
        <v>14</v>
      </c>
      <c r="K269">
        <v>10</v>
      </c>
      <c r="L269">
        <v>2020</v>
      </c>
      <c r="M269">
        <v>5</v>
      </c>
      <c r="N269">
        <v>3</v>
      </c>
      <c r="O269">
        <v>48</v>
      </c>
      <c r="P269" t="s">
        <v>26</v>
      </c>
      <c r="Q269" t="s">
        <v>107</v>
      </c>
      <c r="R269" t="s">
        <v>551</v>
      </c>
      <c r="S269" t="s">
        <v>552</v>
      </c>
      <c r="T269">
        <v>0</v>
      </c>
    </row>
    <row r="270" spans="1:20" x14ac:dyDescent="0.2">
      <c r="A270" t="s">
        <v>98</v>
      </c>
      <c r="B270" t="s">
        <v>99</v>
      </c>
      <c r="C270">
        <v>8</v>
      </c>
      <c r="D270" t="s">
        <v>21</v>
      </c>
      <c r="E270" t="s">
        <v>102</v>
      </c>
      <c r="F270" t="s">
        <v>49</v>
      </c>
      <c r="G270">
        <v>599</v>
      </c>
      <c r="H270" t="s">
        <v>24</v>
      </c>
      <c r="I270" t="s">
        <v>25</v>
      </c>
      <c r="J270">
        <v>14</v>
      </c>
      <c r="K270">
        <v>10</v>
      </c>
      <c r="L270">
        <v>2020</v>
      </c>
      <c r="M270">
        <v>5</v>
      </c>
      <c r="N270">
        <v>3</v>
      </c>
      <c r="O270">
        <v>48</v>
      </c>
      <c r="P270" t="s">
        <v>108</v>
      </c>
      <c r="Q270" t="s">
        <v>27</v>
      </c>
      <c r="R270" t="s">
        <v>551</v>
      </c>
      <c r="S270" t="s">
        <v>553</v>
      </c>
      <c r="T270">
        <v>0</v>
      </c>
    </row>
    <row r="271" spans="1:20" x14ac:dyDescent="0.2">
      <c r="A271" t="s">
        <v>98</v>
      </c>
      <c r="B271" t="s">
        <v>99</v>
      </c>
      <c r="C271">
        <v>8</v>
      </c>
      <c r="D271" t="s">
        <v>21</v>
      </c>
      <c r="E271" t="s">
        <v>102</v>
      </c>
      <c r="F271" t="s">
        <v>49</v>
      </c>
      <c r="G271">
        <v>602</v>
      </c>
      <c r="H271" t="s">
        <v>24</v>
      </c>
      <c r="I271" t="s">
        <v>25</v>
      </c>
      <c r="J271">
        <v>14</v>
      </c>
      <c r="K271">
        <v>10</v>
      </c>
      <c r="L271">
        <v>2020</v>
      </c>
      <c r="M271">
        <v>5</v>
      </c>
      <c r="N271">
        <v>5</v>
      </c>
      <c r="O271">
        <v>50</v>
      </c>
      <c r="P271" t="s">
        <v>26</v>
      </c>
      <c r="Q271" t="s">
        <v>27</v>
      </c>
      <c r="R271" t="s">
        <v>554</v>
      </c>
      <c r="S271" t="s">
        <v>555</v>
      </c>
      <c r="T271">
        <v>0</v>
      </c>
    </row>
    <row r="272" spans="1:20" x14ac:dyDescent="0.2">
      <c r="A272" t="s">
        <v>98</v>
      </c>
      <c r="B272" t="s">
        <v>99</v>
      </c>
      <c r="C272">
        <v>8</v>
      </c>
      <c r="D272" t="s">
        <v>21</v>
      </c>
      <c r="E272" t="s">
        <v>102</v>
      </c>
      <c r="F272" t="s">
        <v>49</v>
      </c>
      <c r="G272">
        <v>609</v>
      </c>
      <c r="H272" t="s">
        <v>24</v>
      </c>
      <c r="I272" t="s">
        <v>25</v>
      </c>
      <c r="J272">
        <v>14</v>
      </c>
      <c r="K272">
        <v>10</v>
      </c>
      <c r="L272">
        <v>2020</v>
      </c>
      <c r="M272">
        <v>14</v>
      </c>
      <c r="N272">
        <v>26</v>
      </c>
      <c r="O272">
        <v>18</v>
      </c>
      <c r="P272" t="s">
        <v>26</v>
      </c>
      <c r="Q272" t="s">
        <v>27</v>
      </c>
      <c r="R272" t="s">
        <v>365</v>
      </c>
      <c r="S272" t="s">
        <v>556</v>
      </c>
      <c r="T272">
        <v>0</v>
      </c>
    </row>
    <row r="273" spans="1:20" x14ac:dyDescent="0.2">
      <c r="A273" t="s">
        <v>98</v>
      </c>
      <c r="B273" t="s">
        <v>99</v>
      </c>
      <c r="C273">
        <v>8</v>
      </c>
      <c r="D273" t="s">
        <v>21</v>
      </c>
      <c r="E273" t="s">
        <v>102</v>
      </c>
      <c r="F273" t="s">
        <v>49</v>
      </c>
      <c r="G273">
        <v>610</v>
      </c>
      <c r="H273" t="s">
        <v>24</v>
      </c>
      <c r="I273" t="s">
        <v>25</v>
      </c>
      <c r="J273">
        <v>14</v>
      </c>
      <c r="K273">
        <v>10</v>
      </c>
      <c r="L273">
        <v>2020</v>
      </c>
      <c r="M273">
        <v>14</v>
      </c>
      <c r="N273">
        <v>32</v>
      </c>
      <c r="O273">
        <v>3</v>
      </c>
      <c r="P273" t="s">
        <v>26</v>
      </c>
      <c r="Q273" t="s">
        <v>27</v>
      </c>
      <c r="R273" t="s">
        <v>557</v>
      </c>
      <c r="S273" t="s">
        <v>558</v>
      </c>
      <c r="T273">
        <v>0</v>
      </c>
    </row>
    <row r="274" spans="1:20" x14ac:dyDescent="0.2">
      <c r="A274" t="s">
        <v>98</v>
      </c>
      <c r="B274" t="s">
        <v>99</v>
      </c>
      <c r="C274">
        <v>8</v>
      </c>
      <c r="D274" t="s">
        <v>21</v>
      </c>
      <c r="E274" t="s">
        <v>102</v>
      </c>
      <c r="F274" t="s">
        <v>49</v>
      </c>
      <c r="G274">
        <v>612</v>
      </c>
      <c r="H274" t="s">
        <v>24</v>
      </c>
      <c r="I274" t="s">
        <v>25</v>
      </c>
      <c r="J274">
        <v>14</v>
      </c>
      <c r="K274">
        <v>10</v>
      </c>
      <c r="L274">
        <v>2020</v>
      </c>
      <c r="M274">
        <v>16</v>
      </c>
      <c r="N274">
        <v>8</v>
      </c>
      <c r="O274">
        <v>31</v>
      </c>
      <c r="P274" t="s">
        <v>26</v>
      </c>
      <c r="Q274" t="s">
        <v>27</v>
      </c>
      <c r="R274" t="s">
        <v>559</v>
      </c>
      <c r="S274" t="s">
        <v>560</v>
      </c>
      <c r="T274">
        <v>0</v>
      </c>
    </row>
    <row r="275" spans="1:20" x14ac:dyDescent="0.2">
      <c r="A275" t="s">
        <v>98</v>
      </c>
      <c r="B275" t="s">
        <v>99</v>
      </c>
      <c r="C275">
        <v>8</v>
      </c>
      <c r="D275" t="s">
        <v>21</v>
      </c>
      <c r="E275" t="s">
        <v>102</v>
      </c>
      <c r="F275" t="s">
        <v>49</v>
      </c>
      <c r="G275">
        <v>613</v>
      </c>
      <c r="H275" t="s">
        <v>24</v>
      </c>
      <c r="I275" t="s">
        <v>25</v>
      </c>
      <c r="J275">
        <v>14</v>
      </c>
      <c r="K275">
        <v>10</v>
      </c>
      <c r="L275">
        <v>2020</v>
      </c>
      <c r="M275">
        <v>17</v>
      </c>
      <c r="N275">
        <v>51</v>
      </c>
      <c r="O275">
        <v>42</v>
      </c>
      <c r="P275" t="s">
        <v>26</v>
      </c>
      <c r="Q275" t="s">
        <v>27</v>
      </c>
      <c r="R275" t="s">
        <v>561</v>
      </c>
      <c r="S275" t="s">
        <v>562</v>
      </c>
      <c r="T275">
        <v>0</v>
      </c>
    </row>
    <row r="276" spans="1:20" x14ac:dyDescent="0.2">
      <c r="A276" t="s">
        <v>98</v>
      </c>
      <c r="B276" t="s">
        <v>99</v>
      </c>
      <c r="C276">
        <v>8</v>
      </c>
      <c r="D276" t="s">
        <v>21</v>
      </c>
      <c r="E276" t="s">
        <v>102</v>
      </c>
      <c r="F276" t="s">
        <v>49</v>
      </c>
      <c r="G276">
        <v>627</v>
      </c>
      <c r="H276" t="s">
        <v>24</v>
      </c>
      <c r="I276" t="s">
        <v>25</v>
      </c>
      <c r="J276">
        <v>15</v>
      </c>
      <c r="K276">
        <v>10</v>
      </c>
      <c r="L276">
        <v>2020</v>
      </c>
      <c r="M276">
        <v>5</v>
      </c>
      <c r="N276">
        <v>33</v>
      </c>
      <c r="O276">
        <v>41</v>
      </c>
      <c r="P276" t="s">
        <v>26</v>
      </c>
      <c r="Q276" t="s">
        <v>27</v>
      </c>
      <c r="R276" t="s">
        <v>563</v>
      </c>
      <c r="S276" t="s">
        <v>564</v>
      </c>
      <c r="T276">
        <v>0</v>
      </c>
    </row>
    <row r="277" spans="1:20" x14ac:dyDescent="0.2">
      <c r="A277" t="s">
        <v>98</v>
      </c>
      <c r="B277" t="s">
        <v>99</v>
      </c>
      <c r="C277">
        <v>8</v>
      </c>
      <c r="D277" t="s">
        <v>21</v>
      </c>
      <c r="E277" t="s">
        <v>102</v>
      </c>
      <c r="F277" t="s">
        <v>49</v>
      </c>
      <c r="G277">
        <v>628</v>
      </c>
      <c r="H277" t="s">
        <v>24</v>
      </c>
      <c r="I277" t="s">
        <v>25</v>
      </c>
      <c r="J277">
        <v>15</v>
      </c>
      <c r="K277">
        <v>10</v>
      </c>
      <c r="L277">
        <v>2020</v>
      </c>
      <c r="M277">
        <v>5</v>
      </c>
      <c r="N277">
        <v>33</v>
      </c>
      <c r="O277">
        <v>41</v>
      </c>
      <c r="P277" t="s">
        <v>26</v>
      </c>
      <c r="Q277" t="s">
        <v>27</v>
      </c>
      <c r="R277" t="s">
        <v>563</v>
      </c>
      <c r="S277" t="s">
        <v>566</v>
      </c>
      <c r="T277">
        <v>0</v>
      </c>
    </row>
    <row r="278" spans="1:20" x14ac:dyDescent="0.2">
      <c r="A278" t="s">
        <v>98</v>
      </c>
      <c r="B278" t="s">
        <v>99</v>
      </c>
      <c r="C278">
        <v>8</v>
      </c>
      <c r="D278" t="s">
        <v>21</v>
      </c>
      <c r="E278" t="s">
        <v>102</v>
      </c>
      <c r="F278" t="s">
        <v>49</v>
      </c>
      <c r="G278">
        <v>629</v>
      </c>
      <c r="H278" t="s">
        <v>24</v>
      </c>
      <c r="I278" t="s">
        <v>25</v>
      </c>
      <c r="J278">
        <v>15</v>
      </c>
      <c r="K278">
        <v>10</v>
      </c>
      <c r="L278">
        <v>2020</v>
      </c>
      <c r="M278">
        <v>5</v>
      </c>
      <c r="N278">
        <v>33</v>
      </c>
      <c r="O278">
        <v>47</v>
      </c>
      <c r="P278" t="s">
        <v>26</v>
      </c>
      <c r="Q278" t="s">
        <v>27</v>
      </c>
      <c r="R278" t="s">
        <v>565</v>
      </c>
      <c r="S278" t="s">
        <v>567</v>
      </c>
      <c r="T278">
        <v>0</v>
      </c>
    </row>
    <row r="279" spans="1:20" x14ac:dyDescent="0.2">
      <c r="A279" t="s">
        <v>98</v>
      </c>
      <c r="B279" t="s">
        <v>99</v>
      </c>
      <c r="C279">
        <v>8</v>
      </c>
      <c r="D279" t="s">
        <v>21</v>
      </c>
      <c r="E279" t="s">
        <v>102</v>
      </c>
      <c r="F279" t="s">
        <v>49</v>
      </c>
      <c r="G279">
        <v>636</v>
      </c>
      <c r="H279" t="s">
        <v>103</v>
      </c>
      <c r="I279" t="s">
        <v>25</v>
      </c>
      <c r="J279">
        <v>15</v>
      </c>
      <c r="K279">
        <v>10</v>
      </c>
      <c r="L279">
        <v>2020</v>
      </c>
      <c r="M279">
        <v>6</v>
      </c>
      <c r="N279">
        <v>19</v>
      </c>
      <c r="O279">
        <v>37</v>
      </c>
      <c r="P279" t="s">
        <v>26</v>
      </c>
      <c r="Q279" t="s">
        <v>107</v>
      </c>
      <c r="R279" t="s">
        <v>568</v>
      </c>
      <c r="S279" t="s">
        <v>569</v>
      </c>
      <c r="T279">
        <v>0</v>
      </c>
    </row>
    <row r="280" spans="1:20" x14ac:dyDescent="0.2">
      <c r="A280" t="s">
        <v>98</v>
      </c>
      <c r="B280" t="s">
        <v>99</v>
      </c>
      <c r="C280">
        <v>8</v>
      </c>
      <c r="D280" t="s">
        <v>21</v>
      </c>
      <c r="E280" t="s">
        <v>102</v>
      </c>
      <c r="F280" t="s">
        <v>49</v>
      </c>
      <c r="G280">
        <v>637</v>
      </c>
      <c r="H280" t="s">
        <v>103</v>
      </c>
      <c r="I280" t="s">
        <v>25</v>
      </c>
      <c r="J280">
        <v>15</v>
      </c>
      <c r="K280">
        <v>10</v>
      </c>
      <c r="L280">
        <v>2020</v>
      </c>
      <c r="M280">
        <v>6</v>
      </c>
      <c r="N280">
        <v>19</v>
      </c>
      <c r="O280">
        <v>37</v>
      </c>
      <c r="P280" t="s">
        <v>108</v>
      </c>
      <c r="Q280" t="s">
        <v>27</v>
      </c>
      <c r="R280" t="s">
        <v>568</v>
      </c>
      <c r="S280" t="s">
        <v>570</v>
      </c>
      <c r="T280">
        <v>0</v>
      </c>
    </row>
    <row r="281" spans="1:20" x14ac:dyDescent="0.2">
      <c r="A281" t="s">
        <v>98</v>
      </c>
      <c r="B281" t="s">
        <v>99</v>
      </c>
      <c r="C281">
        <v>8</v>
      </c>
      <c r="D281" t="s">
        <v>21</v>
      </c>
      <c r="E281" t="s">
        <v>102</v>
      </c>
      <c r="F281" t="s">
        <v>49</v>
      </c>
      <c r="G281">
        <v>641</v>
      </c>
      <c r="H281" t="s">
        <v>24</v>
      </c>
      <c r="I281" t="s">
        <v>25</v>
      </c>
      <c r="J281">
        <v>15</v>
      </c>
      <c r="K281">
        <v>10</v>
      </c>
      <c r="L281">
        <v>2020</v>
      </c>
      <c r="M281">
        <v>15</v>
      </c>
      <c r="N281">
        <v>33</v>
      </c>
      <c r="O281">
        <v>23</v>
      </c>
      <c r="P281" t="s">
        <v>26</v>
      </c>
      <c r="Q281" t="s">
        <v>107</v>
      </c>
      <c r="R281" t="s">
        <v>375</v>
      </c>
      <c r="S281" t="s">
        <v>571</v>
      </c>
      <c r="T281">
        <v>0</v>
      </c>
    </row>
    <row r="282" spans="1:20" x14ac:dyDescent="0.2">
      <c r="A282" t="s">
        <v>98</v>
      </c>
      <c r="B282" t="s">
        <v>99</v>
      </c>
      <c r="C282">
        <v>8</v>
      </c>
      <c r="D282" t="s">
        <v>21</v>
      </c>
      <c r="E282" t="s">
        <v>102</v>
      </c>
      <c r="F282" t="s">
        <v>49</v>
      </c>
      <c r="G282">
        <v>642</v>
      </c>
      <c r="H282" t="s">
        <v>24</v>
      </c>
      <c r="I282" t="s">
        <v>25</v>
      </c>
      <c r="J282">
        <v>15</v>
      </c>
      <c r="K282">
        <v>10</v>
      </c>
      <c r="L282">
        <v>2020</v>
      </c>
      <c r="M282">
        <v>15</v>
      </c>
      <c r="N282">
        <v>33</v>
      </c>
      <c r="O282">
        <v>23</v>
      </c>
      <c r="P282" t="s">
        <v>108</v>
      </c>
      <c r="Q282" t="s">
        <v>27</v>
      </c>
      <c r="R282" t="s">
        <v>375</v>
      </c>
      <c r="S282" t="s">
        <v>572</v>
      </c>
      <c r="T282">
        <v>0</v>
      </c>
    </row>
    <row r="283" spans="1:20" x14ac:dyDescent="0.2">
      <c r="A283" t="s">
        <v>98</v>
      </c>
      <c r="B283" t="s">
        <v>99</v>
      </c>
      <c r="C283">
        <v>8</v>
      </c>
      <c r="D283" t="s">
        <v>21</v>
      </c>
      <c r="E283" t="s">
        <v>102</v>
      </c>
      <c r="F283" t="s">
        <v>49</v>
      </c>
      <c r="G283">
        <v>645</v>
      </c>
      <c r="H283" t="s">
        <v>24</v>
      </c>
      <c r="I283" t="s">
        <v>25</v>
      </c>
      <c r="J283">
        <v>15</v>
      </c>
      <c r="K283">
        <v>10</v>
      </c>
      <c r="L283">
        <v>2020</v>
      </c>
      <c r="M283">
        <v>15</v>
      </c>
      <c r="N283">
        <v>41</v>
      </c>
      <c r="O283">
        <v>5</v>
      </c>
      <c r="P283" t="s">
        <v>26</v>
      </c>
      <c r="Q283" t="s">
        <v>107</v>
      </c>
      <c r="R283" t="s">
        <v>205</v>
      </c>
      <c r="S283" t="s">
        <v>573</v>
      </c>
      <c r="T283">
        <v>0</v>
      </c>
    </row>
    <row r="284" spans="1:20" x14ac:dyDescent="0.2">
      <c r="A284" t="s">
        <v>98</v>
      </c>
      <c r="B284" t="s">
        <v>99</v>
      </c>
      <c r="C284">
        <v>8</v>
      </c>
      <c r="D284" t="s">
        <v>21</v>
      </c>
      <c r="E284" t="s">
        <v>102</v>
      </c>
      <c r="F284" t="s">
        <v>49</v>
      </c>
      <c r="G284">
        <v>646</v>
      </c>
      <c r="H284" t="s">
        <v>24</v>
      </c>
      <c r="I284" t="s">
        <v>25</v>
      </c>
      <c r="J284">
        <v>15</v>
      </c>
      <c r="K284">
        <v>10</v>
      </c>
      <c r="L284">
        <v>2020</v>
      </c>
      <c r="M284">
        <v>15</v>
      </c>
      <c r="N284">
        <v>14</v>
      </c>
      <c r="O284">
        <v>5</v>
      </c>
      <c r="P284" t="s">
        <v>108</v>
      </c>
      <c r="Q284" t="s">
        <v>27</v>
      </c>
      <c r="R284" t="s">
        <v>205</v>
      </c>
      <c r="S284" t="s">
        <v>574</v>
      </c>
      <c r="T284">
        <v>0</v>
      </c>
    </row>
    <row r="285" spans="1:20" x14ac:dyDescent="0.2">
      <c r="A285" t="s">
        <v>98</v>
      </c>
      <c r="B285" t="s">
        <v>99</v>
      </c>
      <c r="C285">
        <v>8</v>
      </c>
      <c r="D285" t="s">
        <v>21</v>
      </c>
      <c r="E285" t="s">
        <v>102</v>
      </c>
      <c r="F285" t="s">
        <v>49</v>
      </c>
      <c r="G285">
        <v>649</v>
      </c>
      <c r="H285" t="s">
        <v>24</v>
      </c>
      <c r="I285" t="s">
        <v>25</v>
      </c>
      <c r="J285">
        <v>15</v>
      </c>
      <c r="K285">
        <v>10</v>
      </c>
      <c r="L285">
        <v>2020</v>
      </c>
      <c r="M285">
        <v>15</v>
      </c>
      <c r="N285">
        <v>41</v>
      </c>
      <c r="O285">
        <v>55</v>
      </c>
      <c r="P285" t="s">
        <v>26</v>
      </c>
      <c r="Q285" t="s">
        <v>27</v>
      </c>
      <c r="R285" t="s">
        <v>217</v>
      </c>
      <c r="S285" t="s">
        <v>575</v>
      </c>
      <c r="T285">
        <v>0</v>
      </c>
    </row>
    <row r="286" spans="1:20" x14ac:dyDescent="0.2">
      <c r="A286" t="s">
        <v>98</v>
      </c>
      <c r="B286" t="s">
        <v>99</v>
      </c>
      <c r="C286">
        <v>8</v>
      </c>
      <c r="D286" t="s">
        <v>21</v>
      </c>
      <c r="E286" t="s">
        <v>102</v>
      </c>
      <c r="F286" t="s">
        <v>49</v>
      </c>
      <c r="G286">
        <v>650</v>
      </c>
      <c r="H286" t="s">
        <v>24</v>
      </c>
      <c r="I286" t="s">
        <v>25</v>
      </c>
      <c r="J286">
        <v>15</v>
      </c>
      <c r="K286">
        <v>10</v>
      </c>
      <c r="L286">
        <v>2020</v>
      </c>
      <c r="M286">
        <v>15</v>
      </c>
      <c r="N286">
        <v>43</v>
      </c>
      <c r="O286">
        <v>17</v>
      </c>
      <c r="P286" t="s">
        <v>26</v>
      </c>
      <c r="Q286" t="s">
        <v>107</v>
      </c>
      <c r="R286" t="s">
        <v>576</v>
      </c>
      <c r="S286" t="s">
        <v>577</v>
      </c>
      <c r="T286">
        <v>0</v>
      </c>
    </row>
    <row r="287" spans="1:20" x14ac:dyDescent="0.2">
      <c r="A287" t="s">
        <v>98</v>
      </c>
      <c r="B287" t="s">
        <v>99</v>
      </c>
      <c r="C287">
        <v>8</v>
      </c>
      <c r="D287" t="s">
        <v>21</v>
      </c>
      <c r="E287" t="s">
        <v>102</v>
      </c>
      <c r="F287" t="s">
        <v>49</v>
      </c>
      <c r="G287">
        <v>651</v>
      </c>
      <c r="H287" t="s">
        <v>24</v>
      </c>
      <c r="I287" t="s">
        <v>25</v>
      </c>
      <c r="J287">
        <v>15</v>
      </c>
      <c r="K287">
        <v>10</v>
      </c>
      <c r="L287">
        <v>2020</v>
      </c>
      <c r="M287">
        <v>15</v>
      </c>
      <c r="N287">
        <v>43</v>
      </c>
      <c r="O287">
        <v>17</v>
      </c>
      <c r="P287" t="s">
        <v>108</v>
      </c>
      <c r="Q287" t="s">
        <v>27</v>
      </c>
      <c r="R287" t="s">
        <v>576</v>
      </c>
      <c r="S287" t="s">
        <v>578</v>
      </c>
      <c r="T287">
        <v>0</v>
      </c>
    </row>
    <row r="288" spans="1:20" x14ac:dyDescent="0.2">
      <c r="A288" t="s">
        <v>98</v>
      </c>
      <c r="B288" t="s">
        <v>99</v>
      </c>
      <c r="C288">
        <v>8</v>
      </c>
      <c r="D288" t="s">
        <v>21</v>
      </c>
      <c r="E288" t="s">
        <v>102</v>
      </c>
      <c r="F288" t="s">
        <v>49</v>
      </c>
      <c r="G288">
        <v>652</v>
      </c>
      <c r="H288" t="s">
        <v>24</v>
      </c>
      <c r="I288" t="s">
        <v>25</v>
      </c>
      <c r="J288">
        <v>15</v>
      </c>
      <c r="K288">
        <v>10</v>
      </c>
      <c r="L288">
        <v>2020</v>
      </c>
      <c r="M288">
        <v>15</v>
      </c>
      <c r="N288">
        <v>43</v>
      </c>
      <c r="O288">
        <v>17</v>
      </c>
      <c r="P288" t="s">
        <v>26</v>
      </c>
      <c r="Q288" t="s">
        <v>107</v>
      </c>
      <c r="R288" t="s">
        <v>380</v>
      </c>
      <c r="S288" t="s">
        <v>579</v>
      </c>
      <c r="T288">
        <v>0</v>
      </c>
    </row>
    <row r="289" spans="1:20" x14ac:dyDescent="0.2">
      <c r="A289" t="s">
        <v>98</v>
      </c>
      <c r="B289" t="s">
        <v>99</v>
      </c>
      <c r="C289">
        <v>8</v>
      </c>
      <c r="D289" t="s">
        <v>21</v>
      </c>
      <c r="E289" t="s">
        <v>102</v>
      </c>
      <c r="F289" t="s">
        <v>49</v>
      </c>
      <c r="G289">
        <v>653</v>
      </c>
      <c r="H289" t="s">
        <v>24</v>
      </c>
      <c r="I289" t="s">
        <v>25</v>
      </c>
      <c r="J289">
        <v>15</v>
      </c>
      <c r="K289">
        <v>10</v>
      </c>
      <c r="L289">
        <v>2020</v>
      </c>
      <c r="M289">
        <v>15</v>
      </c>
      <c r="N289">
        <v>43</v>
      </c>
      <c r="O289">
        <v>17</v>
      </c>
      <c r="P289" t="s">
        <v>108</v>
      </c>
      <c r="Q289" t="s">
        <v>27</v>
      </c>
      <c r="R289" t="s">
        <v>380</v>
      </c>
      <c r="S289" t="s">
        <v>580</v>
      </c>
      <c r="T289">
        <v>0</v>
      </c>
    </row>
    <row r="290" spans="1:20" x14ac:dyDescent="0.2">
      <c r="A290" t="s">
        <v>98</v>
      </c>
      <c r="B290" t="s">
        <v>99</v>
      </c>
      <c r="C290">
        <v>8</v>
      </c>
      <c r="D290" t="s">
        <v>21</v>
      </c>
      <c r="E290" t="s">
        <v>102</v>
      </c>
      <c r="F290" t="s">
        <v>49</v>
      </c>
      <c r="G290">
        <v>654</v>
      </c>
      <c r="H290" t="s">
        <v>24</v>
      </c>
      <c r="I290" t="s">
        <v>25</v>
      </c>
      <c r="J290">
        <v>15</v>
      </c>
      <c r="K290">
        <v>10</v>
      </c>
      <c r="L290">
        <v>2020</v>
      </c>
      <c r="M290">
        <v>15</v>
      </c>
      <c r="N290">
        <v>44</v>
      </c>
      <c r="O290">
        <v>5</v>
      </c>
      <c r="P290" t="s">
        <v>26</v>
      </c>
      <c r="Q290" t="s">
        <v>107</v>
      </c>
      <c r="R290" t="s">
        <v>222</v>
      </c>
      <c r="S290" t="s">
        <v>581</v>
      </c>
      <c r="T290">
        <v>0</v>
      </c>
    </row>
    <row r="291" spans="1:20" x14ac:dyDescent="0.2">
      <c r="A291" t="s">
        <v>98</v>
      </c>
      <c r="B291" t="s">
        <v>99</v>
      </c>
      <c r="C291">
        <v>8</v>
      </c>
      <c r="D291" t="s">
        <v>21</v>
      </c>
      <c r="E291" t="s">
        <v>102</v>
      </c>
      <c r="F291" t="s">
        <v>49</v>
      </c>
      <c r="G291">
        <v>655</v>
      </c>
      <c r="H291" t="s">
        <v>24</v>
      </c>
      <c r="I291" t="s">
        <v>25</v>
      </c>
      <c r="J291">
        <v>15</v>
      </c>
      <c r="K291">
        <v>10</v>
      </c>
      <c r="L291">
        <v>2020</v>
      </c>
      <c r="M291">
        <v>15</v>
      </c>
      <c r="N291">
        <v>44</v>
      </c>
      <c r="O291">
        <v>5</v>
      </c>
      <c r="P291" t="s">
        <v>108</v>
      </c>
      <c r="Q291" t="s">
        <v>27</v>
      </c>
      <c r="R291" t="s">
        <v>222</v>
      </c>
      <c r="S291" t="s">
        <v>582</v>
      </c>
      <c r="T291">
        <v>0</v>
      </c>
    </row>
    <row r="292" spans="1:20" x14ac:dyDescent="0.2">
      <c r="A292" t="s">
        <v>98</v>
      </c>
      <c r="B292" t="s">
        <v>99</v>
      </c>
      <c r="C292">
        <v>8</v>
      </c>
      <c r="D292" t="s">
        <v>21</v>
      </c>
      <c r="E292" t="s">
        <v>102</v>
      </c>
      <c r="F292" t="s">
        <v>49</v>
      </c>
      <c r="G292">
        <v>660</v>
      </c>
      <c r="H292" t="s">
        <v>24</v>
      </c>
      <c r="I292" t="s">
        <v>25</v>
      </c>
      <c r="J292">
        <v>16</v>
      </c>
      <c r="K292">
        <v>10</v>
      </c>
      <c r="L292">
        <v>2020</v>
      </c>
      <c r="M292">
        <v>6</v>
      </c>
      <c r="N292">
        <v>39</v>
      </c>
      <c r="O292">
        <v>11</v>
      </c>
      <c r="P292" t="s">
        <v>26</v>
      </c>
      <c r="Q292" t="s">
        <v>27</v>
      </c>
      <c r="R292" t="s">
        <v>389</v>
      </c>
      <c r="S292" t="s">
        <v>583</v>
      </c>
      <c r="T292">
        <v>0</v>
      </c>
    </row>
    <row r="293" spans="1:20" x14ac:dyDescent="0.2">
      <c r="A293" t="s">
        <v>98</v>
      </c>
      <c r="B293" t="s">
        <v>99</v>
      </c>
      <c r="C293">
        <v>8</v>
      </c>
      <c r="D293" t="s">
        <v>21</v>
      </c>
      <c r="E293" t="s">
        <v>102</v>
      </c>
      <c r="F293" t="s">
        <v>49</v>
      </c>
      <c r="G293">
        <v>661</v>
      </c>
      <c r="H293" t="s">
        <v>24</v>
      </c>
      <c r="I293" t="s">
        <v>25</v>
      </c>
      <c r="J293">
        <v>16</v>
      </c>
      <c r="K293">
        <v>10</v>
      </c>
      <c r="L293">
        <v>2020</v>
      </c>
      <c r="M293">
        <v>6</v>
      </c>
      <c r="N293">
        <v>39</v>
      </c>
      <c r="O293">
        <v>23</v>
      </c>
      <c r="P293" t="s">
        <v>26</v>
      </c>
      <c r="Q293" t="s">
        <v>27</v>
      </c>
      <c r="R293" t="s">
        <v>584</v>
      </c>
      <c r="S293" t="s">
        <v>585</v>
      </c>
      <c r="T293">
        <v>0</v>
      </c>
    </row>
    <row r="294" spans="1:20" x14ac:dyDescent="0.2">
      <c r="A294" t="s">
        <v>98</v>
      </c>
      <c r="B294" t="s">
        <v>99</v>
      </c>
      <c r="C294">
        <v>8</v>
      </c>
      <c r="D294" t="s">
        <v>21</v>
      </c>
      <c r="E294" t="s">
        <v>102</v>
      </c>
      <c r="F294" t="s">
        <v>49</v>
      </c>
      <c r="G294">
        <v>662</v>
      </c>
      <c r="H294" t="s">
        <v>24</v>
      </c>
      <c r="I294" t="s">
        <v>25</v>
      </c>
      <c r="J294">
        <v>16</v>
      </c>
      <c r="K294">
        <v>10</v>
      </c>
      <c r="L294">
        <v>2020</v>
      </c>
      <c r="M294">
        <v>6</v>
      </c>
      <c r="N294">
        <v>44</v>
      </c>
      <c r="O294">
        <v>3</v>
      </c>
      <c r="P294" t="s">
        <v>26</v>
      </c>
      <c r="Q294" t="s">
        <v>35</v>
      </c>
      <c r="R294" t="s">
        <v>238</v>
      </c>
      <c r="S294" t="s">
        <v>586</v>
      </c>
      <c r="T294">
        <v>0</v>
      </c>
    </row>
    <row r="295" spans="1:20" x14ac:dyDescent="0.2">
      <c r="A295" t="s">
        <v>98</v>
      </c>
      <c r="B295" t="s">
        <v>99</v>
      </c>
      <c r="C295">
        <v>8</v>
      </c>
      <c r="D295" t="s">
        <v>21</v>
      </c>
      <c r="E295" t="s">
        <v>102</v>
      </c>
      <c r="F295" t="s">
        <v>49</v>
      </c>
      <c r="G295">
        <v>663</v>
      </c>
      <c r="H295" t="s">
        <v>24</v>
      </c>
      <c r="I295" t="s">
        <v>25</v>
      </c>
      <c r="J295">
        <v>16</v>
      </c>
      <c r="K295">
        <v>10</v>
      </c>
      <c r="L295">
        <v>2020</v>
      </c>
      <c r="M295">
        <v>6</v>
      </c>
      <c r="N295">
        <v>43</v>
      </c>
      <c r="O295">
        <v>34</v>
      </c>
      <c r="P295" t="s">
        <v>78</v>
      </c>
      <c r="Q295" t="s">
        <v>27</v>
      </c>
      <c r="R295" t="s">
        <v>394</v>
      </c>
      <c r="S295" t="s">
        <v>587</v>
      </c>
      <c r="T295">
        <v>0</v>
      </c>
    </row>
    <row r="296" spans="1:20" x14ac:dyDescent="0.2">
      <c r="A296" t="s">
        <v>98</v>
      </c>
      <c r="B296" t="s">
        <v>99</v>
      </c>
      <c r="C296">
        <v>8</v>
      </c>
      <c r="D296" t="s">
        <v>21</v>
      </c>
      <c r="E296" t="s">
        <v>102</v>
      </c>
      <c r="F296" t="s">
        <v>49</v>
      </c>
      <c r="G296">
        <v>664</v>
      </c>
      <c r="H296" t="s">
        <v>24</v>
      </c>
      <c r="I296" t="s">
        <v>25</v>
      </c>
      <c r="J296">
        <v>16</v>
      </c>
      <c r="K296">
        <v>10</v>
      </c>
      <c r="L296">
        <v>2020</v>
      </c>
      <c r="M296">
        <v>6</v>
      </c>
      <c r="N296">
        <v>43</v>
      </c>
      <c r="O296">
        <v>8</v>
      </c>
      <c r="P296" t="s">
        <v>26</v>
      </c>
      <c r="Q296" t="s">
        <v>104</v>
      </c>
      <c r="R296" t="s">
        <v>391</v>
      </c>
      <c r="S296" t="s">
        <v>588</v>
      </c>
      <c r="T296">
        <v>0</v>
      </c>
    </row>
    <row r="297" spans="1:20" x14ac:dyDescent="0.2">
      <c r="A297" t="s">
        <v>98</v>
      </c>
      <c r="B297" t="s">
        <v>99</v>
      </c>
      <c r="C297">
        <v>8</v>
      </c>
      <c r="D297" t="s">
        <v>21</v>
      </c>
      <c r="E297" t="s">
        <v>102</v>
      </c>
      <c r="F297" t="s">
        <v>49</v>
      </c>
      <c r="G297">
        <v>665</v>
      </c>
      <c r="H297" t="s">
        <v>24</v>
      </c>
      <c r="I297" t="s">
        <v>25</v>
      </c>
      <c r="J297">
        <v>16</v>
      </c>
      <c r="K297">
        <v>10</v>
      </c>
      <c r="L297">
        <v>2020</v>
      </c>
      <c r="M297">
        <v>13</v>
      </c>
      <c r="N297">
        <v>32</v>
      </c>
      <c r="O297">
        <v>11</v>
      </c>
      <c r="P297" t="s">
        <v>26</v>
      </c>
      <c r="Q297" t="s">
        <v>27</v>
      </c>
      <c r="R297" t="s">
        <v>589</v>
      </c>
      <c r="S297" t="s">
        <v>590</v>
      </c>
      <c r="T297">
        <v>0</v>
      </c>
    </row>
    <row r="298" spans="1:20" x14ac:dyDescent="0.2">
      <c r="A298" t="s">
        <v>98</v>
      </c>
      <c r="B298" t="s">
        <v>99</v>
      </c>
      <c r="C298">
        <v>8</v>
      </c>
      <c r="D298" t="s">
        <v>21</v>
      </c>
      <c r="E298" t="s">
        <v>102</v>
      </c>
      <c r="F298" t="s">
        <v>49</v>
      </c>
      <c r="G298">
        <v>667</v>
      </c>
      <c r="H298" t="s">
        <v>24</v>
      </c>
      <c r="I298" t="s">
        <v>25</v>
      </c>
      <c r="J298">
        <v>16</v>
      </c>
      <c r="K298">
        <v>10</v>
      </c>
      <c r="L298">
        <v>2020</v>
      </c>
      <c r="M298">
        <v>15</v>
      </c>
      <c r="N298">
        <v>19</v>
      </c>
      <c r="O298">
        <v>13</v>
      </c>
      <c r="P298" t="s">
        <v>26</v>
      </c>
      <c r="Q298" t="s">
        <v>107</v>
      </c>
      <c r="R298" t="s">
        <v>225</v>
      </c>
      <c r="S298" t="s">
        <v>591</v>
      </c>
      <c r="T298">
        <v>0</v>
      </c>
    </row>
    <row r="299" spans="1:20" x14ac:dyDescent="0.2">
      <c r="A299" t="s">
        <v>98</v>
      </c>
      <c r="B299" t="s">
        <v>99</v>
      </c>
      <c r="C299">
        <v>8</v>
      </c>
      <c r="D299" t="s">
        <v>21</v>
      </c>
      <c r="E299" t="s">
        <v>102</v>
      </c>
      <c r="F299" t="s">
        <v>49</v>
      </c>
      <c r="G299">
        <v>668</v>
      </c>
      <c r="H299" t="s">
        <v>24</v>
      </c>
      <c r="I299" t="s">
        <v>25</v>
      </c>
      <c r="J299">
        <v>16</v>
      </c>
      <c r="K299">
        <v>10</v>
      </c>
      <c r="L299">
        <v>2020</v>
      </c>
      <c r="M299">
        <v>15</v>
      </c>
      <c r="N299">
        <v>19</v>
      </c>
      <c r="O299">
        <v>13</v>
      </c>
      <c r="P299" t="s">
        <v>108</v>
      </c>
      <c r="Q299" t="s">
        <v>27</v>
      </c>
      <c r="R299" t="s">
        <v>225</v>
      </c>
      <c r="S299" t="s">
        <v>592</v>
      </c>
      <c r="T299">
        <v>0</v>
      </c>
    </row>
    <row r="300" spans="1:20" x14ac:dyDescent="0.2">
      <c r="A300" t="s">
        <v>98</v>
      </c>
      <c r="B300" t="s">
        <v>99</v>
      </c>
      <c r="C300">
        <v>8</v>
      </c>
      <c r="D300" t="s">
        <v>21</v>
      </c>
      <c r="E300" t="s">
        <v>102</v>
      </c>
      <c r="F300" t="s">
        <v>49</v>
      </c>
      <c r="G300">
        <v>670</v>
      </c>
      <c r="H300" t="s">
        <v>24</v>
      </c>
      <c r="I300" t="s">
        <v>25</v>
      </c>
      <c r="J300">
        <v>16</v>
      </c>
      <c r="K300">
        <v>10</v>
      </c>
      <c r="L300">
        <v>2020</v>
      </c>
      <c r="M300">
        <v>15</v>
      </c>
      <c r="N300">
        <v>37</v>
      </c>
      <c r="O300">
        <v>56</v>
      </c>
      <c r="P300" t="s">
        <v>26</v>
      </c>
      <c r="Q300" t="s">
        <v>27</v>
      </c>
      <c r="R300" t="s">
        <v>509</v>
      </c>
      <c r="S300" t="s">
        <v>593</v>
      </c>
      <c r="T300">
        <v>0</v>
      </c>
    </row>
    <row r="301" spans="1:20" x14ac:dyDescent="0.2">
      <c r="A301" t="s">
        <v>98</v>
      </c>
      <c r="B301" t="s">
        <v>99</v>
      </c>
      <c r="C301">
        <v>8</v>
      </c>
      <c r="D301" t="s">
        <v>21</v>
      </c>
      <c r="E301" t="s">
        <v>102</v>
      </c>
      <c r="F301" t="s">
        <v>49</v>
      </c>
      <c r="G301">
        <v>671</v>
      </c>
      <c r="H301" t="s">
        <v>24</v>
      </c>
      <c r="I301" t="s">
        <v>25</v>
      </c>
      <c r="J301">
        <v>16</v>
      </c>
      <c r="K301">
        <v>10</v>
      </c>
      <c r="L301">
        <v>2020</v>
      </c>
      <c r="M301">
        <v>15</v>
      </c>
      <c r="N301">
        <v>38</v>
      </c>
      <c r="O301">
        <v>17</v>
      </c>
      <c r="P301" t="s">
        <v>78</v>
      </c>
      <c r="Q301" t="s">
        <v>27</v>
      </c>
      <c r="R301" t="s">
        <v>594</v>
      </c>
      <c r="S301" t="s">
        <v>595</v>
      </c>
      <c r="T301">
        <v>0</v>
      </c>
    </row>
    <row r="302" spans="1:20" x14ac:dyDescent="0.2">
      <c r="A302" t="s">
        <v>98</v>
      </c>
      <c r="B302" t="s">
        <v>99</v>
      </c>
      <c r="C302">
        <v>8</v>
      </c>
      <c r="D302" t="s">
        <v>21</v>
      </c>
      <c r="E302" t="s">
        <v>102</v>
      </c>
      <c r="F302" t="s">
        <v>49</v>
      </c>
      <c r="G302">
        <v>672</v>
      </c>
      <c r="H302" t="s">
        <v>24</v>
      </c>
      <c r="I302" t="s">
        <v>25</v>
      </c>
      <c r="J302">
        <v>16</v>
      </c>
      <c r="K302">
        <v>10</v>
      </c>
      <c r="L302">
        <v>2020</v>
      </c>
      <c r="M302">
        <v>15</v>
      </c>
      <c r="N302">
        <v>38</v>
      </c>
      <c r="O302">
        <v>17</v>
      </c>
      <c r="P302" t="s">
        <v>26</v>
      </c>
      <c r="Q302" t="s">
        <v>27</v>
      </c>
      <c r="R302" t="s">
        <v>594</v>
      </c>
      <c r="S302" t="s">
        <v>596</v>
      </c>
      <c r="T302">
        <v>0</v>
      </c>
    </row>
    <row r="303" spans="1:20" x14ac:dyDescent="0.2">
      <c r="A303" t="s">
        <v>98</v>
      </c>
      <c r="B303" t="s">
        <v>99</v>
      </c>
      <c r="C303">
        <v>8</v>
      </c>
      <c r="D303" t="s">
        <v>21</v>
      </c>
      <c r="E303" t="s">
        <v>102</v>
      </c>
      <c r="F303" t="s">
        <v>49</v>
      </c>
      <c r="G303">
        <v>673</v>
      </c>
      <c r="H303" t="s">
        <v>24</v>
      </c>
      <c r="I303" t="s">
        <v>25</v>
      </c>
      <c r="J303">
        <v>16</v>
      </c>
      <c r="K303">
        <v>10</v>
      </c>
      <c r="L303">
        <v>2020</v>
      </c>
      <c r="M303">
        <v>15</v>
      </c>
      <c r="N303">
        <v>38</v>
      </c>
      <c r="O303">
        <v>23</v>
      </c>
      <c r="P303" t="s">
        <v>26</v>
      </c>
      <c r="Q303" t="s">
        <v>107</v>
      </c>
      <c r="R303" t="s">
        <v>508</v>
      </c>
      <c r="S303" t="s">
        <v>597</v>
      </c>
      <c r="T303">
        <v>0</v>
      </c>
    </row>
    <row r="304" spans="1:20" x14ac:dyDescent="0.2">
      <c r="A304" t="s">
        <v>98</v>
      </c>
      <c r="B304" t="s">
        <v>99</v>
      </c>
      <c r="C304">
        <v>8</v>
      </c>
      <c r="D304" t="s">
        <v>21</v>
      </c>
      <c r="E304" t="s">
        <v>102</v>
      </c>
      <c r="F304" t="s">
        <v>49</v>
      </c>
      <c r="G304">
        <v>674</v>
      </c>
      <c r="H304" t="s">
        <v>24</v>
      </c>
      <c r="I304" t="s">
        <v>25</v>
      </c>
      <c r="J304">
        <v>16</v>
      </c>
      <c r="K304">
        <v>10</v>
      </c>
      <c r="L304">
        <v>2020</v>
      </c>
      <c r="M304">
        <v>15</v>
      </c>
      <c r="N304">
        <v>38</v>
      </c>
      <c r="O304">
        <v>23</v>
      </c>
      <c r="P304" t="s">
        <v>108</v>
      </c>
      <c r="Q304" t="s">
        <v>27</v>
      </c>
      <c r="R304" t="s">
        <v>508</v>
      </c>
      <c r="S304" t="s">
        <v>598</v>
      </c>
      <c r="T304">
        <v>0</v>
      </c>
    </row>
    <row r="305" spans="1:20" x14ac:dyDescent="0.2">
      <c r="A305" t="s">
        <v>98</v>
      </c>
      <c r="B305" t="s">
        <v>99</v>
      </c>
      <c r="C305">
        <v>8</v>
      </c>
      <c r="D305" t="s">
        <v>21</v>
      </c>
      <c r="E305" t="s">
        <v>102</v>
      </c>
      <c r="F305" t="s">
        <v>49</v>
      </c>
      <c r="G305">
        <v>675</v>
      </c>
      <c r="H305" t="s">
        <v>24</v>
      </c>
      <c r="I305" t="s">
        <v>25</v>
      </c>
      <c r="J305">
        <v>16</v>
      </c>
      <c r="K305">
        <v>10</v>
      </c>
      <c r="L305">
        <v>2020</v>
      </c>
      <c r="M305">
        <v>15</v>
      </c>
      <c r="N305">
        <v>38</v>
      </c>
      <c r="O305">
        <v>29</v>
      </c>
      <c r="P305" t="s">
        <v>26</v>
      </c>
      <c r="Q305" t="s">
        <v>27</v>
      </c>
      <c r="R305" t="s">
        <v>599</v>
      </c>
      <c r="S305" t="s">
        <v>600</v>
      </c>
      <c r="T305">
        <v>0</v>
      </c>
    </row>
    <row r="306" spans="1:20" x14ac:dyDescent="0.2">
      <c r="A306" t="s">
        <v>98</v>
      </c>
      <c r="B306" t="s">
        <v>99</v>
      </c>
      <c r="C306">
        <v>8</v>
      </c>
      <c r="D306" t="s">
        <v>21</v>
      </c>
      <c r="E306" t="s">
        <v>102</v>
      </c>
      <c r="F306" t="s">
        <v>49</v>
      </c>
      <c r="G306">
        <v>676</v>
      </c>
      <c r="H306" t="s">
        <v>24</v>
      </c>
      <c r="I306" t="s">
        <v>25</v>
      </c>
      <c r="J306">
        <v>16</v>
      </c>
      <c r="K306">
        <v>10</v>
      </c>
      <c r="L306">
        <v>2020</v>
      </c>
      <c r="M306">
        <v>16</v>
      </c>
      <c r="N306">
        <v>4</v>
      </c>
      <c r="O306">
        <v>28</v>
      </c>
      <c r="P306" t="s">
        <v>26</v>
      </c>
      <c r="Q306" t="s">
        <v>27</v>
      </c>
      <c r="R306" t="s">
        <v>601</v>
      </c>
      <c r="S306" t="s">
        <v>602</v>
      </c>
      <c r="T306">
        <v>0</v>
      </c>
    </row>
    <row r="307" spans="1:20" x14ac:dyDescent="0.2">
      <c r="A307" t="s">
        <v>98</v>
      </c>
      <c r="B307" t="s">
        <v>99</v>
      </c>
      <c r="C307">
        <v>8</v>
      </c>
      <c r="D307" t="s">
        <v>21</v>
      </c>
      <c r="E307" t="s">
        <v>102</v>
      </c>
      <c r="F307" t="s">
        <v>49</v>
      </c>
      <c r="G307">
        <v>677</v>
      </c>
      <c r="H307" t="s">
        <v>24</v>
      </c>
      <c r="I307" t="s">
        <v>25</v>
      </c>
      <c r="J307">
        <v>16</v>
      </c>
      <c r="K307">
        <v>10</v>
      </c>
      <c r="L307">
        <v>2020</v>
      </c>
      <c r="M307">
        <v>16</v>
      </c>
      <c r="N307">
        <v>6</v>
      </c>
      <c r="O307">
        <v>49</v>
      </c>
      <c r="P307" t="s">
        <v>26</v>
      </c>
      <c r="Q307" t="s">
        <v>104</v>
      </c>
      <c r="R307" t="s">
        <v>603</v>
      </c>
      <c r="S307" t="s">
        <v>604</v>
      </c>
      <c r="T307">
        <v>0</v>
      </c>
    </row>
    <row r="308" spans="1:20" x14ac:dyDescent="0.2">
      <c r="A308" t="s">
        <v>98</v>
      </c>
      <c r="B308" t="s">
        <v>99</v>
      </c>
      <c r="C308">
        <v>8</v>
      </c>
      <c r="D308" t="s">
        <v>21</v>
      </c>
      <c r="E308" t="s">
        <v>102</v>
      </c>
      <c r="F308" t="s">
        <v>49</v>
      </c>
      <c r="G308">
        <v>680</v>
      </c>
      <c r="H308" t="s">
        <v>24</v>
      </c>
      <c r="I308" t="s">
        <v>25</v>
      </c>
      <c r="J308">
        <v>16</v>
      </c>
      <c r="K308">
        <v>10</v>
      </c>
      <c r="L308">
        <v>2020</v>
      </c>
      <c r="M308">
        <v>17</v>
      </c>
      <c r="N308">
        <v>15</v>
      </c>
      <c r="O308">
        <v>13</v>
      </c>
      <c r="P308" t="s">
        <v>26</v>
      </c>
      <c r="Q308" t="s">
        <v>27</v>
      </c>
      <c r="R308" t="s">
        <v>245</v>
      </c>
      <c r="S308" t="s">
        <v>605</v>
      </c>
      <c r="T308">
        <v>0</v>
      </c>
    </row>
    <row r="309" spans="1:20" x14ac:dyDescent="0.2">
      <c r="A309" t="s">
        <v>98</v>
      </c>
      <c r="B309" t="s">
        <v>99</v>
      </c>
      <c r="C309">
        <v>8</v>
      </c>
      <c r="D309" t="s">
        <v>21</v>
      </c>
      <c r="E309" t="s">
        <v>102</v>
      </c>
      <c r="F309" t="s">
        <v>49</v>
      </c>
      <c r="G309">
        <v>681</v>
      </c>
      <c r="H309" t="s">
        <v>24</v>
      </c>
      <c r="I309" t="s">
        <v>25</v>
      </c>
      <c r="J309">
        <v>16</v>
      </c>
      <c r="K309">
        <v>10</v>
      </c>
      <c r="L309">
        <v>2020</v>
      </c>
      <c r="M309">
        <v>17</v>
      </c>
      <c r="N309">
        <v>15</v>
      </c>
      <c r="O309">
        <v>13</v>
      </c>
      <c r="P309" t="s">
        <v>78</v>
      </c>
      <c r="Q309" t="s">
        <v>27</v>
      </c>
      <c r="R309" t="s">
        <v>245</v>
      </c>
      <c r="S309" t="s">
        <v>606</v>
      </c>
      <c r="T309">
        <v>0</v>
      </c>
    </row>
    <row r="310" spans="1:20" x14ac:dyDescent="0.2">
      <c r="A310" t="s">
        <v>98</v>
      </c>
      <c r="B310" t="s">
        <v>99</v>
      </c>
      <c r="C310">
        <v>8</v>
      </c>
      <c r="D310" t="s">
        <v>21</v>
      </c>
      <c r="E310" t="s">
        <v>102</v>
      </c>
      <c r="F310" t="s">
        <v>49</v>
      </c>
      <c r="G310">
        <v>682</v>
      </c>
      <c r="H310" t="s">
        <v>24</v>
      </c>
      <c r="I310" t="s">
        <v>25</v>
      </c>
      <c r="J310">
        <v>16</v>
      </c>
      <c r="K310">
        <v>10</v>
      </c>
      <c r="L310">
        <v>2020</v>
      </c>
      <c r="M310">
        <v>17</v>
      </c>
      <c r="N310">
        <v>15</v>
      </c>
      <c r="O310">
        <v>13</v>
      </c>
      <c r="P310" t="s">
        <v>26</v>
      </c>
      <c r="Q310" t="s">
        <v>27</v>
      </c>
      <c r="R310" t="s">
        <v>245</v>
      </c>
      <c r="S310" t="s">
        <v>607</v>
      </c>
      <c r="T310">
        <v>0</v>
      </c>
    </row>
    <row r="311" spans="1:20" x14ac:dyDescent="0.2">
      <c r="A311" t="s">
        <v>98</v>
      </c>
      <c r="B311" t="s">
        <v>99</v>
      </c>
      <c r="C311">
        <v>8</v>
      </c>
      <c r="D311" t="s">
        <v>21</v>
      </c>
      <c r="E311" t="s">
        <v>102</v>
      </c>
      <c r="F311" t="s">
        <v>49</v>
      </c>
      <c r="G311">
        <v>683</v>
      </c>
      <c r="H311" t="s">
        <v>24</v>
      </c>
      <c r="I311" t="s">
        <v>25</v>
      </c>
      <c r="J311">
        <v>16</v>
      </c>
      <c r="K311">
        <v>10</v>
      </c>
      <c r="L311">
        <v>2020</v>
      </c>
      <c r="M311">
        <v>17</v>
      </c>
      <c r="N311">
        <v>16</v>
      </c>
      <c r="O311">
        <v>30</v>
      </c>
      <c r="P311" t="s">
        <v>26</v>
      </c>
      <c r="Q311" t="s">
        <v>104</v>
      </c>
      <c r="R311" t="s">
        <v>608</v>
      </c>
      <c r="S311" t="s">
        <v>609</v>
      </c>
      <c r="T311">
        <v>0</v>
      </c>
    </row>
    <row r="312" spans="1:20" x14ac:dyDescent="0.2">
      <c r="A312" t="s">
        <v>98</v>
      </c>
      <c r="B312" t="s">
        <v>99</v>
      </c>
      <c r="C312">
        <v>8</v>
      </c>
      <c r="D312" t="s">
        <v>21</v>
      </c>
      <c r="E312" t="s">
        <v>102</v>
      </c>
      <c r="F312" t="s">
        <v>49</v>
      </c>
      <c r="G312">
        <v>684</v>
      </c>
      <c r="H312" t="s">
        <v>24</v>
      </c>
      <c r="I312" t="s">
        <v>25</v>
      </c>
      <c r="J312">
        <v>16</v>
      </c>
      <c r="K312">
        <v>10</v>
      </c>
      <c r="L312">
        <v>2020</v>
      </c>
      <c r="M312">
        <v>17</v>
      </c>
      <c r="N312">
        <v>15</v>
      </c>
      <c r="O312">
        <v>40</v>
      </c>
      <c r="P312" t="s">
        <v>26</v>
      </c>
      <c r="Q312" t="s">
        <v>27</v>
      </c>
      <c r="R312" t="s">
        <v>430</v>
      </c>
      <c r="S312" t="s">
        <v>610</v>
      </c>
      <c r="T312">
        <v>0</v>
      </c>
    </row>
    <row r="313" spans="1:20" x14ac:dyDescent="0.2">
      <c r="A313" t="s">
        <v>98</v>
      </c>
      <c r="B313" t="s">
        <v>99</v>
      </c>
      <c r="C313">
        <v>8</v>
      </c>
      <c r="D313" t="s">
        <v>21</v>
      </c>
      <c r="E313" t="s">
        <v>102</v>
      </c>
      <c r="F313" t="s">
        <v>49</v>
      </c>
      <c r="G313">
        <v>685</v>
      </c>
      <c r="H313" t="s">
        <v>24</v>
      </c>
      <c r="I313" t="s">
        <v>25</v>
      </c>
      <c r="J313">
        <v>16</v>
      </c>
      <c r="K313">
        <v>10</v>
      </c>
      <c r="L313">
        <v>2020</v>
      </c>
      <c r="M313">
        <v>17</v>
      </c>
      <c r="N313">
        <v>56</v>
      </c>
      <c r="O313">
        <v>10</v>
      </c>
      <c r="P313" t="s">
        <v>26</v>
      </c>
      <c r="Q313" t="s">
        <v>27</v>
      </c>
      <c r="R313" t="s">
        <v>231</v>
      </c>
      <c r="S313" t="s">
        <v>611</v>
      </c>
      <c r="T313">
        <v>0</v>
      </c>
    </row>
    <row r="314" spans="1:20" x14ac:dyDescent="0.2">
      <c r="A314" t="s">
        <v>98</v>
      </c>
      <c r="B314" t="s">
        <v>99</v>
      </c>
      <c r="C314">
        <v>8</v>
      </c>
      <c r="D314" t="s">
        <v>21</v>
      </c>
      <c r="E314" t="s">
        <v>102</v>
      </c>
      <c r="F314" t="s">
        <v>49</v>
      </c>
      <c r="G314">
        <v>686</v>
      </c>
      <c r="H314" t="s">
        <v>24</v>
      </c>
      <c r="I314" t="s">
        <v>25</v>
      </c>
      <c r="J314">
        <v>16</v>
      </c>
      <c r="K314">
        <v>10</v>
      </c>
      <c r="L314">
        <v>2020</v>
      </c>
      <c r="M314">
        <v>17</v>
      </c>
      <c r="N314">
        <v>59</v>
      </c>
      <c r="O314">
        <v>10</v>
      </c>
      <c r="P314" t="s">
        <v>26</v>
      </c>
      <c r="Q314" t="s">
        <v>27</v>
      </c>
      <c r="R314" t="s">
        <v>231</v>
      </c>
      <c r="S314" t="s">
        <v>612</v>
      </c>
      <c r="T314">
        <v>0</v>
      </c>
    </row>
    <row r="315" spans="1:20" x14ac:dyDescent="0.2">
      <c r="A315" t="s">
        <v>98</v>
      </c>
      <c r="B315" t="s">
        <v>99</v>
      </c>
      <c r="C315">
        <v>8</v>
      </c>
      <c r="D315" t="s">
        <v>21</v>
      </c>
      <c r="E315" t="s">
        <v>102</v>
      </c>
      <c r="F315" t="s">
        <v>49</v>
      </c>
      <c r="G315">
        <v>687</v>
      </c>
      <c r="H315" t="s">
        <v>24</v>
      </c>
      <c r="I315" t="s">
        <v>25</v>
      </c>
      <c r="J315">
        <v>16</v>
      </c>
      <c r="K315">
        <v>10</v>
      </c>
      <c r="L315">
        <v>2020</v>
      </c>
      <c r="M315">
        <v>18</v>
      </c>
      <c r="N315">
        <v>16</v>
      </c>
      <c r="O315">
        <v>46</v>
      </c>
      <c r="P315" t="s">
        <v>26</v>
      </c>
      <c r="Q315" t="s">
        <v>27</v>
      </c>
      <c r="R315" t="s">
        <v>396</v>
      </c>
      <c r="S315" t="s">
        <v>613</v>
      </c>
      <c r="T315">
        <v>0</v>
      </c>
    </row>
    <row r="316" spans="1:20" x14ac:dyDescent="0.2">
      <c r="A316" t="s">
        <v>98</v>
      </c>
      <c r="B316" t="s">
        <v>99</v>
      </c>
      <c r="C316">
        <v>8</v>
      </c>
      <c r="D316" t="s">
        <v>21</v>
      </c>
      <c r="E316" t="s">
        <v>102</v>
      </c>
      <c r="F316" t="s">
        <v>49</v>
      </c>
      <c r="G316">
        <v>688</v>
      </c>
      <c r="H316" t="s">
        <v>24</v>
      </c>
      <c r="I316" t="s">
        <v>25</v>
      </c>
      <c r="J316">
        <v>16</v>
      </c>
      <c r="K316">
        <v>10</v>
      </c>
      <c r="L316">
        <v>2020</v>
      </c>
      <c r="M316">
        <v>18</v>
      </c>
      <c r="N316">
        <v>16</v>
      </c>
      <c r="O316">
        <v>46</v>
      </c>
      <c r="P316" t="s">
        <v>26</v>
      </c>
      <c r="Q316" t="s">
        <v>27</v>
      </c>
      <c r="R316" t="s">
        <v>614</v>
      </c>
      <c r="S316" t="s">
        <v>615</v>
      </c>
      <c r="T316">
        <v>0</v>
      </c>
    </row>
    <row r="317" spans="1:20" x14ac:dyDescent="0.2">
      <c r="A317" t="s">
        <v>98</v>
      </c>
      <c r="B317" t="s">
        <v>99</v>
      </c>
      <c r="C317">
        <v>8</v>
      </c>
      <c r="D317" t="s">
        <v>21</v>
      </c>
      <c r="E317" t="s">
        <v>102</v>
      </c>
      <c r="F317" t="s">
        <v>49</v>
      </c>
      <c r="G317">
        <v>689</v>
      </c>
      <c r="H317" t="s">
        <v>24</v>
      </c>
      <c r="I317" t="s">
        <v>25</v>
      </c>
      <c r="J317">
        <v>16</v>
      </c>
      <c r="K317">
        <v>10</v>
      </c>
      <c r="L317">
        <v>2020</v>
      </c>
      <c r="M317">
        <v>18</v>
      </c>
      <c r="N317">
        <v>17</v>
      </c>
      <c r="O317">
        <v>22</v>
      </c>
      <c r="P317" t="s">
        <v>26</v>
      </c>
      <c r="Q317" t="s">
        <v>27</v>
      </c>
      <c r="R317" t="s">
        <v>616</v>
      </c>
      <c r="S317" t="s">
        <v>617</v>
      </c>
      <c r="T317">
        <v>0</v>
      </c>
    </row>
    <row r="318" spans="1:20" x14ac:dyDescent="0.2">
      <c r="A318" t="s">
        <v>98</v>
      </c>
      <c r="B318" t="s">
        <v>99</v>
      </c>
      <c r="C318">
        <v>8</v>
      </c>
      <c r="D318" t="s">
        <v>21</v>
      </c>
      <c r="E318" t="s">
        <v>102</v>
      </c>
      <c r="F318" t="s">
        <v>49</v>
      </c>
      <c r="G318">
        <v>690</v>
      </c>
      <c r="H318" t="s">
        <v>24</v>
      </c>
      <c r="I318" t="s">
        <v>25</v>
      </c>
      <c r="J318">
        <v>17</v>
      </c>
      <c r="K318">
        <v>10</v>
      </c>
      <c r="L318">
        <v>2020</v>
      </c>
      <c r="M318">
        <v>5</v>
      </c>
      <c r="N318">
        <v>25</v>
      </c>
      <c r="O318">
        <v>58</v>
      </c>
      <c r="P318" t="s">
        <v>26</v>
      </c>
      <c r="Q318" t="s">
        <v>107</v>
      </c>
      <c r="R318" t="s">
        <v>343</v>
      </c>
      <c r="S318" t="s">
        <v>618</v>
      </c>
      <c r="T318">
        <v>0</v>
      </c>
    </row>
    <row r="319" spans="1:20" x14ac:dyDescent="0.2">
      <c r="A319" t="s">
        <v>98</v>
      </c>
      <c r="B319" t="s">
        <v>99</v>
      </c>
      <c r="C319">
        <v>8</v>
      </c>
      <c r="D319" t="s">
        <v>21</v>
      </c>
      <c r="E319" t="s">
        <v>102</v>
      </c>
      <c r="F319" t="s">
        <v>49</v>
      </c>
      <c r="G319">
        <v>691</v>
      </c>
      <c r="H319" t="s">
        <v>24</v>
      </c>
      <c r="I319" t="s">
        <v>25</v>
      </c>
      <c r="J319">
        <v>17</v>
      </c>
      <c r="K319">
        <v>10</v>
      </c>
      <c r="L319">
        <v>2020</v>
      </c>
      <c r="M319">
        <v>5</v>
      </c>
      <c r="N319">
        <v>25</v>
      </c>
      <c r="O319">
        <v>58</v>
      </c>
      <c r="P319" t="s">
        <v>108</v>
      </c>
      <c r="Q319" t="s">
        <v>27</v>
      </c>
      <c r="R319" t="s">
        <v>343</v>
      </c>
      <c r="S319" t="s">
        <v>619</v>
      </c>
      <c r="T319">
        <v>0</v>
      </c>
    </row>
    <row r="320" spans="1:20" x14ac:dyDescent="0.2">
      <c r="A320" t="s">
        <v>98</v>
      </c>
      <c r="B320" t="s">
        <v>99</v>
      </c>
      <c r="C320">
        <v>8</v>
      </c>
      <c r="D320" t="s">
        <v>21</v>
      </c>
      <c r="E320" t="s">
        <v>323</v>
      </c>
      <c r="F320" t="s">
        <v>49</v>
      </c>
      <c r="G320">
        <v>692</v>
      </c>
      <c r="H320" t="s">
        <v>24</v>
      </c>
      <c r="I320" t="s">
        <v>25</v>
      </c>
      <c r="J320">
        <v>17</v>
      </c>
      <c r="K320">
        <v>10</v>
      </c>
      <c r="L320">
        <v>2020</v>
      </c>
      <c r="M320">
        <v>7</v>
      </c>
      <c r="N320">
        <v>33</v>
      </c>
      <c r="O320">
        <v>55</v>
      </c>
      <c r="P320" t="s">
        <v>26</v>
      </c>
      <c r="Q320" t="s">
        <v>104</v>
      </c>
      <c r="R320" t="s">
        <v>119</v>
      </c>
      <c r="S320" t="s">
        <v>620</v>
      </c>
      <c r="T320">
        <v>0</v>
      </c>
    </row>
    <row r="321" spans="1:20" x14ac:dyDescent="0.2">
      <c r="A321" t="s">
        <v>98</v>
      </c>
      <c r="B321" t="s">
        <v>99</v>
      </c>
      <c r="C321">
        <v>8</v>
      </c>
      <c r="D321" t="s">
        <v>21</v>
      </c>
      <c r="E321" t="s">
        <v>102</v>
      </c>
      <c r="F321" t="s">
        <v>49</v>
      </c>
      <c r="G321">
        <v>693</v>
      </c>
      <c r="H321" t="s">
        <v>24</v>
      </c>
      <c r="I321" t="s">
        <v>25</v>
      </c>
      <c r="J321">
        <v>17</v>
      </c>
      <c r="K321">
        <v>10</v>
      </c>
      <c r="L321">
        <v>2020</v>
      </c>
      <c r="M321">
        <v>15</v>
      </c>
      <c r="N321">
        <v>47</v>
      </c>
      <c r="O321">
        <v>56</v>
      </c>
      <c r="P321" t="s">
        <v>26</v>
      </c>
      <c r="Q321" t="s">
        <v>27</v>
      </c>
      <c r="R321" t="s">
        <v>399</v>
      </c>
      <c r="S321" t="s">
        <v>621</v>
      </c>
      <c r="T321">
        <v>0</v>
      </c>
    </row>
    <row r="322" spans="1:20" x14ac:dyDescent="0.2">
      <c r="A322" t="s">
        <v>98</v>
      </c>
      <c r="B322" t="s">
        <v>99</v>
      </c>
      <c r="C322">
        <v>8</v>
      </c>
      <c r="D322" t="s">
        <v>21</v>
      </c>
      <c r="E322" t="s">
        <v>102</v>
      </c>
      <c r="F322" t="s">
        <v>49</v>
      </c>
      <c r="G322">
        <v>694</v>
      </c>
      <c r="H322" t="s">
        <v>24</v>
      </c>
      <c r="I322" t="s">
        <v>25</v>
      </c>
      <c r="J322">
        <v>17</v>
      </c>
      <c r="K322">
        <v>10</v>
      </c>
      <c r="L322">
        <v>2020</v>
      </c>
      <c r="M322">
        <v>15</v>
      </c>
      <c r="N322">
        <v>50</v>
      </c>
      <c r="O322">
        <v>43</v>
      </c>
      <c r="P322" t="s">
        <v>26</v>
      </c>
      <c r="Q322" t="s">
        <v>107</v>
      </c>
      <c r="R322" t="s">
        <v>622</v>
      </c>
      <c r="S322" t="s">
        <v>623</v>
      </c>
      <c r="T322">
        <v>0</v>
      </c>
    </row>
    <row r="323" spans="1:20" x14ac:dyDescent="0.2">
      <c r="A323" t="s">
        <v>98</v>
      </c>
      <c r="B323" t="s">
        <v>99</v>
      </c>
      <c r="C323">
        <v>8</v>
      </c>
      <c r="D323" t="s">
        <v>21</v>
      </c>
      <c r="E323" t="s">
        <v>102</v>
      </c>
      <c r="F323" t="s">
        <v>49</v>
      </c>
      <c r="G323">
        <v>695</v>
      </c>
      <c r="H323" t="s">
        <v>24</v>
      </c>
      <c r="I323" t="s">
        <v>25</v>
      </c>
      <c r="J323">
        <v>17</v>
      </c>
      <c r="K323">
        <v>10</v>
      </c>
      <c r="L323">
        <v>2020</v>
      </c>
      <c r="M323">
        <v>15</v>
      </c>
      <c r="N323">
        <v>50</v>
      </c>
      <c r="O323">
        <v>43</v>
      </c>
      <c r="P323" t="s">
        <v>78</v>
      </c>
      <c r="Q323" t="s">
        <v>27</v>
      </c>
      <c r="R323" t="s">
        <v>622</v>
      </c>
      <c r="S323" t="s">
        <v>624</v>
      </c>
      <c r="T323">
        <v>0</v>
      </c>
    </row>
    <row r="324" spans="1:20" x14ac:dyDescent="0.2">
      <c r="A324" t="s">
        <v>98</v>
      </c>
      <c r="B324" t="s">
        <v>99</v>
      </c>
      <c r="C324">
        <v>8</v>
      </c>
      <c r="D324" t="s">
        <v>21</v>
      </c>
      <c r="E324" t="s">
        <v>102</v>
      </c>
      <c r="F324" t="s">
        <v>49</v>
      </c>
      <c r="G324">
        <v>696</v>
      </c>
      <c r="H324" t="s">
        <v>24</v>
      </c>
      <c r="I324" t="s">
        <v>25</v>
      </c>
      <c r="J324">
        <v>17</v>
      </c>
      <c r="K324">
        <v>10</v>
      </c>
      <c r="L324">
        <v>2020</v>
      </c>
      <c r="M324">
        <v>15</v>
      </c>
      <c r="N324">
        <v>51</v>
      </c>
      <c r="O324">
        <v>28</v>
      </c>
      <c r="P324" t="s">
        <v>26</v>
      </c>
      <c r="Q324" t="s">
        <v>107</v>
      </c>
      <c r="R324" t="s">
        <v>401</v>
      </c>
      <c r="S324" t="s">
        <v>625</v>
      </c>
      <c r="T324">
        <v>0</v>
      </c>
    </row>
    <row r="325" spans="1:20" x14ac:dyDescent="0.2">
      <c r="A325" t="s">
        <v>98</v>
      </c>
      <c r="B325" t="s">
        <v>99</v>
      </c>
      <c r="C325">
        <v>8</v>
      </c>
      <c r="D325" t="s">
        <v>21</v>
      </c>
      <c r="E325" t="s">
        <v>102</v>
      </c>
      <c r="F325" t="s">
        <v>49</v>
      </c>
      <c r="G325">
        <v>697</v>
      </c>
      <c r="H325" t="s">
        <v>24</v>
      </c>
      <c r="I325" t="s">
        <v>25</v>
      </c>
      <c r="J325">
        <v>17</v>
      </c>
      <c r="K325">
        <v>10</v>
      </c>
      <c r="L325">
        <v>2020</v>
      </c>
      <c r="M325">
        <v>15</v>
      </c>
      <c r="N325">
        <v>51</v>
      </c>
      <c r="O325">
        <v>28</v>
      </c>
      <c r="P325" t="s">
        <v>108</v>
      </c>
      <c r="Q325" t="s">
        <v>27</v>
      </c>
      <c r="R325" t="s">
        <v>401</v>
      </c>
      <c r="S325" t="s">
        <v>626</v>
      </c>
      <c r="T325">
        <v>0</v>
      </c>
    </row>
    <row r="326" spans="1:20" x14ac:dyDescent="0.2">
      <c r="A326" t="s">
        <v>98</v>
      </c>
      <c r="B326" t="s">
        <v>99</v>
      </c>
      <c r="C326">
        <v>8</v>
      </c>
      <c r="D326" t="s">
        <v>21</v>
      </c>
      <c r="E326" t="s">
        <v>102</v>
      </c>
      <c r="F326" t="s">
        <v>49</v>
      </c>
      <c r="G326">
        <v>698</v>
      </c>
      <c r="H326" t="s">
        <v>24</v>
      </c>
      <c r="I326" t="s">
        <v>25</v>
      </c>
      <c r="J326">
        <v>17</v>
      </c>
      <c r="K326">
        <v>10</v>
      </c>
      <c r="L326">
        <v>2020</v>
      </c>
      <c r="M326">
        <v>15</v>
      </c>
      <c r="N326">
        <v>50</v>
      </c>
      <c r="O326">
        <v>43</v>
      </c>
      <c r="P326" t="s">
        <v>108</v>
      </c>
      <c r="Q326" t="s">
        <v>27</v>
      </c>
      <c r="R326" t="s">
        <v>622</v>
      </c>
      <c r="S326" t="s">
        <v>627</v>
      </c>
      <c r="T326">
        <v>0</v>
      </c>
    </row>
    <row r="327" spans="1:20" x14ac:dyDescent="0.2">
      <c r="A327" t="s">
        <v>98</v>
      </c>
      <c r="B327" t="s">
        <v>99</v>
      </c>
      <c r="C327">
        <v>8</v>
      </c>
      <c r="D327" t="s">
        <v>21</v>
      </c>
      <c r="E327" t="s">
        <v>102</v>
      </c>
      <c r="F327" t="s">
        <v>49</v>
      </c>
      <c r="G327">
        <v>699</v>
      </c>
      <c r="H327" t="s">
        <v>24</v>
      </c>
      <c r="I327" t="s">
        <v>25</v>
      </c>
      <c r="J327">
        <v>17</v>
      </c>
      <c r="K327">
        <v>10</v>
      </c>
      <c r="L327">
        <v>2020</v>
      </c>
      <c r="M327">
        <v>15</v>
      </c>
      <c r="N327">
        <v>51</v>
      </c>
      <c r="O327">
        <v>28</v>
      </c>
      <c r="P327" t="s">
        <v>78</v>
      </c>
      <c r="Q327" t="s">
        <v>27</v>
      </c>
      <c r="R327" t="s">
        <v>401</v>
      </c>
      <c r="S327" t="s">
        <v>628</v>
      </c>
      <c r="T327">
        <v>0</v>
      </c>
    </row>
    <row r="328" spans="1:20" x14ac:dyDescent="0.2">
      <c r="A328" t="s">
        <v>98</v>
      </c>
      <c r="B328" t="s">
        <v>99</v>
      </c>
      <c r="C328">
        <v>8</v>
      </c>
      <c r="D328" t="s">
        <v>21</v>
      </c>
      <c r="E328" t="s">
        <v>102</v>
      </c>
      <c r="F328" t="s">
        <v>49</v>
      </c>
      <c r="G328">
        <v>703</v>
      </c>
      <c r="H328" t="s">
        <v>24</v>
      </c>
      <c r="I328" t="s">
        <v>25</v>
      </c>
      <c r="J328">
        <v>18</v>
      </c>
      <c r="K328">
        <v>10</v>
      </c>
      <c r="L328">
        <v>2020</v>
      </c>
      <c r="M328">
        <v>5</v>
      </c>
      <c r="N328">
        <v>38</v>
      </c>
      <c r="O328">
        <v>13</v>
      </c>
      <c r="P328" t="s">
        <v>26</v>
      </c>
      <c r="Q328" t="s">
        <v>27</v>
      </c>
      <c r="R328" t="s">
        <v>629</v>
      </c>
      <c r="S328" t="s">
        <v>630</v>
      </c>
      <c r="T328">
        <v>0</v>
      </c>
    </row>
    <row r="329" spans="1:20" x14ac:dyDescent="0.2">
      <c r="A329" t="s">
        <v>98</v>
      </c>
      <c r="B329" t="s">
        <v>99</v>
      </c>
      <c r="C329">
        <v>8</v>
      </c>
      <c r="D329" t="s">
        <v>21</v>
      </c>
      <c r="E329" t="s">
        <v>140</v>
      </c>
      <c r="F329" t="s">
        <v>23</v>
      </c>
      <c r="G329">
        <v>704</v>
      </c>
      <c r="H329" t="s">
        <v>103</v>
      </c>
      <c r="I329" t="s">
        <v>25</v>
      </c>
      <c r="J329">
        <v>18</v>
      </c>
      <c r="K329">
        <v>10</v>
      </c>
      <c r="L329">
        <v>2020</v>
      </c>
      <c r="M329">
        <v>5</v>
      </c>
      <c r="N329">
        <v>49</v>
      </c>
      <c r="O329">
        <v>11</v>
      </c>
      <c r="P329" t="s">
        <v>108</v>
      </c>
      <c r="Q329" t="s">
        <v>27</v>
      </c>
      <c r="R329" t="s">
        <v>263</v>
      </c>
      <c r="S329" t="s">
        <v>631</v>
      </c>
      <c r="T329">
        <v>0</v>
      </c>
    </row>
    <row r="330" spans="1:20" x14ac:dyDescent="0.2">
      <c r="A330" t="s">
        <v>98</v>
      </c>
      <c r="B330" t="s">
        <v>99</v>
      </c>
      <c r="C330">
        <v>8</v>
      </c>
      <c r="D330" t="s">
        <v>21</v>
      </c>
      <c r="E330" t="s">
        <v>102</v>
      </c>
      <c r="F330" t="s">
        <v>49</v>
      </c>
      <c r="G330">
        <v>709</v>
      </c>
      <c r="H330" t="s">
        <v>24</v>
      </c>
      <c r="I330" t="s">
        <v>25</v>
      </c>
      <c r="J330">
        <v>18</v>
      </c>
      <c r="K330">
        <v>10</v>
      </c>
      <c r="L330">
        <v>2020</v>
      </c>
      <c r="M330">
        <v>7</v>
      </c>
      <c r="N330">
        <v>35</v>
      </c>
      <c r="O330">
        <v>48</v>
      </c>
      <c r="P330" t="s">
        <v>26</v>
      </c>
      <c r="Q330" t="s">
        <v>27</v>
      </c>
      <c r="R330" t="s">
        <v>254</v>
      </c>
      <c r="S330" t="s">
        <v>632</v>
      </c>
      <c r="T330">
        <v>0</v>
      </c>
    </row>
    <row r="331" spans="1:20" x14ac:dyDescent="0.2">
      <c r="A331" t="s">
        <v>98</v>
      </c>
      <c r="B331" t="s">
        <v>99</v>
      </c>
      <c r="C331">
        <v>8</v>
      </c>
      <c r="D331" t="s">
        <v>21</v>
      </c>
      <c r="E331" t="s">
        <v>102</v>
      </c>
      <c r="F331" t="s">
        <v>49</v>
      </c>
      <c r="G331">
        <v>710</v>
      </c>
      <c r="H331" t="s">
        <v>24</v>
      </c>
      <c r="I331" t="s">
        <v>25</v>
      </c>
      <c r="J331">
        <v>18</v>
      </c>
      <c r="K331">
        <v>10</v>
      </c>
      <c r="L331">
        <v>2020</v>
      </c>
      <c r="M331">
        <v>15</v>
      </c>
      <c r="N331">
        <v>31</v>
      </c>
      <c r="O331">
        <v>20</v>
      </c>
      <c r="P331" t="s">
        <v>26</v>
      </c>
      <c r="Q331" t="s">
        <v>107</v>
      </c>
      <c r="R331" t="s">
        <v>633</v>
      </c>
      <c r="S331" t="s">
        <v>634</v>
      </c>
      <c r="T331">
        <v>0</v>
      </c>
    </row>
    <row r="332" spans="1:20" x14ac:dyDescent="0.2">
      <c r="A332" t="s">
        <v>98</v>
      </c>
      <c r="B332" t="s">
        <v>99</v>
      </c>
      <c r="C332">
        <v>8</v>
      </c>
      <c r="D332" t="s">
        <v>21</v>
      </c>
      <c r="E332" t="s">
        <v>102</v>
      </c>
      <c r="F332" t="s">
        <v>49</v>
      </c>
      <c r="G332">
        <v>711</v>
      </c>
      <c r="H332" t="s">
        <v>24</v>
      </c>
      <c r="I332" t="s">
        <v>25</v>
      </c>
      <c r="J332">
        <v>18</v>
      </c>
      <c r="K332">
        <v>10</v>
      </c>
      <c r="L332">
        <v>2020</v>
      </c>
      <c r="M332">
        <v>15</v>
      </c>
      <c r="N332">
        <v>31</v>
      </c>
      <c r="O332">
        <v>20</v>
      </c>
      <c r="P332" t="s">
        <v>108</v>
      </c>
      <c r="Q332" t="s">
        <v>27</v>
      </c>
      <c r="R332" t="s">
        <v>633</v>
      </c>
      <c r="S332" t="s">
        <v>635</v>
      </c>
      <c r="T332">
        <v>0</v>
      </c>
    </row>
    <row r="333" spans="1:20" x14ac:dyDescent="0.2">
      <c r="A333" t="s">
        <v>98</v>
      </c>
      <c r="B333" t="s">
        <v>99</v>
      </c>
      <c r="C333">
        <v>8</v>
      </c>
      <c r="D333" t="s">
        <v>21</v>
      </c>
      <c r="E333" t="s">
        <v>102</v>
      </c>
      <c r="F333" t="s">
        <v>49</v>
      </c>
      <c r="G333">
        <v>714</v>
      </c>
      <c r="H333" t="s">
        <v>24</v>
      </c>
      <c r="I333" t="s">
        <v>25</v>
      </c>
      <c r="J333">
        <v>19</v>
      </c>
      <c r="K333">
        <v>10</v>
      </c>
      <c r="L333">
        <v>2020</v>
      </c>
      <c r="M333">
        <v>15</v>
      </c>
      <c r="N333">
        <v>33</v>
      </c>
      <c r="O333">
        <v>16</v>
      </c>
      <c r="P333" t="s">
        <v>26</v>
      </c>
      <c r="Q333" t="s">
        <v>27</v>
      </c>
      <c r="R333" t="s">
        <v>457</v>
      </c>
      <c r="S333" t="s">
        <v>636</v>
      </c>
      <c r="T333">
        <v>0</v>
      </c>
    </row>
    <row r="334" spans="1:20" x14ac:dyDescent="0.2">
      <c r="A334" t="s">
        <v>98</v>
      </c>
      <c r="B334" t="s">
        <v>99</v>
      </c>
      <c r="C334">
        <v>8</v>
      </c>
      <c r="D334" t="s">
        <v>21</v>
      </c>
      <c r="E334" t="s">
        <v>102</v>
      </c>
      <c r="F334" t="s">
        <v>49</v>
      </c>
      <c r="G334">
        <v>715</v>
      </c>
      <c r="H334" t="s">
        <v>24</v>
      </c>
      <c r="I334" t="s">
        <v>25</v>
      </c>
      <c r="J334">
        <v>19</v>
      </c>
      <c r="K334">
        <v>10</v>
      </c>
      <c r="L334">
        <v>2020</v>
      </c>
      <c r="M334">
        <v>15</v>
      </c>
      <c r="N334">
        <v>33</v>
      </c>
      <c r="O334">
        <v>20</v>
      </c>
      <c r="P334" t="s">
        <v>26</v>
      </c>
      <c r="Q334" t="s">
        <v>27</v>
      </c>
      <c r="R334" t="s">
        <v>637</v>
      </c>
      <c r="S334" t="s">
        <v>638</v>
      </c>
      <c r="T334">
        <v>0</v>
      </c>
    </row>
    <row r="335" spans="1:20" x14ac:dyDescent="0.2">
      <c r="A335" t="s">
        <v>98</v>
      </c>
      <c r="B335" t="s">
        <v>99</v>
      </c>
      <c r="C335">
        <v>8</v>
      </c>
      <c r="D335" t="s">
        <v>21</v>
      </c>
      <c r="E335" t="s">
        <v>102</v>
      </c>
      <c r="F335" t="s">
        <v>49</v>
      </c>
      <c r="G335">
        <v>716</v>
      </c>
      <c r="H335" t="s">
        <v>24</v>
      </c>
      <c r="I335" t="s">
        <v>25</v>
      </c>
      <c r="J335">
        <v>19</v>
      </c>
      <c r="K335">
        <v>10</v>
      </c>
      <c r="L335">
        <v>2020</v>
      </c>
      <c r="M335">
        <v>15</v>
      </c>
      <c r="N335">
        <v>34</v>
      </c>
      <c r="O335">
        <v>37</v>
      </c>
      <c r="P335" t="s">
        <v>26</v>
      </c>
      <c r="Q335" t="s">
        <v>107</v>
      </c>
      <c r="R335" t="s">
        <v>458</v>
      </c>
      <c r="S335" t="s">
        <v>639</v>
      </c>
      <c r="T335">
        <v>0</v>
      </c>
    </row>
    <row r="336" spans="1:20" x14ac:dyDescent="0.2">
      <c r="A336" t="s">
        <v>98</v>
      </c>
      <c r="B336" t="s">
        <v>99</v>
      </c>
      <c r="C336">
        <v>8</v>
      </c>
      <c r="D336" t="s">
        <v>21</v>
      </c>
      <c r="E336" t="s">
        <v>102</v>
      </c>
      <c r="F336" t="s">
        <v>49</v>
      </c>
      <c r="G336">
        <v>717</v>
      </c>
      <c r="H336" t="s">
        <v>24</v>
      </c>
      <c r="I336" t="s">
        <v>25</v>
      </c>
      <c r="J336">
        <v>19</v>
      </c>
      <c r="K336">
        <v>10</v>
      </c>
      <c r="L336">
        <v>2020</v>
      </c>
      <c r="M336">
        <v>15</v>
      </c>
      <c r="N336">
        <v>34</v>
      </c>
      <c r="O336">
        <v>37</v>
      </c>
      <c r="P336" t="s">
        <v>108</v>
      </c>
      <c r="Q336" t="s">
        <v>27</v>
      </c>
      <c r="R336" t="s">
        <v>458</v>
      </c>
      <c r="S336" t="s">
        <v>640</v>
      </c>
      <c r="T336">
        <v>0</v>
      </c>
    </row>
    <row r="337" spans="1:20" x14ac:dyDescent="0.2">
      <c r="A337" t="s">
        <v>98</v>
      </c>
      <c r="B337" t="s">
        <v>99</v>
      </c>
      <c r="C337">
        <v>8</v>
      </c>
      <c r="D337" t="s">
        <v>21</v>
      </c>
      <c r="E337" t="s">
        <v>102</v>
      </c>
      <c r="F337" t="s">
        <v>49</v>
      </c>
      <c r="G337">
        <v>718</v>
      </c>
      <c r="H337" t="s">
        <v>24</v>
      </c>
      <c r="I337" t="s">
        <v>25</v>
      </c>
      <c r="J337">
        <v>19</v>
      </c>
      <c r="K337">
        <v>10</v>
      </c>
      <c r="L337">
        <v>2020</v>
      </c>
      <c r="M337">
        <v>15</v>
      </c>
      <c r="N337">
        <v>34</v>
      </c>
      <c r="O337">
        <v>39</v>
      </c>
      <c r="P337" t="s">
        <v>78</v>
      </c>
      <c r="Q337" t="s">
        <v>27</v>
      </c>
      <c r="R337" t="s">
        <v>285</v>
      </c>
      <c r="S337" t="s">
        <v>641</v>
      </c>
      <c r="T337">
        <v>0</v>
      </c>
    </row>
    <row r="338" spans="1:20" x14ac:dyDescent="0.2">
      <c r="A338" t="s">
        <v>98</v>
      </c>
      <c r="B338" t="s">
        <v>99</v>
      </c>
      <c r="C338">
        <v>8</v>
      </c>
      <c r="D338" t="s">
        <v>21</v>
      </c>
      <c r="E338" t="s">
        <v>102</v>
      </c>
      <c r="F338" t="s">
        <v>49</v>
      </c>
      <c r="G338">
        <v>727</v>
      </c>
      <c r="H338" t="s">
        <v>24</v>
      </c>
      <c r="I338" t="s">
        <v>25</v>
      </c>
      <c r="J338">
        <v>20</v>
      </c>
      <c r="K338">
        <v>10</v>
      </c>
      <c r="L338">
        <v>2020</v>
      </c>
      <c r="M338">
        <v>15</v>
      </c>
      <c r="N338">
        <v>43</v>
      </c>
      <c r="O338">
        <v>35</v>
      </c>
      <c r="P338" t="s">
        <v>26</v>
      </c>
      <c r="Q338" t="s">
        <v>27</v>
      </c>
      <c r="R338" t="s">
        <v>291</v>
      </c>
      <c r="S338" t="s">
        <v>642</v>
      </c>
      <c r="T338">
        <v>0</v>
      </c>
    </row>
    <row r="339" spans="1:20" x14ac:dyDescent="0.2">
      <c r="A339" t="s">
        <v>98</v>
      </c>
      <c r="B339" t="s">
        <v>99</v>
      </c>
      <c r="C339">
        <v>8</v>
      </c>
      <c r="D339" t="s">
        <v>21</v>
      </c>
      <c r="E339" t="s">
        <v>102</v>
      </c>
      <c r="F339" t="s">
        <v>49</v>
      </c>
      <c r="G339">
        <v>728</v>
      </c>
      <c r="H339" t="s">
        <v>24</v>
      </c>
      <c r="I339" t="s">
        <v>25</v>
      </c>
      <c r="J339">
        <v>20</v>
      </c>
      <c r="K339">
        <v>10</v>
      </c>
      <c r="L339">
        <v>2020</v>
      </c>
      <c r="M339">
        <v>15</v>
      </c>
      <c r="N339">
        <v>43</v>
      </c>
      <c r="O339">
        <v>38</v>
      </c>
      <c r="P339" t="s">
        <v>26</v>
      </c>
      <c r="Q339" t="s">
        <v>107</v>
      </c>
      <c r="R339" t="s">
        <v>288</v>
      </c>
      <c r="S339" t="s">
        <v>643</v>
      </c>
      <c r="T339">
        <v>0</v>
      </c>
    </row>
    <row r="340" spans="1:20" x14ac:dyDescent="0.2">
      <c r="A340" t="s">
        <v>98</v>
      </c>
      <c r="B340" t="s">
        <v>99</v>
      </c>
      <c r="C340">
        <v>8</v>
      </c>
      <c r="D340" t="s">
        <v>21</v>
      </c>
      <c r="E340" t="s">
        <v>102</v>
      </c>
      <c r="F340" t="s">
        <v>49</v>
      </c>
      <c r="G340">
        <v>729</v>
      </c>
      <c r="H340" t="s">
        <v>24</v>
      </c>
      <c r="I340" t="s">
        <v>25</v>
      </c>
      <c r="J340">
        <v>20</v>
      </c>
      <c r="K340">
        <v>10</v>
      </c>
      <c r="L340">
        <v>2020</v>
      </c>
      <c r="M340">
        <v>15</v>
      </c>
      <c r="N340">
        <v>43</v>
      </c>
      <c r="O340">
        <v>38</v>
      </c>
      <c r="P340" t="s">
        <v>108</v>
      </c>
      <c r="Q340" t="s">
        <v>27</v>
      </c>
      <c r="R340" t="s">
        <v>288</v>
      </c>
      <c r="S340" t="s">
        <v>644</v>
      </c>
      <c r="T340">
        <v>0</v>
      </c>
    </row>
    <row r="341" spans="1:20" x14ac:dyDescent="0.2">
      <c r="A341" t="s">
        <v>98</v>
      </c>
      <c r="B341" t="s">
        <v>99</v>
      </c>
      <c r="C341">
        <v>8</v>
      </c>
      <c r="D341" t="s">
        <v>21</v>
      </c>
      <c r="E341" t="s">
        <v>102</v>
      </c>
      <c r="F341" t="s">
        <v>49</v>
      </c>
      <c r="G341">
        <v>731</v>
      </c>
      <c r="H341" t="s">
        <v>24</v>
      </c>
      <c r="I341" t="s">
        <v>25</v>
      </c>
      <c r="J341">
        <v>20</v>
      </c>
      <c r="K341">
        <v>10</v>
      </c>
      <c r="L341">
        <v>2020</v>
      </c>
      <c r="M341">
        <v>16</v>
      </c>
      <c r="N341">
        <v>7</v>
      </c>
      <c r="O341">
        <v>17</v>
      </c>
      <c r="P341" t="s">
        <v>26</v>
      </c>
      <c r="Q341" t="s">
        <v>27</v>
      </c>
      <c r="R341" t="s">
        <v>114</v>
      </c>
      <c r="S341" t="s">
        <v>645</v>
      </c>
      <c r="T341">
        <v>0</v>
      </c>
    </row>
    <row r="342" spans="1:20" x14ac:dyDescent="0.2">
      <c r="A342" t="s">
        <v>98</v>
      </c>
      <c r="B342" t="s">
        <v>99</v>
      </c>
      <c r="C342">
        <v>8</v>
      </c>
      <c r="D342" t="s">
        <v>21</v>
      </c>
      <c r="E342" t="s">
        <v>102</v>
      </c>
      <c r="F342" t="s">
        <v>49</v>
      </c>
      <c r="G342">
        <v>732</v>
      </c>
      <c r="H342" t="s">
        <v>24</v>
      </c>
      <c r="I342" t="s">
        <v>25</v>
      </c>
      <c r="J342">
        <v>20</v>
      </c>
      <c r="K342">
        <v>10</v>
      </c>
      <c r="L342">
        <v>2020</v>
      </c>
      <c r="M342">
        <v>16</v>
      </c>
      <c r="N342">
        <v>9</v>
      </c>
      <c r="O342">
        <v>6</v>
      </c>
      <c r="P342" t="s">
        <v>26</v>
      </c>
      <c r="Q342" t="s">
        <v>104</v>
      </c>
      <c r="R342" t="s">
        <v>462</v>
      </c>
      <c r="S342" t="s">
        <v>646</v>
      </c>
      <c r="T342">
        <v>0</v>
      </c>
    </row>
    <row r="343" spans="1:20" x14ac:dyDescent="0.2">
      <c r="A343" t="s">
        <v>98</v>
      </c>
      <c r="B343" t="s">
        <v>99</v>
      </c>
      <c r="C343">
        <v>8</v>
      </c>
      <c r="D343" t="s">
        <v>21</v>
      </c>
      <c r="E343" t="s">
        <v>102</v>
      </c>
      <c r="F343" t="s">
        <v>49</v>
      </c>
      <c r="G343">
        <v>734</v>
      </c>
      <c r="H343" t="s">
        <v>24</v>
      </c>
      <c r="I343" t="s">
        <v>25</v>
      </c>
      <c r="J343">
        <v>20</v>
      </c>
      <c r="K343">
        <v>10</v>
      </c>
      <c r="L343">
        <v>2020</v>
      </c>
      <c r="M343">
        <v>16</v>
      </c>
      <c r="N343">
        <v>9</v>
      </c>
      <c r="O343">
        <v>28</v>
      </c>
      <c r="P343" t="s">
        <v>26</v>
      </c>
      <c r="Q343" t="s">
        <v>27</v>
      </c>
      <c r="R343" t="s">
        <v>647</v>
      </c>
      <c r="S343" t="s">
        <v>648</v>
      </c>
      <c r="T343">
        <v>0</v>
      </c>
    </row>
    <row r="344" spans="1:20" x14ac:dyDescent="0.2">
      <c r="A344" t="s">
        <v>98</v>
      </c>
      <c r="B344" t="s">
        <v>99</v>
      </c>
      <c r="C344">
        <v>8</v>
      </c>
      <c r="D344" t="s">
        <v>21</v>
      </c>
      <c r="E344" t="s">
        <v>102</v>
      </c>
      <c r="F344" t="s">
        <v>49</v>
      </c>
      <c r="G344">
        <v>735</v>
      </c>
      <c r="H344" t="s">
        <v>24</v>
      </c>
      <c r="I344" t="s">
        <v>25</v>
      </c>
      <c r="J344">
        <v>20</v>
      </c>
      <c r="K344">
        <v>10</v>
      </c>
      <c r="L344">
        <v>2020</v>
      </c>
      <c r="M344">
        <v>17</v>
      </c>
      <c r="N344">
        <v>6</v>
      </c>
      <c r="O344">
        <v>11</v>
      </c>
      <c r="P344" t="s">
        <v>26</v>
      </c>
      <c r="Q344" t="s">
        <v>27</v>
      </c>
      <c r="R344" t="s">
        <v>649</v>
      </c>
      <c r="S344" t="s">
        <v>650</v>
      </c>
      <c r="T344">
        <v>0</v>
      </c>
    </row>
    <row r="345" spans="1:20" x14ac:dyDescent="0.2">
      <c r="A345" t="s">
        <v>98</v>
      </c>
      <c r="B345" t="s">
        <v>99</v>
      </c>
      <c r="C345">
        <v>8</v>
      </c>
      <c r="D345" t="s">
        <v>21</v>
      </c>
      <c r="E345" t="s">
        <v>102</v>
      </c>
      <c r="F345" t="s">
        <v>49</v>
      </c>
      <c r="G345">
        <v>744</v>
      </c>
      <c r="H345" t="s">
        <v>24</v>
      </c>
      <c r="I345" t="s">
        <v>25</v>
      </c>
      <c r="J345">
        <v>21</v>
      </c>
      <c r="K345">
        <v>10</v>
      </c>
      <c r="L345">
        <v>2020</v>
      </c>
      <c r="M345">
        <v>6</v>
      </c>
      <c r="N345">
        <v>11</v>
      </c>
      <c r="O345">
        <v>48</v>
      </c>
      <c r="P345" t="s">
        <v>26</v>
      </c>
      <c r="Q345" t="s">
        <v>27</v>
      </c>
      <c r="R345" t="s">
        <v>651</v>
      </c>
      <c r="S345" t="s">
        <v>652</v>
      </c>
      <c r="T345">
        <v>0</v>
      </c>
    </row>
    <row r="346" spans="1:20" x14ac:dyDescent="0.2">
      <c r="A346" t="s">
        <v>98</v>
      </c>
      <c r="B346" t="s">
        <v>99</v>
      </c>
      <c r="C346">
        <v>8</v>
      </c>
      <c r="D346" t="s">
        <v>21</v>
      </c>
      <c r="E346" t="s">
        <v>102</v>
      </c>
      <c r="F346" t="s">
        <v>49</v>
      </c>
      <c r="G346">
        <v>747</v>
      </c>
      <c r="H346" t="s">
        <v>24</v>
      </c>
      <c r="I346" t="s">
        <v>25</v>
      </c>
      <c r="J346">
        <v>21</v>
      </c>
      <c r="K346">
        <v>10</v>
      </c>
      <c r="L346">
        <v>2020</v>
      </c>
      <c r="M346">
        <v>6</v>
      </c>
      <c r="N346">
        <v>14</v>
      </c>
      <c r="O346">
        <v>36</v>
      </c>
      <c r="P346" t="s">
        <v>26</v>
      </c>
      <c r="Q346" t="s">
        <v>104</v>
      </c>
      <c r="R346" t="s">
        <v>653</v>
      </c>
      <c r="S346" t="s">
        <v>654</v>
      </c>
      <c r="T346">
        <v>0</v>
      </c>
    </row>
    <row r="347" spans="1:20" x14ac:dyDescent="0.2">
      <c r="A347" t="s">
        <v>98</v>
      </c>
      <c r="B347" t="s">
        <v>99</v>
      </c>
      <c r="C347">
        <v>8</v>
      </c>
      <c r="D347" t="s">
        <v>21</v>
      </c>
      <c r="E347" t="s">
        <v>102</v>
      </c>
      <c r="F347" t="s">
        <v>49</v>
      </c>
      <c r="G347">
        <v>748</v>
      </c>
      <c r="H347" t="s">
        <v>24</v>
      </c>
      <c r="I347" t="s">
        <v>25</v>
      </c>
      <c r="J347">
        <v>21</v>
      </c>
      <c r="K347">
        <v>10</v>
      </c>
      <c r="L347">
        <v>2020</v>
      </c>
      <c r="M347">
        <v>6</v>
      </c>
      <c r="N347">
        <v>24</v>
      </c>
      <c r="O347">
        <v>49</v>
      </c>
      <c r="P347" t="s">
        <v>26</v>
      </c>
      <c r="Q347" t="s">
        <v>107</v>
      </c>
      <c r="R347" t="s">
        <v>418</v>
      </c>
      <c r="S347" t="s">
        <v>655</v>
      </c>
      <c r="T347">
        <v>0</v>
      </c>
    </row>
    <row r="348" spans="1:20" x14ac:dyDescent="0.2">
      <c r="A348" t="s">
        <v>98</v>
      </c>
      <c r="B348" t="s">
        <v>99</v>
      </c>
      <c r="C348">
        <v>8</v>
      </c>
      <c r="D348" t="s">
        <v>21</v>
      </c>
      <c r="E348" t="s">
        <v>102</v>
      </c>
      <c r="F348" t="s">
        <v>49</v>
      </c>
      <c r="G348">
        <v>749</v>
      </c>
      <c r="H348" t="s">
        <v>24</v>
      </c>
      <c r="I348" t="s">
        <v>25</v>
      </c>
      <c r="J348">
        <v>21</v>
      </c>
      <c r="K348">
        <v>10</v>
      </c>
      <c r="L348">
        <v>2020</v>
      </c>
      <c r="M348">
        <v>6</v>
      </c>
      <c r="N348">
        <v>24</v>
      </c>
      <c r="O348">
        <v>48</v>
      </c>
      <c r="P348" t="s">
        <v>108</v>
      </c>
      <c r="Q348" t="s">
        <v>27</v>
      </c>
      <c r="R348" t="s">
        <v>418</v>
      </c>
      <c r="S348" t="s">
        <v>656</v>
      </c>
      <c r="T348">
        <v>0</v>
      </c>
    </row>
    <row r="349" spans="1:20" x14ac:dyDescent="0.2">
      <c r="A349" t="s">
        <v>98</v>
      </c>
      <c r="B349" t="s">
        <v>99</v>
      </c>
      <c r="C349">
        <v>8</v>
      </c>
      <c r="D349" t="s">
        <v>21</v>
      </c>
      <c r="E349" t="s">
        <v>102</v>
      </c>
      <c r="F349" t="s">
        <v>49</v>
      </c>
      <c r="G349">
        <v>750</v>
      </c>
      <c r="H349" t="s">
        <v>103</v>
      </c>
      <c r="I349" t="s">
        <v>25</v>
      </c>
      <c r="J349">
        <v>21</v>
      </c>
      <c r="K349">
        <v>10</v>
      </c>
      <c r="L349">
        <v>2020</v>
      </c>
      <c r="M349">
        <v>6</v>
      </c>
      <c r="N349">
        <v>26</v>
      </c>
      <c r="O349">
        <v>43</v>
      </c>
      <c r="P349" t="s">
        <v>26</v>
      </c>
      <c r="Q349" t="s">
        <v>27</v>
      </c>
      <c r="R349" t="s">
        <v>416</v>
      </c>
      <c r="S349" t="s">
        <v>657</v>
      </c>
      <c r="T349">
        <v>0</v>
      </c>
    </row>
    <row r="350" spans="1:20" x14ac:dyDescent="0.2">
      <c r="A350" t="s">
        <v>98</v>
      </c>
      <c r="B350" t="s">
        <v>99</v>
      </c>
      <c r="C350">
        <v>8</v>
      </c>
      <c r="D350" t="s">
        <v>21</v>
      </c>
      <c r="E350" t="s">
        <v>102</v>
      </c>
      <c r="F350" t="s">
        <v>49</v>
      </c>
      <c r="G350">
        <v>758</v>
      </c>
      <c r="H350" t="s">
        <v>24</v>
      </c>
      <c r="I350" t="s">
        <v>25</v>
      </c>
      <c r="J350">
        <v>23</v>
      </c>
      <c r="K350">
        <v>10</v>
      </c>
      <c r="L350">
        <v>2020</v>
      </c>
      <c r="M350">
        <v>8</v>
      </c>
      <c r="N350">
        <v>31</v>
      </c>
      <c r="O350">
        <v>48</v>
      </c>
      <c r="P350" t="s">
        <v>78</v>
      </c>
      <c r="Q350" t="s">
        <v>27</v>
      </c>
      <c r="R350" t="s">
        <v>658</v>
      </c>
      <c r="S350" t="s">
        <v>659</v>
      </c>
      <c r="T350">
        <v>0</v>
      </c>
    </row>
    <row r="351" spans="1:20" x14ac:dyDescent="0.2">
      <c r="A351" t="s">
        <v>98</v>
      </c>
      <c r="B351" t="s">
        <v>99</v>
      </c>
      <c r="C351">
        <v>8</v>
      </c>
      <c r="D351" t="s">
        <v>21</v>
      </c>
      <c r="E351" t="s">
        <v>102</v>
      </c>
      <c r="F351" t="s">
        <v>49</v>
      </c>
      <c r="G351">
        <v>759</v>
      </c>
      <c r="H351" t="s">
        <v>24</v>
      </c>
      <c r="I351" t="s">
        <v>25</v>
      </c>
      <c r="J351">
        <v>23</v>
      </c>
      <c r="K351">
        <v>10</v>
      </c>
      <c r="L351">
        <v>2020</v>
      </c>
      <c r="M351">
        <v>14</v>
      </c>
      <c r="N351">
        <v>44</v>
      </c>
      <c r="O351">
        <v>8</v>
      </c>
      <c r="P351" t="s">
        <v>26</v>
      </c>
      <c r="Q351" t="s">
        <v>107</v>
      </c>
      <c r="R351" t="s">
        <v>660</v>
      </c>
      <c r="S351" t="s">
        <v>661</v>
      </c>
      <c r="T351">
        <v>0</v>
      </c>
    </row>
    <row r="352" spans="1:20" x14ac:dyDescent="0.2">
      <c r="A352" t="s">
        <v>98</v>
      </c>
      <c r="B352" t="s">
        <v>99</v>
      </c>
      <c r="C352">
        <v>8</v>
      </c>
      <c r="D352" t="s">
        <v>21</v>
      </c>
      <c r="E352" t="s">
        <v>102</v>
      </c>
      <c r="F352" t="s">
        <v>49</v>
      </c>
      <c r="G352">
        <v>760</v>
      </c>
      <c r="H352" t="s">
        <v>24</v>
      </c>
      <c r="I352" t="s">
        <v>25</v>
      </c>
      <c r="J352">
        <v>23</v>
      </c>
      <c r="K352">
        <v>10</v>
      </c>
      <c r="L352">
        <v>2020</v>
      </c>
      <c r="M352">
        <v>14</v>
      </c>
      <c r="N352">
        <v>55</v>
      </c>
      <c r="O352">
        <v>2</v>
      </c>
      <c r="P352" t="s">
        <v>108</v>
      </c>
      <c r="Q352" t="s">
        <v>27</v>
      </c>
      <c r="R352" t="s">
        <v>662</v>
      </c>
      <c r="S352" t="s">
        <v>663</v>
      </c>
      <c r="T352">
        <v>0</v>
      </c>
    </row>
    <row r="353" spans="1:20" x14ac:dyDescent="0.2">
      <c r="A353" t="s">
        <v>98</v>
      </c>
      <c r="B353" t="s">
        <v>99</v>
      </c>
      <c r="C353">
        <v>8</v>
      </c>
      <c r="D353" t="s">
        <v>21</v>
      </c>
      <c r="E353" t="s">
        <v>102</v>
      </c>
      <c r="F353" t="s">
        <v>49</v>
      </c>
      <c r="G353">
        <v>761</v>
      </c>
      <c r="H353" t="s">
        <v>24</v>
      </c>
      <c r="I353" t="s">
        <v>25</v>
      </c>
      <c r="J353">
        <v>23</v>
      </c>
      <c r="K353">
        <v>10</v>
      </c>
      <c r="L353">
        <v>2020</v>
      </c>
      <c r="M353">
        <v>8</v>
      </c>
      <c r="N353">
        <v>45</v>
      </c>
      <c r="O353">
        <v>44</v>
      </c>
      <c r="P353" t="s">
        <v>78</v>
      </c>
      <c r="Q353" t="s">
        <v>27</v>
      </c>
      <c r="R353" t="s">
        <v>468</v>
      </c>
      <c r="S353" t="s">
        <v>664</v>
      </c>
      <c r="T353">
        <v>0</v>
      </c>
    </row>
    <row r="354" spans="1:20" x14ac:dyDescent="0.2">
      <c r="A354" t="s">
        <v>98</v>
      </c>
      <c r="B354" t="s">
        <v>99</v>
      </c>
      <c r="C354">
        <v>8</v>
      </c>
      <c r="D354" t="s">
        <v>21</v>
      </c>
      <c r="E354" t="s">
        <v>102</v>
      </c>
      <c r="F354" t="s">
        <v>49</v>
      </c>
      <c r="G354">
        <v>762</v>
      </c>
      <c r="H354" t="s">
        <v>24</v>
      </c>
      <c r="I354" t="s">
        <v>25</v>
      </c>
      <c r="J354">
        <v>23</v>
      </c>
      <c r="K354">
        <v>10</v>
      </c>
      <c r="L354">
        <v>2020</v>
      </c>
      <c r="M354">
        <v>14</v>
      </c>
      <c r="N354">
        <v>59</v>
      </c>
      <c r="O354">
        <v>12</v>
      </c>
      <c r="P354" t="s">
        <v>26</v>
      </c>
      <c r="Q354" t="s">
        <v>104</v>
      </c>
      <c r="R354" t="s">
        <v>665</v>
      </c>
      <c r="S354" t="s">
        <v>666</v>
      </c>
      <c r="T354">
        <v>0</v>
      </c>
    </row>
    <row r="355" spans="1:20" x14ac:dyDescent="0.2">
      <c r="A355" t="s">
        <v>98</v>
      </c>
      <c r="B355" t="s">
        <v>99</v>
      </c>
      <c r="C355">
        <v>8</v>
      </c>
      <c r="D355" t="s">
        <v>21</v>
      </c>
      <c r="E355" t="s">
        <v>102</v>
      </c>
      <c r="F355" t="s">
        <v>49</v>
      </c>
      <c r="G355">
        <v>764</v>
      </c>
      <c r="H355" t="s">
        <v>24</v>
      </c>
      <c r="I355" t="s">
        <v>25</v>
      </c>
      <c r="J355">
        <v>24</v>
      </c>
      <c r="K355">
        <v>10</v>
      </c>
      <c r="L355">
        <v>2020</v>
      </c>
      <c r="M355">
        <v>6</v>
      </c>
      <c r="N355">
        <v>21</v>
      </c>
      <c r="O355">
        <v>21</v>
      </c>
      <c r="P355" t="s">
        <v>26</v>
      </c>
      <c r="Q355" t="s">
        <v>27</v>
      </c>
      <c r="R355" t="s">
        <v>667</v>
      </c>
      <c r="S355" t="s">
        <v>668</v>
      </c>
      <c r="T355">
        <v>0</v>
      </c>
    </row>
    <row r="356" spans="1:20" x14ac:dyDescent="0.2">
      <c r="A356" t="s">
        <v>98</v>
      </c>
      <c r="B356" t="s">
        <v>99</v>
      </c>
      <c r="C356">
        <v>8</v>
      </c>
      <c r="D356" t="s">
        <v>21</v>
      </c>
      <c r="E356" t="s">
        <v>102</v>
      </c>
      <c r="F356" t="s">
        <v>49</v>
      </c>
      <c r="G356">
        <v>828</v>
      </c>
      <c r="H356" t="s">
        <v>103</v>
      </c>
      <c r="I356" t="s">
        <v>25</v>
      </c>
      <c r="J356">
        <v>15</v>
      </c>
      <c r="K356">
        <v>10</v>
      </c>
      <c r="L356">
        <v>2020</v>
      </c>
      <c r="M356">
        <v>6</v>
      </c>
      <c r="N356">
        <v>20</v>
      </c>
      <c r="O356">
        <v>32</v>
      </c>
      <c r="P356" t="s">
        <v>78</v>
      </c>
      <c r="Q356" t="s">
        <v>27</v>
      </c>
      <c r="R356" t="s">
        <v>213</v>
      </c>
      <c r="S356" t="s">
        <v>672</v>
      </c>
      <c r="T356">
        <v>0</v>
      </c>
    </row>
    <row r="357" spans="1:20" x14ac:dyDescent="0.2">
      <c r="A357" t="s">
        <v>19</v>
      </c>
      <c r="B357" t="s">
        <v>20</v>
      </c>
      <c r="C357">
        <v>5</v>
      </c>
      <c r="D357" t="s">
        <v>21</v>
      </c>
      <c r="E357" t="s">
        <v>76</v>
      </c>
      <c r="F357" t="s">
        <v>23</v>
      </c>
      <c r="G357">
        <v>831</v>
      </c>
      <c r="H357" t="s">
        <v>24</v>
      </c>
      <c r="I357" t="s">
        <v>25</v>
      </c>
      <c r="J357">
        <v>4</v>
      </c>
      <c r="K357">
        <v>11</v>
      </c>
      <c r="L357">
        <v>2020</v>
      </c>
      <c r="M357">
        <v>8</v>
      </c>
      <c r="N357">
        <v>58</v>
      </c>
      <c r="O357">
        <v>24</v>
      </c>
      <c r="P357" t="s">
        <v>26</v>
      </c>
      <c r="Q357" t="s">
        <v>27</v>
      </c>
      <c r="R357" t="s">
        <v>673</v>
      </c>
      <c r="S357" t="s">
        <v>674</v>
      </c>
      <c r="T357">
        <v>0</v>
      </c>
    </row>
    <row r="358" spans="1:20" x14ac:dyDescent="0.2">
      <c r="A358" t="s">
        <v>19</v>
      </c>
      <c r="B358" t="s">
        <v>20</v>
      </c>
      <c r="C358">
        <v>5</v>
      </c>
      <c r="D358" t="s">
        <v>21</v>
      </c>
      <c r="E358" t="s">
        <v>76</v>
      </c>
      <c r="F358" t="s">
        <v>23</v>
      </c>
      <c r="G358">
        <v>845</v>
      </c>
      <c r="H358" t="s">
        <v>77</v>
      </c>
      <c r="I358" t="s">
        <v>25</v>
      </c>
      <c r="J358">
        <v>7</v>
      </c>
      <c r="K358">
        <v>11</v>
      </c>
      <c r="L358">
        <v>2020</v>
      </c>
      <c r="M358">
        <v>5</v>
      </c>
      <c r="N358">
        <v>13</v>
      </c>
      <c r="O358">
        <v>51</v>
      </c>
      <c r="P358" t="s">
        <v>26</v>
      </c>
      <c r="Q358" t="s">
        <v>27</v>
      </c>
      <c r="R358" t="s">
        <v>675</v>
      </c>
      <c r="S358" t="s">
        <v>676</v>
      </c>
      <c r="T358">
        <v>0</v>
      </c>
    </row>
    <row r="359" spans="1:20" x14ac:dyDescent="0.2">
      <c r="A359" t="s">
        <v>19</v>
      </c>
      <c r="B359" t="s">
        <v>20</v>
      </c>
      <c r="C359">
        <v>5</v>
      </c>
      <c r="D359" t="s">
        <v>21</v>
      </c>
      <c r="E359" t="s">
        <v>76</v>
      </c>
      <c r="F359" t="s">
        <v>23</v>
      </c>
      <c r="G359">
        <v>846</v>
      </c>
      <c r="H359" t="s">
        <v>77</v>
      </c>
      <c r="I359" t="s">
        <v>25</v>
      </c>
      <c r="J359">
        <v>7</v>
      </c>
      <c r="K359">
        <v>11</v>
      </c>
      <c r="L359">
        <v>2020</v>
      </c>
      <c r="M359">
        <v>18</v>
      </c>
      <c r="N359">
        <v>56</v>
      </c>
      <c r="O359">
        <v>2</v>
      </c>
      <c r="P359" t="s">
        <v>26</v>
      </c>
      <c r="Q359" t="s">
        <v>27</v>
      </c>
      <c r="R359" t="s">
        <v>677</v>
      </c>
      <c r="S359" t="s">
        <v>678</v>
      </c>
      <c r="T359">
        <v>0</v>
      </c>
    </row>
    <row r="360" spans="1:20" x14ac:dyDescent="0.2">
      <c r="A360" t="s">
        <v>19</v>
      </c>
      <c r="B360" t="s">
        <v>20</v>
      </c>
      <c r="C360">
        <v>5</v>
      </c>
      <c r="D360" t="s">
        <v>21</v>
      </c>
      <c r="E360" t="s">
        <v>76</v>
      </c>
      <c r="F360" t="s">
        <v>23</v>
      </c>
      <c r="G360">
        <v>847</v>
      </c>
      <c r="H360" t="s">
        <v>77</v>
      </c>
      <c r="I360" t="s">
        <v>25</v>
      </c>
      <c r="J360">
        <v>9</v>
      </c>
      <c r="K360">
        <v>11</v>
      </c>
      <c r="L360">
        <v>2020</v>
      </c>
      <c r="M360">
        <v>2</v>
      </c>
      <c r="N360">
        <v>17</v>
      </c>
      <c r="O360">
        <v>55</v>
      </c>
      <c r="P360" t="s">
        <v>26</v>
      </c>
      <c r="Q360" t="s">
        <v>27</v>
      </c>
      <c r="R360" t="s">
        <v>679</v>
      </c>
      <c r="S360" t="s">
        <v>680</v>
      </c>
      <c r="T360">
        <v>0</v>
      </c>
    </row>
    <row r="361" spans="1:20" x14ac:dyDescent="0.2">
      <c r="A361" t="s">
        <v>19</v>
      </c>
      <c r="B361" t="s">
        <v>20</v>
      </c>
      <c r="C361">
        <v>5</v>
      </c>
      <c r="D361" t="s">
        <v>21</v>
      </c>
      <c r="E361" t="s">
        <v>76</v>
      </c>
      <c r="F361" t="s">
        <v>23</v>
      </c>
      <c r="G361">
        <v>848</v>
      </c>
      <c r="H361" t="s">
        <v>77</v>
      </c>
      <c r="I361" t="s">
        <v>25</v>
      </c>
      <c r="J361">
        <v>9</v>
      </c>
      <c r="K361">
        <v>11</v>
      </c>
      <c r="L361">
        <v>2020</v>
      </c>
      <c r="M361">
        <v>16</v>
      </c>
      <c r="N361">
        <v>19</v>
      </c>
      <c r="O361">
        <v>27</v>
      </c>
      <c r="P361" t="s">
        <v>26</v>
      </c>
      <c r="Q361" t="s">
        <v>27</v>
      </c>
      <c r="R361" t="s">
        <v>681</v>
      </c>
      <c r="S361" t="s">
        <v>682</v>
      </c>
      <c r="T361">
        <v>0</v>
      </c>
    </row>
    <row r="362" spans="1:20" x14ac:dyDescent="0.2">
      <c r="A362" t="s">
        <v>19</v>
      </c>
      <c r="B362" t="s">
        <v>20</v>
      </c>
      <c r="C362">
        <v>5</v>
      </c>
      <c r="D362" t="s">
        <v>21</v>
      </c>
      <c r="E362" t="s">
        <v>76</v>
      </c>
      <c r="F362" t="s">
        <v>23</v>
      </c>
      <c r="G362">
        <v>851</v>
      </c>
      <c r="H362" t="s">
        <v>24</v>
      </c>
      <c r="I362" t="s">
        <v>25</v>
      </c>
      <c r="J362">
        <v>13</v>
      </c>
      <c r="K362">
        <v>11</v>
      </c>
      <c r="L362">
        <v>2020</v>
      </c>
      <c r="M362">
        <v>0</v>
      </c>
      <c r="N362">
        <v>41</v>
      </c>
      <c r="O362">
        <v>27</v>
      </c>
      <c r="P362" t="s">
        <v>26</v>
      </c>
      <c r="Q362" t="s">
        <v>27</v>
      </c>
      <c r="R362" t="s">
        <v>683</v>
      </c>
      <c r="S362" t="s">
        <v>684</v>
      </c>
      <c r="T362">
        <v>0</v>
      </c>
    </row>
    <row r="363" spans="1:20" x14ac:dyDescent="0.2">
      <c r="A363" t="s">
        <v>19</v>
      </c>
      <c r="B363" t="s">
        <v>20</v>
      </c>
      <c r="C363">
        <v>5</v>
      </c>
      <c r="D363" t="s">
        <v>21</v>
      </c>
      <c r="E363" t="s">
        <v>76</v>
      </c>
      <c r="F363" t="s">
        <v>23</v>
      </c>
      <c r="G363">
        <v>857</v>
      </c>
      <c r="H363" t="s">
        <v>24</v>
      </c>
      <c r="I363" t="s">
        <v>25</v>
      </c>
      <c r="J363">
        <v>15</v>
      </c>
      <c r="K363">
        <v>11</v>
      </c>
      <c r="L363">
        <v>2020</v>
      </c>
      <c r="M363">
        <v>17</v>
      </c>
      <c r="N363">
        <v>37</v>
      </c>
      <c r="O363">
        <v>32</v>
      </c>
      <c r="P363" t="s">
        <v>26</v>
      </c>
      <c r="Q363" t="s">
        <v>27</v>
      </c>
      <c r="R363" t="s">
        <v>685</v>
      </c>
      <c r="S363" t="s">
        <v>686</v>
      </c>
      <c r="T363">
        <v>0</v>
      </c>
    </row>
    <row r="364" spans="1:20" x14ac:dyDescent="0.2">
      <c r="A364" t="s">
        <v>19</v>
      </c>
      <c r="B364" t="s">
        <v>20</v>
      </c>
      <c r="C364">
        <v>5</v>
      </c>
      <c r="D364" t="s">
        <v>21</v>
      </c>
      <c r="E364" t="s">
        <v>76</v>
      </c>
      <c r="F364" t="s">
        <v>23</v>
      </c>
      <c r="G364">
        <v>858</v>
      </c>
      <c r="H364" t="s">
        <v>24</v>
      </c>
      <c r="I364" t="s">
        <v>25</v>
      </c>
      <c r="J364">
        <v>15</v>
      </c>
      <c r="K364">
        <v>11</v>
      </c>
      <c r="L364">
        <v>2020</v>
      </c>
      <c r="M364">
        <v>17</v>
      </c>
      <c r="N364">
        <v>37</v>
      </c>
      <c r="O364">
        <v>33</v>
      </c>
      <c r="P364" t="s">
        <v>26</v>
      </c>
      <c r="Q364" t="s">
        <v>27</v>
      </c>
      <c r="R364" t="s">
        <v>687</v>
      </c>
      <c r="S364" t="s">
        <v>688</v>
      </c>
      <c r="T364">
        <v>0</v>
      </c>
    </row>
    <row r="365" spans="1:20" x14ac:dyDescent="0.2">
      <c r="A365" t="s">
        <v>98</v>
      </c>
      <c r="B365" t="s">
        <v>99</v>
      </c>
      <c r="C365">
        <v>6</v>
      </c>
      <c r="D365" t="s">
        <v>30</v>
      </c>
      <c r="E365" t="s">
        <v>689</v>
      </c>
      <c r="F365" t="s">
        <v>75</v>
      </c>
      <c r="G365">
        <v>864</v>
      </c>
      <c r="H365" t="s">
        <v>118</v>
      </c>
      <c r="I365" t="s">
        <v>25</v>
      </c>
      <c r="J365">
        <v>4</v>
      </c>
      <c r="K365">
        <v>11</v>
      </c>
      <c r="L365">
        <v>2020</v>
      </c>
      <c r="M365">
        <v>1</v>
      </c>
      <c r="N365">
        <v>6</v>
      </c>
      <c r="O365">
        <v>24</v>
      </c>
      <c r="P365" t="s">
        <v>26</v>
      </c>
      <c r="Q365" t="s">
        <v>27</v>
      </c>
      <c r="R365" t="s">
        <v>669</v>
      </c>
      <c r="S365" t="s">
        <v>690</v>
      </c>
      <c r="T365">
        <v>0</v>
      </c>
    </row>
    <row r="366" spans="1:20" x14ac:dyDescent="0.2">
      <c r="A366" t="s">
        <v>98</v>
      </c>
      <c r="B366" t="s">
        <v>20</v>
      </c>
      <c r="C366">
        <v>7</v>
      </c>
      <c r="D366" t="s">
        <v>30</v>
      </c>
      <c r="E366" t="s">
        <v>692</v>
      </c>
      <c r="F366" t="s">
        <v>75</v>
      </c>
      <c r="G366">
        <v>871</v>
      </c>
      <c r="H366" t="s">
        <v>24</v>
      </c>
      <c r="I366" t="s">
        <v>34</v>
      </c>
      <c r="J366">
        <v>26</v>
      </c>
      <c r="K366">
        <v>11</v>
      </c>
      <c r="L366">
        <v>2020</v>
      </c>
      <c r="M366">
        <v>15</v>
      </c>
      <c r="N366">
        <v>37</v>
      </c>
      <c r="O366">
        <v>26</v>
      </c>
      <c r="P366" t="s">
        <v>26</v>
      </c>
      <c r="Q366" t="s">
        <v>27</v>
      </c>
      <c r="R366" t="s">
        <v>693</v>
      </c>
      <c r="S366" t="s">
        <v>694</v>
      </c>
      <c r="T366">
        <v>1</v>
      </c>
    </row>
    <row r="367" spans="1:20" x14ac:dyDescent="0.2">
      <c r="A367" t="s">
        <v>98</v>
      </c>
      <c r="B367" t="s">
        <v>20</v>
      </c>
      <c r="C367">
        <v>7</v>
      </c>
      <c r="D367" t="s">
        <v>30</v>
      </c>
      <c r="E367" t="s">
        <v>692</v>
      </c>
      <c r="F367" t="s">
        <v>75</v>
      </c>
      <c r="G367">
        <v>872</v>
      </c>
      <c r="H367" t="s">
        <v>24</v>
      </c>
      <c r="I367" t="s">
        <v>34</v>
      </c>
      <c r="J367">
        <v>26</v>
      </c>
      <c r="K367">
        <v>11</v>
      </c>
      <c r="L367">
        <v>2020</v>
      </c>
      <c r="M367">
        <v>15</v>
      </c>
      <c r="N367">
        <v>37</v>
      </c>
      <c r="O367">
        <v>26</v>
      </c>
      <c r="P367" t="s">
        <v>26</v>
      </c>
      <c r="Q367" t="s">
        <v>27</v>
      </c>
      <c r="R367" t="s">
        <v>693</v>
      </c>
      <c r="S367" t="s">
        <v>695</v>
      </c>
      <c r="T367">
        <v>1</v>
      </c>
    </row>
    <row r="368" spans="1:20" x14ac:dyDescent="0.2">
      <c r="A368" t="s">
        <v>19</v>
      </c>
      <c r="B368" t="s">
        <v>99</v>
      </c>
      <c r="C368">
        <v>11</v>
      </c>
      <c r="D368" t="s">
        <v>21</v>
      </c>
      <c r="E368" t="s">
        <v>697</v>
      </c>
      <c r="F368" t="s">
        <v>49</v>
      </c>
      <c r="G368">
        <v>885</v>
      </c>
      <c r="H368" t="s">
        <v>77</v>
      </c>
      <c r="I368" t="s">
        <v>25</v>
      </c>
      <c r="J368">
        <v>13</v>
      </c>
      <c r="K368">
        <v>10</v>
      </c>
      <c r="L368">
        <v>2020</v>
      </c>
      <c r="M368">
        <v>18</v>
      </c>
      <c r="N368">
        <v>23</v>
      </c>
      <c r="O368">
        <v>30</v>
      </c>
      <c r="P368" t="s">
        <v>26</v>
      </c>
      <c r="Q368" t="s">
        <v>27</v>
      </c>
      <c r="R368" t="s">
        <v>698</v>
      </c>
      <c r="S368" t="s">
        <v>699</v>
      </c>
      <c r="T368">
        <v>0</v>
      </c>
    </row>
    <row r="369" spans="1:20" x14ac:dyDescent="0.2">
      <c r="A369" t="s">
        <v>19</v>
      </c>
      <c r="B369" t="s">
        <v>99</v>
      </c>
      <c r="C369">
        <v>11</v>
      </c>
      <c r="D369" t="s">
        <v>30</v>
      </c>
      <c r="E369" t="s">
        <v>696</v>
      </c>
      <c r="F369" t="s">
        <v>32</v>
      </c>
      <c r="G369">
        <v>889</v>
      </c>
      <c r="H369" t="s">
        <v>24</v>
      </c>
      <c r="I369" t="s">
        <v>25</v>
      </c>
      <c r="J369">
        <v>15</v>
      </c>
      <c r="K369">
        <v>10</v>
      </c>
      <c r="L369">
        <v>2020</v>
      </c>
      <c r="M369">
        <v>0</v>
      </c>
      <c r="N369">
        <v>13</v>
      </c>
      <c r="O369">
        <v>43</v>
      </c>
      <c r="P369" t="s">
        <v>26</v>
      </c>
      <c r="Q369" t="s">
        <v>27</v>
      </c>
      <c r="R369" t="s">
        <v>700</v>
      </c>
      <c r="S369" t="s">
        <v>701</v>
      </c>
      <c r="T369">
        <v>0</v>
      </c>
    </row>
    <row r="370" spans="1:20" x14ac:dyDescent="0.2">
      <c r="A370" t="s">
        <v>19</v>
      </c>
      <c r="B370" t="s">
        <v>99</v>
      </c>
      <c r="C370">
        <v>11</v>
      </c>
      <c r="D370" t="s">
        <v>30</v>
      </c>
      <c r="E370" t="s">
        <v>696</v>
      </c>
      <c r="F370" t="s">
        <v>32</v>
      </c>
      <c r="G370">
        <v>890</v>
      </c>
      <c r="H370" t="s">
        <v>77</v>
      </c>
      <c r="I370" t="s">
        <v>25</v>
      </c>
      <c r="J370">
        <v>15</v>
      </c>
      <c r="K370">
        <v>10</v>
      </c>
      <c r="L370">
        <v>2020</v>
      </c>
      <c r="M370">
        <v>3</v>
      </c>
      <c r="N370">
        <v>22</v>
      </c>
      <c r="O370">
        <v>48</v>
      </c>
      <c r="P370" t="s">
        <v>26</v>
      </c>
      <c r="Q370" t="s">
        <v>27</v>
      </c>
      <c r="R370" t="s">
        <v>702</v>
      </c>
      <c r="S370" t="s">
        <v>703</v>
      </c>
      <c r="T370">
        <v>0</v>
      </c>
    </row>
    <row r="371" spans="1:20" x14ac:dyDescent="0.2">
      <c r="A371" t="s">
        <v>19</v>
      </c>
      <c r="B371" t="s">
        <v>99</v>
      </c>
      <c r="C371">
        <v>11</v>
      </c>
      <c r="D371" t="s">
        <v>30</v>
      </c>
      <c r="E371" t="s">
        <v>696</v>
      </c>
      <c r="F371" t="s">
        <v>32</v>
      </c>
      <c r="G371">
        <v>891</v>
      </c>
      <c r="H371" t="s">
        <v>24</v>
      </c>
      <c r="I371" t="s">
        <v>25</v>
      </c>
      <c r="J371">
        <v>15</v>
      </c>
      <c r="K371">
        <v>10</v>
      </c>
      <c r="L371">
        <v>2020</v>
      </c>
      <c r="M371">
        <v>17</v>
      </c>
      <c r="N371">
        <v>2</v>
      </c>
      <c r="O371">
        <v>34</v>
      </c>
      <c r="P371" t="s">
        <v>26</v>
      </c>
      <c r="Q371" t="s">
        <v>27</v>
      </c>
      <c r="R371" t="s">
        <v>704</v>
      </c>
      <c r="S371" t="s">
        <v>705</v>
      </c>
      <c r="T371">
        <v>0</v>
      </c>
    </row>
    <row r="372" spans="1:20" x14ac:dyDescent="0.2">
      <c r="A372" t="s">
        <v>19</v>
      </c>
      <c r="B372" t="s">
        <v>99</v>
      </c>
      <c r="C372">
        <v>11</v>
      </c>
      <c r="D372" t="s">
        <v>21</v>
      </c>
      <c r="E372" t="s">
        <v>697</v>
      </c>
      <c r="F372" t="s">
        <v>49</v>
      </c>
      <c r="G372">
        <v>894</v>
      </c>
      <c r="H372" t="s">
        <v>77</v>
      </c>
      <c r="I372" t="s">
        <v>25</v>
      </c>
      <c r="J372">
        <v>17</v>
      </c>
      <c r="K372">
        <v>10</v>
      </c>
      <c r="L372">
        <v>2020</v>
      </c>
      <c r="M372">
        <v>3</v>
      </c>
      <c r="N372">
        <v>51</v>
      </c>
      <c r="O372">
        <v>28</v>
      </c>
      <c r="P372" t="s">
        <v>26</v>
      </c>
      <c r="Q372" t="s">
        <v>27</v>
      </c>
      <c r="R372" t="s">
        <v>706</v>
      </c>
      <c r="S372" t="s">
        <v>707</v>
      </c>
      <c r="T372">
        <v>0</v>
      </c>
    </row>
    <row r="373" spans="1:20" x14ac:dyDescent="0.2">
      <c r="A373" t="s">
        <v>19</v>
      </c>
      <c r="B373" t="s">
        <v>99</v>
      </c>
      <c r="C373">
        <v>11</v>
      </c>
      <c r="D373" t="s">
        <v>21</v>
      </c>
      <c r="E373" t="s">
        <v>697</v>
      </c>
      <c r="F373" t="s">
        <v>49</v>
      </c>
      <c r="G373">
        <v>895</v>
      </c>
      <c r="H373" t="s">
        <v>77</v>
      </c>
      <c r="I373" t="s">
        <v>25</v>
      </c>
      <c r="J373">
        <v>17</v>
      </c>
      <c r="K373">
        <v>10</v>
      </c>
      <c r="L373">
        <v>2020</v>
      </c>
      <c r="M373">
        <v>3</v>
      </c>
      <c r="N373">
        <v>51</v>
      </c>
      <c r="O373">
        <v>28</v>
      </c>
      <c r="P373" t="s">
        <v>26</v>
      </c>
      <c r="Q373" t="s">
        <v>27</v>
      </c>
      <c r="R373" t="s">
        <v>706</v>
      </c>
      <c r="S373" t="s">
        <v>708</v>
      </c>
      <c r="T373">
        <v>0</v>
      </c>
    </row>
    <row r="374" spans="1:20" x14ac:dyDescent="0.2">
      <c r="A374" t="s">
        <v>19</v>
      </c>
      <c r="B374" t="s">
        <v>99</v>
      </c>
      <c r="C374">
        <v>11</v>
      </c>
      <c r="D374" t="s">
        <v>21</v>
      </c>
      <c r="E374" t="s">
        <v>697</v>
      </c>
      <c r="F374" t="s">
        <v>49</v>
      </c>
      <c r="G374">
        <v>901</v>
      </c>
      <c r="H374" t="s">
        <v>24</v>
      </c>
      <c r="I374" t="s">
        <v>25</v>
      </c>
      <c r="J374">
        <v>18</v>
      </c>
      <c r="K374">
        <v>10</v>
      </c>
      <c r="L374">
        <v>2020</v>
      </c>
      <c r="M374">
        <v>19</v>
      </c>
      <c r="N374">
        <v>34</v>
      </c>
      <c r="O374">
        <v>32</v>
      </c>
      <c r="P374" t="s">
        <v>26</v>
      </c>
      <c r="Q374" t="s">
        <v>27</v>
      </c>
      <c r="R374" t="s">
        <v>709</v>
      </c>
      <c r="S374" t="s">
        <v>710</v>
      </c>
      <c r="T374">
        <v>0</v>
      </c>
    </row>
    <row r="375" spans="1:20" x14ac:dyDescent="0.2">
      <c r="A375" t="s">
        <v>19</v>
      </c>
      <c r="B375" t="s">
        <v>99</v>
      </c>
      <c r="C375">
        <v>11</v>
      </c>
      <c r="D375" t="s">
        <v>21</v>
      </c>
      <c r="E375" t="s">
        <v>697</v>
      </c>
      <c r="F375" t="s">
        <v>49</v>
      </c>
      <c r="G375">
        <v>913</v>
      </c>
      <c r="H375" t="s">
        <v>33</v>
      </c>
      <c r="I375" t="s">
        <v>25</v>
      </c>
      <c r="J375">
        <v>24</v>
      </c>
      <c r="K375">
        <v>10</v>
      </c>
      <c r="L375">
        <v>2020</v>
      </c>
      <c r="M375">
        <v>6</v>
      </c>
      <c r="N375">
        <v>22</v>
      </c>
      <c r="O375">
        <v>18</v>
      </c>
      <c r="P375" t="s">
        <v>26</v>
      </c>
      <c r="Q375" t="s">
        <v>35</v>
      </c>
      <c r="R375" t="s">
        <v>711</v>
      </c>
      <c r="S375" t="s">
        <v>712</v>
      </c>
      <c r="T375">
        <v>0</v>
      </c>
    </row>
    <row r="376" spans="1:20" x14ac:dyDescent="0.2">
      <c r="A376" t="s">
        <v>19</v>
      </c>
      <c r="B376" t="s">
        <v>99</v>
      </c>
      <c r="C376">
        <v>11</v>
      </c>
      <c r="D376" t="s">
        <v>21</v>
      </c>
      <c r="E376" t="s">
        <v>697</v>
      </c>
      <c r="F376" t="s">
        <v>49</v>
      </c>
      <c r="G376">
        <v>924</v>
      </c>
      <c r="H376" t="s">
        <v>24</v>
      </c>
      <c r="I376" t="s">
        <v>25</v>
      </c>
      <c r="J376">
        <v>14</v>
      </c>
      <c r="K376">
        <v>10</v>
      </c>
      <c r="L376">
        <v>2020</v>
      </c>
      <c r="M376">
        <v>0</v>
      </c>
      <c r="N376">
        <v>41</v>
      </c>
      <c r="O376">
        <v>27</v>
      </c>
      <c r="P376" t="s">
        <v>26</v>
      </c>
      <c r="Q376" t="s">
        <v>27</v>
      </c>
      <c r="R376" t="s">
        <v>713</v>
      </c>
      <c r="S376" t="s">
        <v>714</v>
      </c>
      <c r="T376">
        <v>0</v>
      </c>
    </row>
    <row r="377" spans="1:20" x14ac:dyDescent="0.2">
      <c r="A377" t="s">
        <v>19</v>
      </c>
      <c r="B377" t="s">
        <v>99</v>
      </c>
      <c r="C377">
        <v>11</v>
      </c>
      <c r="D377" t="s">
        <v>21</v>
      </c>
      <c r="E377" t="s">
        <v>697</v>
      </c>
      <c r="F377" t="s">
        <v>49</v>
      </c>
      <c r="G377">
        <v>935</v>
      </c>
      <c r="H377" t="s">
        <v>24</v>
      </c>
      <c r="I377" t="s">
        <v>25</v>
      </c>
      <c r="J377">
        <v>21</v>
      </c>
      <c r="K377">
        <v>10</v>
      </c>
      <c r="L377">
        <v>2020</v>
      </c>
      <c r="M377">
        <v>0</v>
      </c>
      <c r="N377">
        <v>9</v>
      </c>
      <c r="O377">
        <v>59</v>
      </c>
      <c r="P377" t="s">
        <v>26</v>
      </c>
      <c r="Q377" t="s">
        <v>104</v>
      </c>
      <c r="R377" t="s">
        <v>715</v>
      </c>
      <c r="S377" t="s">
        <v>716</v>
      </c>
      <c r="T377">
        <v>0</v>
      </c>
    </row>
    <row r="378" spans="1:20" x14ac:dyDescent="0.2">
      <c r="A378" t="s">
        <v>19</v>
      </c>
      <c r="B378" t="s">
        <v>99</v>
      </c>
      <c r="C378">
        <v>11</v>
      </c>
      <c r="D378" t="s">
        <v>21</v>
      </c>
      <c r="E378" t="s">
        <v>697</v>
      </c>
      <c r="F378" t="s">
        <v>49</v>
      </c>
      <c r="G378">
        <v>941</v>
      </c>
      <c r="H378" t="s">
        <v>33</v>
      </c>
      <c r="I378" t="s">
        <v>25</v>
      </c>
      <c r="J378">
        <v>21</v>
      </c>
      <c r="K378">
        <v>10</v>
      </c>
      <c r="L378">
        <v>2020</v>
      </c>
      <c r="M378">
        <v>6</v>
      </c>
      <c r="N378">
        <v>41</v>
      </c>
      <c r="O378">
        <v>41</v>
      </c>
      <c r="P378" t="s">
        <v>26</v>
      </c>
      <c r="Q378" t="s">
        <v>27</v>
      </c>
      <c r="R378" t="s">
        <v>717</v>
      </c>
      <c r="S378" t="s">
        <v>718</v>
      </c>
      <c r="T378">
        <v>0</v>
      </c>
    </row>
    <row r="379" spans="1:20" x14ac:dyDescent="0.2">
      <c r="A379" t="s">
        <v>19</v>
      </c>
      <c r="B379" t="s">
        <v>99</v>
      </c>
      <c r="C379">
        <v>15</v>
      </c>
      <c r="D379" t="s">
        <v>30</v>
      </c>
      <c r="E379" t="s">
        <v>721</v>
      </c>
      <c r="F379" t="s">
        <v>124</v>
      </c>
      <c r="G379">
        <v>965</v>
      </c>
      <c r="H379" t="s">
        <v>720</v>
      </c>
      <c r="I379" t="s">
        <v>34</v>
      </c>
      <c r="J379">
        <v>14</v>
      </c>
      <c r="K379">
        <v>10</v>
      </c>
      <c r="L379">
        <v>2020</v>
      </c>
      <c r="M379">
        <v>11</v>
      </c>
      <c r="N379">
        <v>43</v>
      </c>
      <c r="O379">
        <v>47</v>
      </c>
      <c r="P379" t="s">
        <v>26</v>
      </c>
      <c r="Q379" t="s">
        <v>27</v>
      </c>
      <c r="R379" t="s">
        <v>722</v>
      </c>
      <c r="S379" t="s">
        <v>723</v>
      </c>
      <c r="T379">
        <v>1</v>
      </c>
    </row>
    <row r="380" spans="1:20" x14ac:dyDescent="0.2">
      <c r="A380" t="s">
        <v>19</v>
      </c>
      <c r="B380" t="s">
        <v>99</v>
      </c>
      <c r="C380">
        <v>15</v>
      </c>
      <c r="D380" t="s">
        <v>30</v>
      </c>
      <c r="E380" t="s">
        <v>724</v>
      </c>
      <c r="F380" t="s">
        <v>32</v>
      </c>
      <c r="G380">
        <v>965</v>
      </c>
      <c r="H380" t="s">
        <v>720</v>
      </c>
      <c r="I380" t="s">
        <v>34</v>
      </c>
      <c r="J380">
        <v>14</v>
      </c>
      <c r="K380">
        <v>10</v>
      </c>
      <c r="L380">
        <v>2020</v>
      </c>
      <c r="M380">
        <v>16</v>
      </c>
      <c r="N380">
        <v>1</v>
      </c>
      <c r="O380">
        <v>16</v>
      </c>
      <c r="P380" t="s">
        <v>26</v>
      </c>
      <c r="Q380" t="s">
        <v>27</v>
      </c>
      <c r="R380" t="s">
        <v>725</v>
      </c>
      <c r="S380" t="s">
        <v>726</v>
      </c>
      <c r="T380">
        <v>1</v>
      </c>
    </row>
    <row r="381" spans="1:20" x14ac:dyDescent="0.2">
      <c r="A381" t="s">
        <v>19</v>
      </c>
      <c r="B381" t="s">
        <v>20</v>
      </c>
      <c r="C381">
        <v>17</v>
      </c>
      <c r="D381" t="s">
        <v>30</v>
      </c>
      <c r="E381" t="s">
        <v>670</v>
      </c>
      <c r="F381" t="s">
        <v>75</v>
      </c>
      <c r="G381">
        <v>971</v>
      </c>
      <c r="H381" t="s">
        <v>691</v>
      </c>
      <c r="I381" t="s">
        <v>34</v>
      </c>
      <c r="J381">
        <v>18</v>
      </c>
      <c r="K381">
        <v>10</v>
      </c>
      <c r="L381">
        <v>2020</v>
      </c>
      <c r="M381">
        <v>2</v>
      </c>
      <c r="N381">
        <v>24</v>
      </c>
      <c r="O381">
        <v>1</v>
      </c>
      <c r="P381" t="s">
        <v>26</v>
      </c>
      <c r="Q381" t="s">
        <v>27</v>
      </c>
      <c r="R381" t="s">
        <v>727</v>
      </c>
      <c r="S381" t="s">
        <v>728</v>
      </c>
      <c r="T381">
        <v>1</v>
      </c>
    </row>
    <row r="382" spans="1:20" x14ac:dyDescent="0.2">
      <c r="A382" t="s">
        <v>19</v>
      </c>
      <c r="B382" t="s">
        <v>20</v>
      </c>
      <c r="C382">
        <v>17</v>
      </c>
      <c r="D382" t="s">
        <v>21</v>
      </c>
      <c r="E382" t="s">
        <v>692</v>
      </c>
      <c r="F382" t="s">
        <v>23</v>
      </c>
      <c r="G382">
        <v>973</v>
      </c>
      <c r="H382" t="s">
        <v>94</v>
      </c>
      <c r="I382" t="s">
        <v>25</v>
      </c>
      <c r="J382">
        <v>15</v>
      </c>
      <c r="K382">
        <v>10</v>
      </c>
      <c r="L382">
        <v>2020</v>
      </c>
      <c r="M382">
        <v>0</v>
      </c>
      <c r="N382">
        <v>11</v>
      </c>
      <c r="O382">
        <v>31</v>
      </c>
      <c r="P382" t="s">
        <v>26</v>
      </c>
      <c r="Q382" t="s">
        <v>27</v>
      </c>
      <c r="R382" t="s">
        <v>729</v>
      </c>
      <c r="S382" t="s">
        <v>730</v>
      </c>
      <c r="T382">
        <v>0</v>
      </c>
    </row>
    <row r="383" spans="1:20" x14ac:dyDescent="0.2">
      <c r="A383" t="s">
        <v>19</v>
      </c>
      <c r="B383" t="s">
        <v>20</v>
      </c>
      <c r="C383">
        <v>17</v>
      </c>
      <c r="D383" t="s">
        <v>21</v>
      </c>
      <c r="E383" t="s">
        <v>692</v>
      </c>
      <c r="F383" t="s">
        <v>23</v>
      </c>
      <c r="G383">
        <v>977</v>
      </c>
      <c r="H383" t="s">
        <v>94</v>
      </c>
      <c r="I383" t="s">
        <v>25</v>
      </c>
      <c r="J383">
        <v>21</v>
      </c>
      <c r="K383">
        <v>10</v>
      </c>
      <c r="L383">
        <v>2020</v>
      </c>
      <c r="M383">
        <v>1</v>
      </c>
      <c r="N383">
        <v>26</v>
      </c>
      <c r="O383">
        <v>10</v>
      </c>
      <c r="P383" t="s">
        <v>26</v>
      </c>
      <c r="Q383" t="s">
        <v>27</v>
      </c>
      <c r="R383" t="s">
        <v>731</v>
      </c>
      <c r="S383" t="s">
        <v>732</v>
      </c>
      <c r="T383">
        <v>0</v>
      </c>
    </row>
    <row r="384" spans="1:20" x14ac:dyDescent="0.2">
      <c r="A384" t="s">
        <v>98</v>
      </c>
      <c r="B384" t="s">
        <v>20</v>
      </c>
      <c r="C384">
        <v>18</v>
      </c>
      <c r="D384" t="s">
        <v>30</v>
      </c>
      <c r="E384" t="s">
        <v>719</v>
      </c>
      <c r="F384" t="s">
        <v>75</v>
      </c>
      <c r="G384">
        <v>981</v>
      </c>
      <c r="H384" t="s">
        <v>94</v>
      </c>
      <c r="I384" t="s">
        <v>25</v>
      </c>
      <c r="J384">
        <v>6</v>
      </c>
      <c r="K384">
        <v>11</v>
      </c>
      <c r="L384">
        <v>2020</v>
      </c>
      <c r="M384">
        <v>3</v>
      </c>
      <c r="N384">
        <v>11</v>
      </c>
      <c r="O384">
        <v>35</v>
      </c>
      <c r="P384" t="s">
        <v>26</v>
      </c>
      <c r="Q384" t="s">
        <v>27</v>
      </c>
      <c r="R384" t="s">
        <v>733</v>
      </c>
      <c r="S384" t="s">
        <v>734</v>
      </c>
      <c r="T384">
        <v>0</v>
      </c>
    </row>
    <row r="385" spans="1:20" x14ac:dyDescent="0.2">
      <c r="A385" t="s">
        <v>19</v>
      </c>
      <c r="B385" t="s">
        <v>99</v>
      </c>
      <c r="C385">
        <v>19</v>
      </c>
      <c r="D385" t="s">
        <v>30</v>
      </c>
      <c r="E385" t="s">
        <v>735</v>
      </c>
      <c r="F385" t="s">
        <v>32</v>
      </c>
      <c r="G385">
        <v>988</v>
      </c>
      <c r="H385" t="s">
        <v>94</v>
      </c>
      <c r="I385" t="s">
        <v>25</v>
      </c>
      <c r="J385">
        <v>30</v>
      </c>
      <c r="K385">
        <v>11</v>
      </c>
      <c r="L385">
        <v>2020</v>
      </c>
      <c r="M385">
        <v>7</v>
      </c>
      <c r="N385">
        <v>4</v>
      </c>
      <c r="O385">
        <v>6</v>
      </c>
      <c r="P385" t="s">
        <v>26</v>
      </c>
      <c r="Q385" t="s">
        <v>27</v>
      </c>
      <c r="R385" t="s">
        <v>736</v>
      </c>
      <c r="S385" t="s">
        <v>737</v>
      </c>
      <c r="T385">
        <v>0</v>
      </c>
    </row>
    <row r="386" spans="1:20" x14ac:dyDescent="0.2">
      <c r="A386" t="s">
        <v>19</v>
      </c>
      <c r="B386" t="s">
        <v>99</v>
      </c>
      <c r="C386">
        <v>19</v>
      </c>
      <c r="D386" t="s">
        <v>21</v>
      </c>
      <c r="E386" t="s">
        <v>738</v>
      </c>
      <c r="F386" t="s">
        <v>49</v>
      </c>
      <c r="G386">
        <v>994</v>
      </c>
      <c r="H386" t="s">
        <v>77</v>
      </c>
      <c r="I386" t="s">
        <v>25</v>
      </c>
      <c r="J386">
        <v>8</v>
      </c>
      <c r="K386">
        <v>12</v>
      </c>
      <c r="L386">
        <v>2020</v>
      </c>
      <c r="M386">
        <v>19</v>
      </c>
      <c r="N386">
        <v>54</v>
      </c>
      <c r="O386">
        <v>32</v>
      </c>
      <c r="P386" t="s">
        <v>26</v>
      </c>
      <c r="Q386" t="s">
        <v>27</v>
      </c>
      <c r="R386" t="s">
        <v>739</v>
      </c>
      <c r="S386" t="s">
        <v>740</v>
      </c>
      <c r="T386">
        <v>0</v>
      </c>
    </row>
    <row r="387" spans="1:20" x14ac:dyDescent="0.2">
      <c r="A387" t="s">
        <v>98</v>
      </c>
      <c r="B387" t="s">
        <v>99</v>
      </c>
      <c r="C387">
        <v>21</v>
      </c>
      <c r="D387" t="s">
        <v>21</v>
      </c>
      <c r="E387" t="s">
        <v>100</v>
      </c>
      <c r="F387" t="s">
        <v>49</v>
      </c>
      <c r="G387">
        <v>1013</v>
      </c>
      <c r="H387" t="s">
        <v>94</v>
      </c>
      <c r="I387" t="s">
        <v>25</v>
      </c>
      <c r="J387">
        <v>27</v>
      </c>
      <c r="K387">
        <v>11</v>
      </c>
      <c r="L387">
        <v>2020</v>
      </c>
      <c r="M387">
        <v>23</v>
      </c>
      <c r="N387">
        <v>52</v>
      </c>
      <c r="O387">
        <v>18</v>
      </c>
      <c r="P387" t="s">
        <v>26</v>
      </c>
      <c r="Q387" t="s">
        <v>27</v>
      </c>
      <c r="R387" t="s">
        <v>477</v>
      </c>
      <c r="S387" t="s">
        <v>741</v>
      </c>
      <c r="T387">
        <v>0</v>
      </c>
    </row>
    <row r="388" spans="1:20" x14ac:dyDescent="0.2">
      <c r="A388" t="s">
        <v>98</v>
      </c>
      <c r="B388" t="s">
        <v>99</v>
      </c>
      <c r="C388">
        <v>21</v>
      </c>
      <c r="D388" t="s">
        <v>21</v>
      </c>
      <c r="E388" t="s">
        <v>100</v>
      </c>
      <c r="F388" t="s">
        <v>49</v>
      </c>
      <c r="G388">
        <v>1021</v>
      </c>
      <c r="H388" t="s">
        <v>94</v>
      </c>
      <c r="I388" t="s">
        <v>25</v>
      </c>
      <c r="J388">
        <v>2</v>
      </c>
      <c r="K388">
        <v>12</v>
      </c>
      <c r="L388">
        <v>2020</v>
      </c>
      <c r="M388">
        <v>0</v>
      </c>
      <c r="N388">
        <v>33</v>
      </c>
      <c r="O388">
        <v>40</v>
      </c>
      <c r="P388" t="s">
        <v>26</v>
      </c>
      <c r="Q388" t="s">
        <v>27</v>
      </c>
      <c r="R388" t="s">
        <v>742</v>
      </c>
      <c r="S388" t="s">
        <v>743</v>
      </c>
      <c r="T388">
        <v>0</v>
      </c>
    </row>
    <row r="389" spans="1:20" x14ac:dyDescent="0.2">
      <c r="A389" t="s">
        <v>98</v>
      </c>
      <c r="B389" t="s">
        <v>99</v>
      </c>
      <c r="C389">
        <v>21</v>
      </c>
      <c r="D389" t="s">
        <v>21</v>
      </c>
      <c r="E389" t="s">
        <v>100</v>
      </c>
      <c r="F389" t="s">
        <v>49</v>
      </c>
      <c r="G389">
        <v>1024</v>
      </c>
      <c r="H389" t="s">
        <v>94</v>
      </c>
      <c r="I389" t="s">
        <v>25</v>
      </c>
      <c r="J389">
        <v>5</v>
      </c>
      <c r="K389">
        <v>12</v>
      </c>
      <c r="L389">
        <v>2020</v>
      </c>
      <c r="M389">
        <v>0</v>
      </c>
      <c r="N389">
        <v>39</v>
      </c>
      <c r="O389">
        <v>10</v>
      </c>
      <c r="P389" t="s">
        <v>26</v>
      </c>
      <c r="Q389" t="s">
        <v>27</v>
      </c>
      <c r="R389" t="s">
        <v>744</v>
      </c>
      <c r="S389" t="s">
        <v>745</v>
      </c>
      <c r="T389">
        <v>0</v>
      </c>
    </row>
    <row r="390" spans="1:20" x14ac:dyDescent="0.2">
      <c r="A390" t="s">
        <v>98</v>
      </c>
      <c r="B390" t="s">
        <v>20</v>
      </c>
      <c r="C390">
        <v>24</v>
      </c>
      <c r="D390" t="s">
        <v>21</v>
      </c>
      <c r="E390" t="s">
        <v>671</v>
      </c>
      <c r="F390" t="s">
        <v>49</v>
      </c>
      <c r="G390">
        <v>1040</v>
      </c>
      <c r="H390" t="s">
        <v>94</v>
      </c>
      <c r="I390" t="s">
        <v>25</v>
      </c>
      <c r="J390">
        <v>17</v>
      </c>
      <c r="K390">
        <v>10</v>
      </c>
      <c r="L390">
        <v>2020</v>
      </c>
      <c r="M390">
        <v>22</v>
      </c>
      <c r="N390">
        <v>9</v>
      </c>
      <c r="O390">
        <v>52</v>
      </c>
      <c r="P390" t="s">
        <v>26</v>
      </c>
      <c r="Q390" t="s">
        <v>27</v>
      </c>
      <c r="R390" t="s">
        <v>746</v>
      </c>
      <c r="S390" t="s">
        <v>747</v>
      </c>
      <c r="T390">
        <v>0</v>
      </c>
    </row>
    <row r="391" spans="1:20" x14ac:dyDescent="0.2">
      <c r="A391" t="s">
        <v>19</v>
      </c>
      <c r="B391" t="s">
        <v>20</v>
      </c>
      <c r="C391">
        <v>26</v>
      </c>
      <c r="D391" t="s">
        <v>21</v>
      </c>
      <c r="E391" t="s">
        <v>748</v>
      </c>
      <c r="F391" t="s">
        <v>23</v>
      </c>
      <c r="G391">
        <v>1099</v>
      </c>
      <c r="H391" t="s">
        <v>94</v>
      </c>
      <c r="I391" t="s">
        <v>25</v>
      </c>
      <c r="J391">
        <v>17</v>
      </c>
      <c r="K391">
        <v>10</v>
      </c>
      <c r="L391">
        <v>2020</v>
      </c>
      <c r="M391">
        <v>20</v>
      </c>
      <c r="N391">
        <v>36</v>
      </c>
      <c r="O391">
        <v>0</v>
      </c>
      <c r="P391" t="s">
        <v>26</v>
      </c>
      <c r="Q391" t="s">
        <v>27</v>
      </c>
      <c r="R391" t="s">
        <v>749</v>
      </c>
      <c r="S391" t="s">
        <v>750</v>
      </c>
      <c r="T391">
        <v>0</v>
      </c>
    </row>
    <row r="392" spans="1:20" x14ac:dyDescent="0.2">
      <c r="A392" t="s">
        <v>98</v>
      </c>
      <c r="B392" t="s">
        <v>99</v>
      </c>
      <c r="C392">
        <v>8</v>
      </c>
      <c r="D392" t="s">
        <v>21</v>
      </c>
      <c r="E392" t="s">
        <v>140</v>
      </c>
      <c r="F392" t="s">
        <v>23</v>
      </c>
      <c r="G392">
        <v>1129</v>
      </c>
      <c r="H392" t="s">
        <v>24</v>
      </c>
      <c r="I392" t="s">
        <v>25</v>
      </c>
      <c r="J392">
        <v>16</v>
      </c>
      <c r="K392">
        <v>10</v>
      </c>
      <c r="L392">
        <v>2020</v>
      </c>
      <c r="M392">
        <v>4</v>
      </c>
      <c r="N392">
        <v>52</v>
      </c>
      <c r="O392">
        <v>52</v>
      </c>
      <c r="P392" t="s">
        <v>26</v>
      </c>
      <c r="Q392" t="s">
        <v>27</v>
      </c>
      <c r="R392" t="s">
        <v>373</v>
      </c>
      <c r="S392" t="s">
        <v>751</v>
      </c>
      <c r="T392">
        <v>0</v>
      </c>
    </row>
    <row r="393" spans="1:20" x14ac:dyDescent="0.2">
      <c r="A393" t="s">
        <v>98</v>
      </c>
      <c r="B393" t="s">
        <v>99</v>
      </c>
      <c r="C393">
        <v>8</v>
      </c>
      <c r="D393" t="s">
        <v>21</v>
      </c>
      <c r="E393" t="s">
        <v>102</v>
      </c>
      <c r="F393" t="s">
        <v>49</v>
      </c>
      <c r="G393">
        <v>1130</v>
      </c>
      <c r="H393" t="s">
        <v>24</v>
      </c>
      <c r="I393" t="s">
        <v>25</v>
      </c>
      <c r="J393">
        <v>23</v>
      </c>
      <c r="K393">
        <v>10</v>
      </c>
      <c r="L393">
        <v>2020</v>
      </c>
      <c r="M393">
        <v>8</v>
      </c>
      <c r="N393">
        <v>45</v>
      </c>
      <c r="O393">
        <v>41</v>
      </c>
      <c r="P393" t="s">
        <v>26</v>
      </c>
      <c r="Q393" t="s">
        <v>27</v>
      </c>
      <c r="R393" t="s">
        <v>466</v>
      </c>
      <c r="S393" t="s">
        <v>752</v>
      </c>
      <c r="T393">
        <v>0</v>
      </c>
    </row>
    <row r="394" spans="1:20" x14ac:dyDescent="0.2">
      <c r="A394" t="s">
        <v>98</v>
      </c>
      <c r="B394" t="s">
        <v>99</v>
      </c>
      <c r="C394">
        <v>8</v>
      </c>
      <c r="D394" t="s">
        <v>21</v>
      </c>
      <c r="E394" t="s">
        <v>102</v>
      </c>
      <c r="F394" t="s">
        <v>49</v>
      </c>
      <c r="G394">
        <v>1131</v>
      </c>
      <c r="H394" t="s">
        <v>24</v>
      </c>
      <c r="I394" t="s">
        <v>25</v>
      </c>
      <c r="J394">
        <v>17</v>
      </c>
      <c r="K394">
        <v>10</v>
      </c>
      <c r="L394">
        <v>2020</v>
      </c>
      <c r="M394">
        <v>7</v>
      </c>
      <c r="N394">
        <v>33</v>
      </c>
      <c r="O394">
        <v>52</v>
      </c>
      <c r="P394" t="s">
        <v>26</v>
      </c>
      <c r="Q394" t="s">
        <v>35</v>
      </c>
      <c r="R394" t="s">
        <v>251</v>
      </c>
      <c r="S394" t="s">
        <v>753</v>
      </c>
      <c r="T394">
        <v>0</v>
      </c>
    </row>
    <row r="395" spans="1:20" x14ac:dyDescent="0.2">
      <c r="A395" t="s">
        <v>98</v>
      </c>
      <c r="B395" t="s">
        <v>99</v>
      </c>
      <c r="C395">
        <v>8</v>
      </c>
      <c r="D395" t="s">
        <v>21</v>
      </c>
      <c r="E395" t="s">
        <v>102</v>
      </c>
      <c r="F395" t="s">
        <v>49</v>
      </c>
      <c r="G395">
        <v>1135</v>
      </c>
      <c r="H395" t="s">
        <v>24</v>
      </c>
      <c r="I395" t="s">
        <v>25</v>
      </c>
      <c r="J395">
        <v>18</v>
      </c>
      <c r="K395">
        <v>10</v>
      </c>
      <c r="L395">
        <v>2020</v>
      </c>
      <c r="M395">
        <v>6</v>
      </c>
      <c r="N395">
        <v>54</v>
      </c>
      <c r="O395">
        <v>17</v>
      </c>
      <c r="P395" t="s">
        <v>26</v>
      </c>
      <c r="Q395" t="s">
        <v>104</v>
      </c>
      <c r="R395" t="s">
        <v>754</v>
      </c>
      <c r="S395" t="s">
        <v>755</v>
      </c>
      <c r="T395">
        <v>0</v>
      </c>
    </row>
    <row r="396" spans="1:20" x14ac:dyDescent="0.2">
      <c r="A396" t="s">
        <v>19</v>
      </c>
      <c r="B396" t="s">
        <v>99</v>
      </c>
      <c r="C396">
        <v>11</v>
      </c>
      <c r="D396" t="s">
        <v>30</v>
      </c>
      <c r="E396" t="s">
        <v>696</v>
      </c>
      <c r="F396" t="s">
        <v>32</v>
      </c>
      <c r="G396">
        <v>1143</v>
      </c>
      <c r="H396" t="s">
        <v>24</v>
      </c>
      <c r="I396" t="s">
        <v>25</v>
      </c>
      <c r="J396">
        <v>14</v>
      </c>
      <c r="K396">
        <v>10</v>
      </c>
      <c r="L396">
        <v>2020</v>
      </c>
      <c r="M396">
        <v>2</v>
      </c>
      <c r="N396">
        <v>54</v>
      </c>
      <c r="O396">
        <v>10</v>
      </c>
      <c r="P396" t="s">
        <v>26</v>
      </c>
      <c r="Q396" t="s">
        <v>104</v>
      </c>
      <c r="R396" t="s">
        <v>756</v>
      </c>
      <c r="S396" t="s">
        <v>757</v>
      </c>
      <c r="T396">
        <v>0</v>
      </c>
    </row>
    <row r="397" spans="1:20" x14ac:dyDescent="0.2">
      <c r="A397" t="s">
        <v>98</v>
      </c>
      <c r="B397" t="s">
        <v>99</v>
      </c>
      <c r="C397">
        <v>8</v>
      </c>
      <c r="D397" t="s">
        <v>21</v>
      </c>
      <c r="E397" t="s">
        <v>102</v>
      </c>
      <c r="F397" t="s">
        <v>49</v>
      </c>
      <c r="G397">
        <v>1162</v>
      </c>
      <c r="H397" t="s">
        <v>24</v>
      </c>
      <c r="I397" t="s">
        <v>25</v>
      </c>
      <c r="J397">
        <v>23</v>
      </c>
      <c r="K397">
        <v>10</v>
      </c>
      <c r="L397">
        <v>2020</v>
      </c>
      <c r="M397">
        <v>8</v>
      </c>
      <c r="N397">
        <v>45</v>
      </c>
      <c r="O397">
        <v>41</v>
      </c>
      <c r="P397" t="s">
        <v>26</v>
      </c>
      <c r="Q397" t="s">
        <v>27</v>
      </c>
      <c r="R397" t="s">
        <v>466</v>
      </c>
      <c r="S397" t="s">
        <v>775</v>
      </c>
      <c r="T397">
        <v>0</v>
      </c>
    </row>
    <row r="398" spans="1:20" x14ac:dyDescent="0.2">
      <c r="A398" t="s">
        <v>98</v>
      </c>
      <c r="B398" t="s">
        <v>99</v>
      </c>
      <c r="C398">
        <v>8</v>
      </c>
      <c r="D398" t="s">
        <v>21</v>
      </c>
      <c r="E398" t="s">
        <v>102</v>
      </c>
      <c r="F398" t="s">
        <v>49</v>
      </c>
      <c r="G398">
        <v>1163</v>
      </c>
      <c r="H398" t="s">
        <v>24</v>
      </c>
      <c r="I398" t="s">
        <v>25</v>
      </c>
      <c r="J398">
        <v>23</v>
      </c>
      <c r="K398">
        <v>10</v>
      </c>
      <c r="L398">
        <v>2020</v>
      </c>
      <c r="M398">
        <v>14</v>
      </c>
      <c r="N398">
        <v>35</v>
      </c>
      <c r="O398">
        <v>13</v>
      </c>
      <c r="P398" t="s">
        <v>26</v>
      </c>
      <c r="Q398" t="s">
        <v>107</v>
      </c>
      <c r="R398" t="s">
        <v>478</v>
      </c>
      <c r="S398" t="s">
        <v>776</v>
      </c>
      <c r="T398">
        <v>0</v>
      </c>
    </row>
    <row r="399" spans="1:20" x14ac:dyDescent="0.2">
      <c r="A399" t="s">
        <v>98</v>
      </c>
      <c r="B399" t="s">
        <v>99</v>
      </c>
      <c r="C399">
        <v>8</v>
      </c>
      <c r="D399" t="s">
        <v>21</v>
      </c>
      <c r="E399" t="s">
        <v>102</v>
      </c>
      <c r="F399" t="s">
        <v>49</v>
      </c>
      <c r="G399">
        <v>1164</v>
      </c>
      <c r="H399" t="s">
        <v>24</v>
      </c>
      <c r="I399" t="s">
        <v>25</v>
      </c>
      <c r="J399">
        <v>23</v>
      </c>
      <c r="K399">
        <v>10</v>
      </c>
      <c r="L399">
        <v>2020</v>
      </c>
      <c r="M399">
        <v>14</v>
      </c>
      <c r="N399">
        <v>35</v>
      </c>
      <c r="O399">
        <v>13</v>
      </c>
      <c r="P399" t="s">
        <v>108</v>
      </c>
      <c r="Q399" t="s">
        <v>27</v>
      </c>
      <c r="R399" t="s">
        <v>478</v>
      </c>
      <c r="S399" t="s">
        <v>777</v>
      </c>
      <c r="T399">
        <v>0</v>
      </c>
    </row>
    <row r="542" spans="1:20" s="5" customFormat="1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656" spans="1:20" s="5" customFormat="1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</row>
    <row r="673" spans="1:20" s="5" customFormat="1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</row>
    <row r="798" spans="1:20" s="5" customFormat="1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</row>
    <row r="804" spans="1:20" s="5" customFormat="1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</row>
    <row r="807" spans="1:20" s="5" customFormat="1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</row>
    <row r="809" spans="1:20" s="5" customFormat="1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</row>
    <row r="812" spans="1:20" s="5" customFormat="1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</row>
    <row r="814" spans="1:20" s="5" customFormat="1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</row>
    <row r="816" spans="1:20" s="5" customFormat="1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</row>
    <row r="820" spans="1:20" s="5" customFormat="1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</row>
    <row r="834" spans="1:20" s="5" customFormat="1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</row>
    <row r="836" spans="1:20" s="5" customFormat="1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</row>
    <row r="898" spans="1:20" s="5" customFormat="1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</row>
    <row r="944" spans="1:20" s="5" customFormat="1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</row>
    <row r="980" spans="1:20" s="5" customFormat="1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</row>
    <row r="982" spans="1:20" s="5" customFormat="1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</row>
    <row r="1207" spans="1:20" s="5" customFormat="1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</row>
    <row r="1209" spans="1:20" s="5" customFormat="1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</row>
    <row r="1211" spans="1:20" s="5" customFormat="1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</row>
    <row r="1234" spans="1:20" s="5" customFormat="1" x14ac:dyDescent="0.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</row>
    <row r="1240" spans="1:20" s="5" customFormat="1" x14ac:dyDescent="0.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</row>
    <row r="1257" spans="1:20" s="5" customFormat="1" x14ac:dyDescent="0.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</row>
    <row r="1346" spans="1:20" s="5" customFormat="1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</row>
    <row r="1379" spans="1:20" s="5" customFormat="1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</row>
    <row r="1409" spans="1:20" s="5" customFormat="1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</row>
    <row r="1415" spans="1:20" s="5" customFormat="1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</row>
    <row r="1418" spans="1:20" s="5" customFormat="1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</row>
    <row r="1438" spans="1:20" s="5" customFormat="1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</row>
    <row r="1472" spans="1:20" s="5" customFormat="1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</row>
    <row r="1474" spans="1:20" s="5" customFormat="1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</row>
    <row r="1476" spans="1:20" s="5" customFormat="1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</row>
    <row r="1480" spans="1:20" s="5" customFormat="1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</row>
    <row r="1482" spans="1:20" s="5" customFormat="1" x14ac:dyDescent="0.2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</row>
    <row r="1485" spans="1:20" s="5" customFormat="1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</row>
    <row r="1540" spans="1:20" s="4" customFormat="1" x14ac:dyDescent="0.2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</row>
  </sheetData>
  <conditionalFormatting sqref="G1:G1048576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A7B3-4E87-DD40-93A8-B7CF0A5813D6}">
  <dimension ref="A3:C3"/>
  <sheetViews>
    <sheetView workbookViewId="0">
      <selection activeCell="A3" sqref="A3:XFD3"/>
    </sheetView>
  </sheetViews>
  <sheetFormatPr baseColWidth="10" defaultRowHeight="15" x14ac:dyDescent="0.2"/>
  <sheetData>
    <row r="3" spans="1:3" x14ac:dyDescent="0.2">
      <c r="A3" t="s">
        <v>763</v>
      </c>
      <c r="B3">
        <v>0.5</v>
      </c>
      <c r="C3">
        <f>B3/60/24</f>
        <v>3.4722222222222224E-4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2021-03-23T03:48:15Z</dcterms:created>
  <dcterms:modified xsi:type="dcterms:W3CDTF">2022-06-10T03:55:37Z</dcterms:modified>
</cp:coreProperties>
</file>