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40" yWindow="0" windowWidth="16580" windowHeight="17480"/>
  </bookViews>
  <sheets>
    <sheet name="Overview" sheetId="1" r:id="rId1"/>
    <sheet name="Smells per program" sheetId="2" r:id="rId2"/>
    <sheet name="Blocks per Program" sheetId="4" r:id="rId3"/>
    <sheet name="Sheet2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7" i="1"/>
  <c r="N5" i="4"/>
  <c r="M5" i="4"/>
  <c r="L5" i="4"/>
  <c r="K5" i="4"/>
  <c r="J5" i="4"/>
  <c r="N3" i="1"/>
  <c r="N5" i="1"/>
  <c r="N6" i="1"/>
  <c r="N7" i="1"/>
  <c r="N2" i="1"/>
  <c r="N4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2" i="1"/>
</calcChain>
</file>

<file path=xl/sharedStrings.xml><?xml version="1.0" encoding="utf-8"?>
<sst xmlns="http://schemas.openxmlformats.org/spreadsheetml/2006/main" count="1048" uniqueCount="548">
  <si>
    <t>No-op</t>
  </si>
  <si>
    <t>Long method</t>
  </si>
  <si>
    <t>Smell Name</t>
  </si>
  <si>
    <t>Feature Envy</t>
  </si>
  <si>
    <t>Inappropriate Intimacy</t>
  </si>
  <si>
    <t>Lazy Class</t>
  </si>
  <si>
    <t>Message Chain</t>
  </si>
  <si>
    <t>Many Parameters</t>
  </si>
  <si>
    <t>Duplicate Code</t>
  </si>
  <si>
    <t>Dead Code</t>
  </si>
  <si>
    <t>Unused Field</t>
  </si>
  <si>
    <t>Program</t>
  </si>
  <si>
    <t>Smell</t>
  </si>
  <si>
    <t>Explanation</t>
  </si>
  <si>
    <t>Name</t>
  </si>
  <si>
    <t>1caade6b-a92f-4757-8681-fb1ddd9a397d</t>
  </si>
  <si>
    <t xml:space="preserve"> EricGame</t>
  </si>
  <si>
    <t>28c0f058-fb5d-4903-a3e5-564c376c2f8f</t>
  </si>
  <si>
    <t xml:space="preserve"> mitchell</t>
  </si>
  <si>
    <t>2dcc23ef-dae9-4a35-9a94-eac939bb98c0</t>
  </si>
  <si>
    <t xml:space="preserve"> MyWorld</t>
  </si>
  <si>
    <t>37a5c3e3-7669-46a7-b55d-4550f1dd3645</t>
  </si>
  <si>
    <t xml:space="preserve"> roadkillv01</t>
  </si>
  <si>
    <t>3a58fba0-3498-4e8e-b20d-6287e2ee640e</t>
  </si>
  <si>
    <t xml:space="preserve"> KK30Coinsv04</t>
  </si>
  <si>
    <t>45313ee4-bc47-43e7-b5cf-26749f2e84c3</t>
  </si>
  <si>
    <t xml:space="preserve"> Journeyofthe3worlds</t>
  </si>
  <si>
    <t>4640df09-1376-4071-8871-f3d309d08d85</t>
  </si>
  <si>
    <t xml:space="preserve"> area51</t>
  </si>
  <si>
    <t>49a7ebb7-281c-4141-bb3d-dea9ffb017c9</t>
  </si>
  <si>
    <t xml:space="preserve"> Kodu'sKrib</t>
  </si>
  <si>
    <t>49e06050-09ab-4921-8fe2-ccb24eb8f16f</t>
  </si>
  <si>
    <t xml:space="preserve"> juliakk</t>
  </si>
  <si>
    <t>5e530e31-b544-464e-9ca6-3b5fc89a5c5b</t>
  </si>
  <si>
    <t xml:space="preserve"> beach</t>
  </si>
  <si>
    <t>60fcd435-4a60-4378-a8f4-b574734eac11</t>
  </si>
  <si>
    <t xml:space="preserve"> kodu</t>
  </si>
  <si>
    <t>63b7b9a8-7ba0-42dd-b1cf-3cffe14d79a6</t>
  </si>
  <si>
    <t xml:space="preserve"> TreasureCollector</t>
  </si>
  <si>
    <t>6745dc47-ff3a-4a1f-976c-251d43b202c9</t>
  </si>
  <si>
    <t xml:space="preserve"> St.Monavale</t>
  </si>
  <si>
    <t>7034d4a7-b8cb-4842-9833-2071c53396e5</t>
  </si>
  <si>
    <t xml:space="preserve"> meagain</t>
  </si>
  <si>
    <t>88c54bab-00be-41ea-9b2b-94510c17cf1f</t>
  </si>
  <si>
    <t xml:space="preserve"> KKRACINGv05</t>
  </si>
  <si>
    <t>99b109f8-2825-420b-857f-1f6d37625632</t>
  </si>
  <si>
    <t xml:space="preserve"> mariocartrip-offkkv05</t>
  </si>
  <si>
    <t>a60c4eb0-496f-4467-9aa9-55eca9de322e</t>
  </si>
  <si>
    <t xml:space="preserve"> Timmy'sWorld</t>
  </si>
  <si>
    <t>aee460e9-e809-4f4f-97d1-3f303e04418b</t>
  </si>
  <si>
    <t xml:space="preserve"> seabattle</t>
  </si>
  <si>
    <t>b13c0dce-313e-41ca-9ac3-4740a8780806</t>
  </si>
  <si>
    <t xml:space="preserve"> AnAwesomerace</t>
  </si>
  <si>
    <t>ba50a707-6216-4483-a9bb-e52f6f9ca5d2</t>
  </si>
  <si>
    <t xml:space="preserve"> racetowhateverkk</t>
  </si>
  <si>
    <t>bcb7f0f1-83ab-4791-9f67-eb48ded368f3</t>
  </si>
  <si>
    <t xml:space="preserve"> Vladbjh</t>
  </si>
  <si>
    <t>c793d25f-b2df-43b2-a53e-8d1dbf0efe66</t>
  </si>
  <si>
    <t xml:space="preserve"> Survival</t>
  </si>
  <si>
    <t>c8d2119d-35e7-4bb7-8af9-4f6eec26aee4</t>
  </si>
  <si>
    <t xml:space="preserve"> ManyWorldsJJByYLv01</t>
  </si>
  <si>
    <t>c9d5fbfb-eec3-4278-944e-2b46564ab731</t>
  </si>
  <si>
    <t xml:space="preserve"> obstaclesurvivaljjv01</t>
  </si>
  <si>
    <t>da48579a-9008-4fe8-9705-54b4179dcea8</t>
  </si>
  <si>
    <t xml:space="preserve"> CycleRaceofKodu</t>
  </si>
  <si>
    <t>e580d72f-704d-45de-84b7-8da12ba5bda3</t>
  </si>
  <si>
    <t xml:space="preserve"> aceracers</t>
  </si>
  <si>
    <t>0008f919-a8f7-4fb5-b08d-3e2c5daf6898</t>
  </si>
  <si>
    <t xml:space="preserve"> themazev01</t>
  </si>
  <si>
    <t>066a6f75-5b34-4deb-ae5c-bc8464afaa95</t>
  </si>
  <si>
    <t xml:space="preserve"> WATERSNAKE</t>
  </si>
  <si>
    <t xml:space="preserve"> total tiles</t>
  </si>
  <si>
    <t xml:space="preserve"> total actors</t>
  </si>
  <si>
    <t xml:space="preserve"> total rules</t>
  </si>
  <si>
    <t xml:space="preserve"> total pages</t>
  </si>
  <si>
    <t xml:space="preserve"> HCIactors</t>
  </si>
  <si>
    <t>feature envy</t>
  </si>
  <si>
    <t>cloud2 watches scorebucket yellow nut other characters modify it</t>
  </si>
  <si>
    <t>unused field</t>
  </si>
  <si>
    <t>scorebucket.color.red is written to but never read</t>
  </si>
  <si>
    <t>Need to determine smelly threshold!</t>
  </si>
  <si>
    <t>duplicate code</t>
  </si>
  <si>
    <t>fish1 has two identical 'when' clauses</t>
  </si>
  <si>
    <t xml:space="preserve">cloud1 </t>
  </si>
  <si>
    <t>has  identical when clauses</t>
  </si>
  <si>
    <t>kodu1</t>
  </si>
  <si>
    <t>jet1</t>
  </si>
  <si>
    <t>sub1</t>
  </si>
  <si>
    <t>cycle1</t>
  </si>
  <si>
    <t>balloon2</t>
  </si>
  <si>
    <t>long method</t>
  </si>
  <si>
    <t>kodu2</t>
  </si>
  <si>
    <t>has 9 rules</t>
  </si>
  <si>
    <t>has 10 rules</t>
  </si>
  <si>
    <t>30 characters hace identical when clauses</t>
  </si>
  <si>
    <t>has identical when clauses</t>
  </si>
  <si>
    <t>lazy class</t>
  </si>
  <si>
    <t>factory 1</t>
  </si>
  <si>
    <t>has 7 rules</t>
  </si>
  <si>
    <t>has 6 rules</t>
  </si>
  <si>
    <t xml:space="preserve">saucer1 </t>
  </si>
  <si>
    <t>has 5 rules</t>
  </si>
  <si>
    <t>push pad 1</t>
  </si>
  <si>
    <t>balloon1</t>
  </si>
  <si>
    <t>sputnik 1</t>
  </si>
  <si>
    <t>mine1</t>
  </si>
  <si>
    <t>cannon1</t>
  </si>
  <si>
    <t>saucer1has 5 rules</t>
  </si>
  <si>
    <t>reads a score but never writes</t>
  </si>
  <si>
    <t xml:space="preserve">kodu1 </t>
  </si>
  <si>
    <t>has 13 rules</t>
  </si>
  <si>
    <t>score is written, not read</t>
  </si>
  <si>
    <t>cannon4</t>
  </si>
  <si>
    <t>sputnik3</t>
  </si>
  <si>
    <t>dead code</t>
  </si>
  <si>
    <t>cannon 12</t>
  </si>
  <si>
    <t>has 6, 8 rules</t>
  </si>
  <si>
    <t>kodu3</t>
  </si>
  <si>
    <t>red scorebucket written not read</t>
  </si>
  <si>
    <t>saucer1</t>
  </si>
  <si>
    <t>inappropriate intimacy</t>
  </si>
  <si>
    <t xml:space="preserve">3 balloons only check the status of the red and white fastbots </t>
  </si>
  <si>
    <t>cycle2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</si>
  <si>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</si>
  <si>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</si>
  <si>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</si>
  <si>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</si>
  <si>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</si>
  <si>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</si>
  <si>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</si>
  <si>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</si>
  <si>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</si>
  <si>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</si>
  <si>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</si>
  <si>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</si>
  <si>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</si>
  <si>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</si>
  <si>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</si>
  <si>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</si>
  <si>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</si>
  <si>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</si>
  <si>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</si>
  <si>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</si>
  <si>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</si>
  <si>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</si>
  <si>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</si>
  <si>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</si>
  <si>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</si>
  <si>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</si>
  <si>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KA10</t>
  </si>
  <si>
    <t>adult programs</t>
  </si>
  <si>
    <t>id</t>
  </si>
  <si>
    <t xml:space="preserve"> total scorebucket</t>
  </si>
  <si>
    <t xml:space="preserve"> distinct scorebuckets</t>
  </si>
  <si>
    <t xml:space="preserve"> distinct tiles</t>
  </si>
  <si>
    <t xml:space="preserve"> avgreads bucket</t>
  </si>
  <si>
    <t xml:space="preserve"> avgwrites bucket</t>
  </si>
  <si>
    <t xml:space="preserve"> rules per actor</t>
  </si>
  <si>
    <t xml:space="preserve"> pages per actor</t>
  </si>
  <si>
    <t xml:space="preserve"> when always</t>
  </si>
  <si>
    <t xml:space="preserve"> % when always</t>
  </si>
  <si>
    <t>92d6b4f8-7c6d-4feb-9e66-6afddae4e737</t>
  </si>
  <si>
    <t xml:space="preserve"> </t>
  </si>
  <si>
    <t>0c933378-43d7-4d09-bb42-026d44d7b48e</t>
  </si>
  <si>
    <t>6afa304b-417e-4c2a-8532-6711de673c1c</t>
  </si>
  <si>
    <t>138ba3cc-c6c8-4d26-a583-3b59f9837e03</t>
  </si>
  <si>
    <t>95a23902-acb8-4dca-93c0-0896662bfb5c</t>
  </si>
  <si>
    <t>0ba8383a-8d0f-4b56-ba2a-15427d758827</t>
  </si>
  <si>
    <t>813dd746-db47-4fbe-a2dc-3c51bfb9559f</t>
  </si>
  <si>
    <t>94a32a23-df89-472f-8766-a49b30663982</t>
  </si>
  <si>
    <t>1850cefa-e3e6-4808-b17d-46a331760aa3</t>
  </si>
  <si>
    <t>d6803cfd-b8ea-4b92-b6d3-9bf3592b7a2e</t>
  </si>
  <si>
    <t>679b0871-0ba6-42ce-8ba1-021039bcdc63</t>
  </si>
  <si>
    <t>98214423-2a07-4ce1-a493-1e559b3d80a3</t>
  </si>
  <si>
    <t>beab0a23-a368-4d59-8671-b32d4e10f69f</t>
  </si>
  <si>
    <t>ba701bd7-5cc7-4243-8b1d-31f97b914ed1</t>
  </si>
  <si>
    <t>2edb2bd0-d88c-4290-90d4-8d9aeea5b4d6</t>
  </si>
  <si>
    <t>1aee3c46-85bd-4101-a980-28e702c988d1</t>
  </si>
  <si>
    <t>5cb09d2f-9bd8-4a1d-8cbc-9c0cba258c4f</t>
  </si>
  <si>
    <t>6917a194-cc73-433e-b03e-ec94353393d5</t>
  </si>
  <si>
    <t>459e5cf0-c11b-4a7f-84c3-320f087499a9</t>
  </si>
  <si>
    <t>044b41b4-232c-4267-a202-0f2353ab0465</t>
  </si>
  <si>
    <t>5f7090fb-14bc-41f9-ae27-844543188e1f</t>
  </si>
  <si>
    <t>8838586a-f64f-484d-975e-0874eba9b77c</t>
  </si>
  <si>
    <t>c7560ede-b31c-427f-b360-838ba2231c4d</t>
  </si>
  <si>
    <t>b5129fe1-7958-49af-be95-7ea4d5ef46ce</t>
  </si>
  <si>
    <t>49b261f9-08d3-4448-a73b-281aa6cf8acc</t>
  </si>
  <si>
    <t>f036a998-1745-4fee-96df-165ec92de877</t>
  </si>
  <si>
    <t>50f32685-5cd5-4675-a58c-69af33a917b7</t>
  </si>
  <si>
    <t>63c9d60a-a7ec-4f30-91d7-0d0dc663836d</t>
  </si>
  <si>
    <t>df9dbaf1-ebf2-43f8-abc3-1dc8e0661bad</t>
  </si>
  <si>
    <t>5a8aae0c-0cb4-43fb-8803-5f387339e79e</t>
  </si>
  <si>
    <t>ada3afa9-9169-4321-b1be-645462d0a60b</t>
  </si>
  <si>
    <t>90e9718f-507a-4ffb-a079-65ed5f3cbe96</t>
  </si>
  <si>
    <t>81b76780-e323-4c27-825e-c0deaae5aeeb</t>
  </si>
  <si>
    <t>3610d390-4029-45ea-af6c-2da09a69cd13</t>
  </si>
  <si>
    <t>d3e0c918-7aa8-4a8c-8e2c-a66ce0d2ccb9</t>
  </si>
  <si>
    <t>a3ce6a95-b0d3-4cd6-af04-7027bd5a277e</t>
  </si>
  <si>
    <t>2715fa21-a90b-4e81-b800-a14bb8ba80db</t>
  </si>
  <si>
    <t>70447f4b-328f-42c6-af31-70a7c96790d3</t>
  </si>
  <si>
    <t>3460a876-0f04-4e31-87b6-6f4248fd76d2</t>
  </si>
  <si>
    <t>09b84b59-1c29-4bde-a4aa-e83ffecaa781</t>
  </si>
  <si>
    <t>1e0f80f5-65d5-4de7-8447-4ce8e10f5d11</t>
  </si>
  <si>
    <t>77b2e681-3007-4292-8c08-2a6a568e1ebf</t>
  </si>
  <si>
    <t>3821bfda-82a8-42a0-a18c-99ffb1d597b5</t>
  </si>
  <si>
    <t>9efa99f1-c801-4313-94de-e921320989f2</t>
  </si>
  <si>
    <t>cb067459-a971-452a-b3de-868a08aa4776</t>
  </si>
  <si>
    <t>0e84e1ed-de56-4c77-ac34-84a3f551f17d</t>
  </si>
  <si>
    <t>a230927c-2884-4dc4-aadd-9a51d9993520</t>
  </si>
  <si>
    <t>baaf1f9d-872c-4eed-8252-caf66b1af9d0</t>
  </si>
  <si>
    <t>fb1ee1d1-a435-4cea-9167-ce7e0cd55940</t>
  </si>
  <si>
    <t>46e5000d-c16c-45fe-908a-46c9229728a9</t>
  </si>
  <si>
    <t>b621358e-12a6-43b1-b804-4df6628ca006</t>
  </si>
  <si>
    <t>9a69fb2a-0dc7-4e5c-92a4-2e6244cfc934</t>
  </si>
  <si>
    <t>1793d829-8ec2-49af-b490-e95fe9c70d5b</t>
  </si>
  <si>
    <t>8f12e41b-7b76-41c6-9e40-93b02eea9511</t>
  </si>
  <si>
    <t>6d3ab7ac-a077-44b1-b5f9-943a36a91762</t>
  </si>
  <si>
    <t>3688b58c-4820-49d5-aa16-3644cedf6cfd</t>
  </si>
  <si>
    <t>d09aad2b-0150-4831-ab20-5011056356b3</t>
  </si>
  <si>
    <t>15014207-0140-45fa-87ef-82a4023e25e4</t>
  </si>
  <si>
    <t>0c109b05-b635-4cb5-b5e8-49688d5557c9</t>
  </si>
  <si>
    <t>e39f605c-2467-4ede-ba51-2138794c7527</t>
  </si>
  <si>
    <t>94f7f7f3-8079-48ca-bc3c-82f528566f63</t>
  </si>
  <si>
    <t>1b6d4466-0150-4656-8053-893b18ce65be</t>
  </si>
  <si>
    <t>81c8fdb2-ea16-4b45-91a6-e66daafb8ad3</t>
  </si>
  <si>
    <t>7af66d7b-a803-46f1-8195-b3e657843986</t>
  </si>
  <si>
    <t>9a691edf-1aa9-4964-b762-1666483ea122</t>
  </si>
  <si>
    <t>d9853fbf-34b1-4efd-bd3b-7b00b7ddf591</t>
  </si>
  <si>
    <t>c27f0e3c-f8d3-4c24-a6ab-f454cc18b3bb</t>
  </si>
  <si>
    <t>fe2ff133-ca53-4909-9e12-6c51979c6f3f</t>
  </si>
  <si>
    <t>9f45fbfc-505a-45e3-9b23-8c0bc91b7f59</t>
  </si>
  <si>
    <t>4662810a-5cdd-4638-a3b4-fc21a8484f5b</t>
  </si>
  <si>
    <t>7086e480-d1c9-4eb0-95f3-6e59d4d2e98a</t>
  </si>
  <si>
    <t>6edc99ec-912e-4a09-9b2b-d2a1086eed4f</t>
  </si>
  <si>
    <t>a2408eb8-7fe7-4403-b81b-018af00fcefe</t>
  </si>
  <si>
    <t>2e1f7e2d-d2bc-4109-b267-8ec7f8dbca16</t>
  </si>
  <si>
    <t>6941f662-e26b-4240-b070-832080938aa4</t>
  </si>
  <si>
    <t>8295c773-eab2-4a63-adda-1dbd63a0c419</t>
  </si>
  <si>
    <t>0f85394b-99b6-40df-8531-886514a4cc1d</t>
  </si>
  <si>
    <t>0999513d-5f5c-4a35-9058-1d9ee43cc416</t>
  </si>
  <si>
    <t>ddc0b73a-786c-4889-916c-58023f881f1a</t>
  </si>
  <si>
    <t>5bd83d05-69ca-4698-b7d8-63e58923c623</t>
  </si>
  <si>
    <t>8eee2509-7489-461e-9d13-4235e4e940ea</t>
  </si>
  <si>
    <t>b213546f-75be-4233-9544-1c66749cfb69</t>
  </si>
  <si>
    <t>762f2b17-6411-4245-8a77-1a2b692a06ac</t>
  </si>
  <si>
    <t>c0f8c39b-94e9-4c30-b0fa-e75ce6c92d3e</t>
  </si>
  <si>
    <t>1d523254-766f-4bbb-9267-b5ce38b26f00</t>
  </si>
  <si>
    <t>88602f05-cdc4-4e40-8932-f58a8bd0ab4b</t>
  </si>
  <si>
    <t>1f568d66-64c9-4fc1-a94e-e882f640f7d4</t>
  </si>
  <si>
    <t>e697e5b4-6863-4d53-abea-a034268b1a23</t>
  </si>
  <si>
    <t>85008ca0-c432-42e2-8451-e61434254fd4</t>
  </si>
  <si>
    <t>8179c33e-19f8-429a-97bd-d34d5d855558</t>
  </si>
  <si>
    <t>245e054a-52e2-48e3-b925-c249635b66f9</t>
  </si>
  <si>
    <t>1a41cb27-d271-462d-8573-d85f631efadb</t>
  </si>
  <si>
    <t>6100247e-f0aa-4d6e-91d5-3f24c4efed92</t>
  </si>
  <si>
    <t>9f0c9bcc-6ea3-455f-a168-069d3e40f8e5</t>
  </si>
  <si>
    <t>bec44ad4-996b-4221-af9b-cbd428c16f60</t>
  </si>
  <si>
    <t>5dc44643-4eb6-4f45-85ee-0a953879573e</t>
  </si>
  <si>
    <t>138ae680-79e2-4c7e-b28f-6a5ad6ba4358</t>
  </si>
  <si>
    <t>b8c1aa55-f27d-4150-8589-1761b9378172</t>
  </si>
  <si>
    <t>98e3d8d5-a44f-418e-a099-79a7bdd86484</t>
  </si>
  <si>
    <t>803f2ad7-15cc-45b6-9f95-872a916cc4f6</t>
  </si>
  <si>
    <t>1da897e0-dcbf-4d0c-91ea-780c139b73e7</t>
  </si>
  <si>
    <t>d878e9db-e0fd-4c6d-9ae4-c41b6980b5e0</t>
  </si>
  <si>
    <t>655928d2-1635-45d8-b139-4aac8efddfa3</t>
  </si>
  <si>
    <t>6f137ffa-ccdb-4a2d-bccb-5e284952d4ca</t>
  </si>
  <si>
    <t>15314591-f97a-4b34-bcbb-29c6cb965343</t>
  </si>
  <si>
    <t>2e41b085-cdc8-4a5d-9704-0674f81eb31b</t>
  </si>
  <si>
    <t>d121e924-e62b-4a2f-b917-6666ebb407ed</t>
  </si>
  <si>
    <t>daa7eaf2-e3c1-4ebe-87f5-fd1ad9c1e92d</t>
  </si>
  <si>
    <t>ecbbabc2-cedf-4346-83bb-608d2d254e4b</t>
  </si>
  <si>
    <t>0267f01f-de69-43d2-81e2-271e4c6ac151</t>
  </si>
  <si>
    <t>3f9bf51b-054a-4da9-89b2-71e12f5dbc0c</t>
  </si>
  <si>
    <t>72ec979a-6224-433a-85e4-048a5e3843e1</t>
  </si>
  <si>
    <t>1851d9ca-78c2-42e7-88e7-7a19f8e82786</t>
  </si>
  <si>
    <t>1678dbb2-9946-4a3f-a622-f0a32fc4cf0f</t>
  </si>
  <si>
    <t>958d468d-f9ef-49bf-b2ee-35c9171fa50c</t>
  </si>
  <si>
    <t>c8f4e09b-f2a7-4981-9bab-fd1722239745</t>
  </si>
  <si>
    <t>24656c51-6453-4914-8f4f-ae5526bef726</t>
  </si>
  <si>
    <t>8773ba88-bc26-4c3d-9984-8727034ffe5a</t>
  </si>
  <si>
    <t>3dfddd3a-f580-49ac-93d8-145a1bac107b</t>
  </si>
  <si>
    <t>490fe528-c613-4513-b249-bea4ed9f0f1c</t>
  </si>
  <si>
    <t>0b7be6b0-c1ee-42cd-8e00-afe7a9b69475</t>
  </si>
  <si>
    <t>0c7c6799-2ff0-478b-bbdd-4afa2de73e2c</t>
  </si>
  <si>
    <t>f2e71e21-0919-4ddc-af8d-32ada17c9df3</t>
  </si>
  <si>
    <t>6cae5e75-98f0-4e1b-bbf3-65bf8a7e9274</t>
  </si>
  <si>
    <t>5e3e5085-e6aa-46a4-8820-4809fcc6d02b</t>
  </si>
  <si>
    <t>6967f417-2758-44b3-a98b-9ae221b21301</t>
  </si>
  <si>
    <t>b3586341-8c47-42ed-9d56-e3638f52a1b1</t>
  </si>
  <si>
    <t>d4ab3c6c-9bce-487b-b526-8454bbc16720</t>
  </si>
  <si>
    <t>15a3aa01-74a5-40fd-8466-ac2c8bcee6ae</t>
  </si>
  <si>
    <t>1a6132e8-55f6-4465-b827-7c4df07359da</t>
  </si>
  <si>
    <t>964340c6-a8b4-4c25-b862-14c6b03505f3</t>
  </si>
  <si>
    <t>1457768e-6ee6-40fe-9b0d-f218ef334364</t>
  </si>
  <si>
    <t>37d89432-234a-4a7f-b054-9717c9ca4a91</t>
  </si>
  <si>
    <t>d9e9e75d-d852-4143-b428-d8140d78fb57</t>
  </si>
  <si>
    <t>57ad9ac2-ac98-4147-be80-6764a5ca087d</t>
  </si>
  <si>
    <t>14a5ed0a-b2dc-4dd1-8e3d-65f7bd259cf6</t>
  </si>
  <si>
    <t>b5a7fa93-1f91-4179-8aae-f262b3ff1e83</t>
  </si>
  <si>
    <t>540f6e0e-4d58-4841-a462-4b643014d846</t>
  </si>
  <si>
    <t>9e90e2d9-af09-411d-b1ac-0937958199d1</t>
  </si>
  <si>
    <t>671a7b3c-f5db-4f50-b157-d861123f51da</t>
  </si>
  <si>
    <t>c54050e1-2076-4c75-9fc6-3997c7d8411b</t>
  </si>
  <si>
    <t>5e0f5ae2-8516-4726-ab1e-eac31dc0103d</t>
  </si>
  <si>
    <t>3bab2fde-6467-4a34-9261-9e3987967c82</t>
  </si>
  <si>
    <t>59fe814e-262a-442e-9d5c-0a676a53d635</t>
  </si>
  <si>
    <t>211a3671-0ecc-4617-93df-2349137e536e</t>
  </si>
  <si>
    <t>188c6e01-e6be-4c58-a55e-52f45971ae27</t>
  </si>
  <si>
    <t>5c731066-ba6b-485a-8f6e-aa7d26e9597c</t>
  </si>
  <si>
    <t>abaad889-c993-4a73-b3c9-270594a02c79</t>
  </si>
  <si>
    <t>5a83959e-e1d2-49f7-a9f8-2b051a2a8411</t>
  </si>
  <si>
    <t>ddbac3fd-038b-4d3a-92d0-1eb84c0a09cf</t>
  </si>
  <si>
    <t>c0b14804-b0d2-43cf-90f9-bc5550b9671d</t>
  </si>
  <si>
    <t>1af6dd7b-548e-4042-a928-ca8866746742</t>
  </si>
  <si>
    <t>c3c870a6-f2b3-46f2-8015-e24ad27ae8e0</t>
  </si>
  <si>
    <t>6aa39271-13bc-4097-bd55-ce1e62d22d90</t>
  </si>
  <si>
    <t>6777cd9c-c861-4a6b-abc5-960590d70b48</t>
  </si>
  <si>
    <t>28c607b8-94d9-4550-98a2-ca9d2211f7e8</t>
  </si>
  <si>
    <t>fdacbb90-0e65-47b0-9f00-28f3a8650801</t>
  </si>
  <si>
    <t>7f3d23aa-e7b2-4a32-ad6a-41877a10e8d3</t>
  </si>
  <si>
    <t>6b6106c7-d903-463c-96cd-01a6f0eb9f7a</t>
  </si>
  <si>
    <t>ee7a2032-a934-4ddf-8fae-9ec28770e7ef</t>
  </si>
  <si>
    <t>fc858bee-d63e-46b6-8e27-15e3eb27fc31</t>
  </si>
  <si>
    <t>25663f60-1907-41d3-9eee-a42af7a7f15c</t>
  </si>
  <si>
    <t>cc107966-f9ee-440a-9a1d-c3c02423a578</t>
  </si>
  <si>
    <t>06e5312e-08ad-4455-83a3-2fb066a9d81f</t>
  </si>
  <si>
    <t>3cd09c76-0a42-4cc8-b116-fce59f823bd5</t>
  </si>
  <si>
    <t>44ff5dde-78af-4c7b-8efc-076c4f837d9d</t>
  </si>
  <si>
    <t>d72ca6af-c235-457a-9fb1-ab3569f52aff</t>
  </si>
  <si>
    <t>848ee139-c9dd-4e25-baef-1da405c83f37</t>
  </si>
  <si>
    <t>b1cd6427-9fab-4207-8e93-51872d1d799a</t>
  </si>
  <si>
    <t>893ce971-6f4c-482b-ab6c-f582cdfb48ed</t>
  </si>
  <si>
    <t>5f7c2386-8fbc-4535-9f6b-574f57740362</t>
  </si>
  <si>
    <t>5640617a-41c9-4d17-b23f-4aad830f3d78</t>
  </si>
  <si>
    <t>0f5ec54a-a36e-464c-b197-c36a95125274</t>
  </si>
  <si>
    <t>95614eff-d1fa-4e60-81f5-beaf08a4012e</t>
  </si>
  <si>
    <t>737edad4-e1a7-40dc-8ba8-417d0c3f4bb1</t>
  </si>
  <si>
    <t>cade097f-f3f1-45af-8911-4c9a9bb7c327</t>
  </si>
  <si>
    <t>8d4ac286-21d6-4161-9de1-a4913f5531a0</t>
  </si>
  <si>
    <t>ed47b60d-974c-4ff4-a9b4-1a2d357538f2</t>
  </si>
  <si>
    <t>d7ffecac-46e6-4898-a47a-acf283b9674b</t>
  </si>
  <si>
    <t>2ab42deb-8afc-4a04-b044-650b1e166cc0</t>
  </si>
  <si>
    <t>e67e85d5-9647-4ec4-ade9-e3abebfd20fb</t>
  </si>
  <si>
    <t>f20f2069-3bd9-4a7f-a7ed-65f4e432a297</t>
  </si>
  <si>
    <t>fa6c7934-266f-4870-ac49-6a6368ef5aa1</t>
  </si>
  <si>
    <t>025220e3-5ef5-43c0-9547-1f8036ec4759</t>
  </si>
  <si>
    <t>e6c6ca9a-4add-4197-9a92-47549cbdcd0d</t>
  </si>
  <si>
    <t>2715a66b-1e71-4e25-808d-60b30ff51a46</t>
  </si>
  <si>
    <t>7f07a6ec-114f-4de8-812c-6bb7b2bd9f78</t>
  </si>
  <si>
    <t>637c1d83-4f5e-41d8-8399-511a013e785e</t>
  </si>
  <si>
    <t>370af88d-2c10-4c10-90ca-b3dae5e17713</t>
  </si>
  <si>
    <t>86f56b6f-3baf-4017-a4f1-75b101bf27bd</t>
  </si>
  <si>
    <t>65ed77cb-0461-4e0f-9a32-69068d40eb61</t>
  </si>
  <si>
    <t>0512353d-ad40-44f1-ab31-f89a19770815</t>
  </si>
  <si>
    <t>d2cc7ad6-66b8-48b3-a860-f15634323f1a</t>
  </si>
  <si>
    <t>825ca837-b45d-44bd-8f16-81782c11829d</t>
  </si>
  <si>
    <t>5228d5ca-6351-4552-8ad1-1d49a57f9cd8</t>
  </si>
  <si>
    <t>f8a70e05-cfd6-4761-8910-d2d39afa15cb</t>
  </si>
  <si>
    <t>6fd87d24-929a-4e9b-9599-43e64546f4eb</t>
  </si>
  <si>
    <t>16674d09-933d-41d5-a414-fbfc22c3f196</t>
  </si>
  <si>
    <t>1559ebd0-2f16-4eec-8ee2-cabe0cb8fda9</t>
  </si>
  <si>
    <t>86c93dd6-56fd-49fe-a837-d9ce41109dd4</t>
  </si>
  <si>
    <t>65815e61-c1d2-47b6-8e26-e843e42c50df</t>
  </si>
  <si>
    <t>d7b9cb66-2688-4d7d-9a92-66566e7653c7</t>
  </si>
  <si>
    <t>8b87eca8-d9d1-4553-b382-96856dd3f7f8</t>
  </si>
  <si>
    <t>01e3f6f4-77e4-46a0-aaf3-c7280afe80f8</t>
  </si>
  <si>
    <t>3e18f59f-2405-491e-8445-719174f76968</t>
  </si>
  <si>
    <t>95a849c6-ff81-42ea-b316-cf76cb3422a7</t>
  </si>
  <si>
    <t>959e3789-bb22-43f8-aa67-e2341ba48c05</t>
  </si>
  <si>
    <t>1419fd42-f396-4f91-bfcc-249cb3643ace</t>
  </si>
  <si>
    <t>575310d2-daf3-470c-bb15-349c89ef2bff</t>
  </si>
  <si>
    <t>cc90877a-2a96-42c4-b621-d13abd439531</t>
  </si>
  <si>
    <t>8411ad47-e488-4c38-8778-7c768918653e</t>
  </si>
  <si>
    <t>c2f1e699-4abc-447f-8478-bc9f5a3e3b06</t>
  </si>
  <si>
    <t>d2d38ba4-0944-4147-8856-33d4eded9339</t>
  </si>
  <si>
    <t>bc1d5444-1747-4867-8504-9b031372ef26</t>
  </si>
  <si>
    <t>15969f42-d9b1-4bf8-ba75-4f53b57a1023</t>
  </si>
  <si>
    <t>e414d9a8-5515-48b8-b36e-0bda1ec7a641</t>
  </si>
  <si>
    <t>05c7028f-aeb0-44db-a172-63e187a377e5</t>
  </si>
  <si>
    <t>01365980-ec6f-4ae8-8d23-8975c69606c0</t>
  </si>
  <si>
    <t>676869e3-82d5-4aa9-b61a-34a63b6cfc44</t>
  </si>
  <si>
    <t>ec691688-06a4-49ad-8f40-7598da3bdd69</t>
  </si>
  <si>
    <t>150a3945-b0b1-4fac-96f2-f1620b2b999d</t>
  </si>
  <si>
    <t>23298228-29bc-4ffa-b281-247400c7cc97</t>
  </si>
  <si>
    <t>2aea9cea-1031-40f0-9bf9-16bc67d1e7c6</t>
  </si>
  <si>
    <t>ca5add1a-a04e-484d-9ce6-d10160155c3b</t>
  </si>
  <si>
    <t>489badb5-9e20-4df8-b3c5-53b2b4909338</t>
  </si>
  <si>
    <t>fca05b8c-95bd-4956-87b1-d988e792db34</t>
  </si>
  <si>
    <t>6b4d1ce7-a2e0-48af-99fd-2381aadff5d1</t>
  </si>
  <si>
    <t>3e284711-80b2-4343-a2ee-fa529b7aaf9e</t>
  </si>
  <si>
    <t>75401f5d-3feb-4473-aa1a-bc441fd784d9</t>
  </si>
  <si>
    <t>d821fecb-9905-420c-ac19-2cace11abb22</t>
  </si>
  <si>
    <t>2bd114c6-4b13-499b-a7ae-2e16357cc04f</t>
  </si>
  <si>
    <t>d134f6ec-5d90-415e-8f6c-cceec79770fb</t>
  </si>
  <si>
    <t>03b15af2-f73d-433b-8da9-829d228cc590</t>
  </si>
  <si>
    <t>de538b93-f6ac-4943-9897-1768004922ef</t>
  </si>
  <si>
    <t>21e3ea9f-3830-4647-a38b-ae5d78ac94de</t>
  </si>
  <si>
    <t>76349e4b-c860-4575-b83e-86b565e32402</t>
  </si>
  <si>
    <t>1674e8d1-30ac-4ee7-8001-1acfdab4ea29</t>
  </si>
  <si>
    <t>ddf4644b-47f1-46c3-8205-3f3818edc514</t>
  </si>
  <si>
    <t>995e6312-554d-4472-82be-95ced3775db6</t>
  </si>
  <si>
    <t>a2666453-68bf-4b2a-8891-96818c1a9589</t>
  </si>
  <si>
    <t>9678cd99-9d3d-4178-b77a-24a9f9cffbec</t>
  </si>
  <si>
    <t>f5fd1239-8ff7-4b06-938e-7361dc20da40</t>
  </si>
  <si>
    <t>671a316a-9c39-4333-920a-a292eed71cd9</t>
  </si>
  <si>
    <t>4ec176b0-9bcc-4ad5-8f5e-156fd5d97254</t>
  </si>
  <si>
    <t>91d43e8b-240d-4e42-b01f-7e0093494fea</t>
  </si>
  <si>
    <t>ffd2d2fe-00af-426a-8e04-774800fbe4f5</t>
  </si>
  <si>
    <t>23fc927f-87be-4b93-b79b-f7b0b2097765</t>
  </si>
  <si>
    <t>d4e872cf-9b2b-4c43-b6ce-c829e137b009</t>
  </si>
  <si>
    <t>1ba3a06c-a3cd-4ff1-be42-beb63345a5ee</t>
  </si>
  <si>
    <t>f5e12f08-9886-4a88-ad3e-7e1d630171aa</t>
  </si>
  <si>
    <t>0a50af1c-ba55-4e84-8a8a-d054a67258a7</t>
  </si>
  <si>
    <t>1de409cb-32ce-4c07-8d02-7e04eb3b67f7</t>
  </si>
  <si>
    <t>ba8480b8-ba38-427f-9e00-773f7577124a</t>
  </si>
  <si>
    <t>9e4e0bc8-85a8-43d1-808e-0e6faa1ab0d6</t>
  </si>
  <si>
    <t>9fe3ca68-f037-4ccd-8b31-9c7b32ee15f6</t>
  </si>
  <si>
    <t>e31f10cd-f7c5-4036-ae9c-f2eb9dd7a064</t>
  </si>
  <si>
    <t>18fbc56c-38bc-477c-9fcf-1a26d9923d32</t>
  </si>
  <si>
    <t>a4b2c55e-f4b8-4bc9-9dc6-4583053de5b0</t>
  </si>
  <si>
    <t>2266f05f-a65c-4810-967d-54f6094cab90</t>
  </si>
  <si>
    <t>bb0c7d63-7374-4375-a110-0345326ca0cb</t>
  </si>
  <si>
    <t>076487a4-05e6-40fd-86b2-ffd5816e8164</t>
  </si>
  <si>
    <t>496754b2-75ed-4389-a8fa-ad1699a1620a</t>
  </si>
  <si>
    <t>6bd77955-7db0-49ef-8661-99a99135864b</t>
  </si>
  <si>
    <t>99e3a173-508f-42c7-bdff-49bf2a2aaf8b</t>
  </si>
  <si>
    <t>fd7ab7da-4b63-4939-8875-30ba819b438c</t>
  </si>
  <si>
    <t>0c96c075-dc04-42ec-b15a-24524a323251</t>
  </si>
  <si>
    <t>e4c18dd5-2f32-4f0a-9914-c7ce9f062211</t>
  </si>
  <si>
    <t>a097d1c2-00ac-4c6e-a4a2-442eccc01102</t>
  </si>
  <si>
    <t>5c7d18f0-deef-4888-86ef-caf45cda9cda</t>
  </si>
  <si>
    <t>729aac5b-4d61-4955-886b-84cc76a3fced</t>
  </si>
  <si>
    <t>d3e05027-9ab2-4278-a230-37fc74b8a182</t>
  </si>
  <si>
    <t>424dd17a-dea5-4f8b-8e21-50dd2da25a0b</t>
  </si>
  <si>
    <t>0d2c2a17-1a23-4dcd-add8-6d117e30d854</t>
  </si>
  <si>
    <t>ffcfae92-2ced-477d-a9fc-343f2b6fb8cf</t>
  </si>
  <si>
    <t>bbc6c9e7-561a-4c51-b17a-25073916293a</t>
  </si>
  <si>
    <t>1726059f-c7c2-41a1-893c-b76eddcbf378</t>
  </si>
  <si>
    <t>57497ed3-7100-4d16-9d30-7fae2cfec678</t>
  </si>
  <si>
    <t>f76725e2-a63a-454f-a11d-5ed60790c170</t>
  </si>
  <si>
    <t>dfe68c6d-4ddc-4e64-a51d-1f5a414c05a5</t>
  </si>
  <si>
    <t>3f420765-2aa0-442a-979a-07b6e96e16e4</t>
  </si>
  <si>
    <t>d731b011-2e65-4b3c-86f5-ace6a6bf0f93</t>
  </si>
  <si>
    <t>051c02a3-753a-4428-9a16-473dd76fb1f8</t>
  </si>
  <si>
    <t>2933d90f-921b-4c78-865b-54a6114d1c7b</t>
  </si>
  <si>
    <t>ec004fc2-fdbc-4fc4-83e6-76a43d75c10e</t>
  </si>
  <si>
    <t>a4362ee9-19b8-4665-bc16-34b5023425b8</t>
  </si>
  <si>
    <t>344ed1dc-0c68-478a-94cb-3418fd219a21</t>
  </si>
  <si>
    <t>2b2b49af-3966-425e-a963-8e3b43f6fef4</t>
  </si>
  <si>
    <t>5126210c-6630-434d-86ef-f279e5e7bfce</t>
  </si>
  <si>
    <t>21b41ca4-e67d-4047-a388-50cac59e1ec6</t>
  </si>
  <si>
    <t>a715584b-d555-4634-af02-5f12000907fe</t>
  </si>
  <si>
    <t>1abdd91d-7c7a-4899-ab3c-b5a95b1effbd</t>
  </si>
  <si>
    <t>f5cad23b-c3ab-43fd-839d-4c7a11571f8f</t>
  </si>
  <si>
    <t>c4eff2c1-68f7-4ca7-aae7-61d2a3c09887</t>
  </si>
  <si>
    <t>52862967-aaaf-46f5-bdd3-6f475263b875</t>
  </si>
  <si>
    <t>cfec684b-fd94-4f69-aaa7-a592d226cbee</t>
  </si>
  <si>
    <t>b944183b-0bb9-4913-b373-9387fe787546</t>
  </si>
  <si>
    <t>dfe618c6-dadd-4ea5-ace7-15e638ea6549</t>
  </si>
  <si>
    <t>1355c612-8e0d-453e-a92e-d6631088a8de</t>
  </si>
  <si>
    <t>10705ec8-b96c-4db4-af31-a8bfd338343f</t>
  </si>
  <si>
    <t>bcbb0eb5-fdb9-4a97-bd03-ecca5f6594d6</t>
  </si>
  <si>
    <t>77f8d34e-4d98-42c0-8d14-3d1517545979</t>
  </si>
  <si>
    <t>5ee9fb4a-996d-4104-8b6e-319b348b3167</t>
  </si>
  <si>
    <t>0a068b9c-46b5-46f7-b1e0-fcf9e49de51b</t>
  </si>
  <si>
    <t>17a08baa-1b3d-4664-a1ae-f0ce6eb4fdf8</t>
  </si>
  <si>
    <t>e5856831-022c-44b8-8e43-2e8aaf0b6b3f</t>
  </si>
  <si>
    <t>407c5dd9-41ab-4526-8239-c7a147b67c9a</t>
  </si>
  <si>
    <t>e1cda21f-7537-4e42-a2a4-fbae9612d35e</t>
  </si>
  <si>
    <t>c15a478e-fd98-4987-9839-8301f9632eea</t>
  </si>
  <si>
    <t>4087c672-45c5-4aba-a649-82ef373c6816</t>
  </si>
  <si>
    <t>cccda194-0032-4b21-b7e6-18c807d9654e</t>
  </si>
  <si>
    <t>3b49626f-bd7a-4a31-a811-353d647f985b</t>
  </si>
  <si>
    <t>18fb2bd7-859c-451e-85c4-e99e95854430</t>
  </si>
  <si>
    <t>b1a76d85-5c6f-45ce-9dc0-3a9b5e2f413c</t>
  </si>
  <si>
    <t>18ae6497-ce1d-4d25-8b66-b54bc4fcda26</t>
  </si>
  <si>
    <t>fe0b3967-86f3-48e9-a344-439692592e6c</t>
  </si>
  <si>
    <t>73259828-f3e4-4f99-b020-7b003da23a0b</t>
  </si>
  <si>
    <t>87f46bff-dad4-4e59-a35e-3d59b7f9d596</t>
  </si>
  <si>
    <t>b59028d8-8d7d-492a-b8f1-2ba52c413467</t>
  </si>
  <si>
    <t>775bb6e0-b8fc-46b3-9c0c-0909c2ffd6bf</t>
  </si>
  <si>
    <t>cb053deb-ce06-4ab5-ab24-dfec4cd346e7</t>
  </si>
  <si>
    <t>d1bff9ba-0d3a-4974-af79-31eb9e38837a</t>
  </si>
  <si>
    <t>327e7230-91a3-40fe-89c9-09b0b3262543</t>
  </si>
  <si>
    <t>a08bfccc-63b9-4b6b-b012-cf725291ba90</t>
  </si>
  <si>
    <t>2fe5ffd7-ad29-454f-98df-317ec4c1b9fe</t>
  </si>
  <si>
    <t>c7accb78-dba4-4a7c-8e11-f21a43a7a522</t>
  </si>
  <si>
    <t>7dcbe993-2de5-4300-ba6e-132b97dfda77</t>
  </si>
  <si>
    <t>b31e61bc-9734-4903-85f8-3f2e1a8310f7</t>
  </si>
  <si>
    <t>079d48d0-32ab-4f48-bf23-b5a7a3aa6454</t>
  </si>
  <si>
    <t>3eb0d72c-4800-4b20-ab3f-a51cc8bb86fb</t>
  </si>
  <si>
    <t>633db6c1-c9af-41a3-8b2e-9d50a3bcbb28</t>
  </si>
  <si>
    <t>26650135-330b-4675-8769-4bbf90876fae</t>
  </si>
  <si>
    <t>033cc99a-0b84-46d5-930b-38dab6ee4116</t>
  </si>
  <si>
    <t>015880db-b0d8-4d9c-afde-5ce83b975355</t>
  </si>
  <si>
    <t>33c99a55-3f1c-45c8-b6d7-321a31277a18</t>
  </si>
  <si>
    <t>2cd81bad-24cf-49e1-a863-2ffafaae804d</t>
  </si>
  <si>
    <t>39a8576b-09c3-4ac6-a4a3-7e5505ee435f</t>
  </si>
  <si>
    <t>7b92705c-00e9-4878-8190-36d4fbd3b3b4</t>
  </si>
  <si>
    <t>b4ee4107-ca27-4608-8516-e670ed6fd45a</t>
  </si>
  <si>
    <t>364e48f5-71f0-47cd-85dc-f2aa5cbca098</t>
  </si>
  <si>
    <t>e730d7f8-d199-43f7-a0e0-1fc2cd484934</t>
  </si>
  <si>
    <t>4591b457-3be7-427c-bd01-8f8617a70846</t>
  </si>
  <si>
    <t>321c787b-9b99-4d52-9684-56725ec7ef9e</t>
  </si>
  <si>
    <t>2d9b0227-b8ad-46f9-a773-0bb537bd4d84</t>
  </si>
  <si>
    <t>fd7ab7da-4b63-4939-8875-30ba819b438</t>
  </si>
  <si>
    <t>wisp1</t>
  </si>
  <si>
    <t>rock2</t>
  </si>
  <si>
    <t>only reads green</t>
  </si>
  <si>
    <t>Ze Fishtank v01</t>
  </si>
  <si>
    <t>A sample race</t>
  </si>
  <si>
    <t>safe house v10</t>
  </si>
  <si>
    <t>/Users/kstolee/Documents/repos/end_user_refactoring/Kodu programs/analysis/KoduAnalysis/../../sampled adult programs/025220e3-5ef5-43c0-9547-1f8036ec4759kode.txt</t>
  </si>
  <si>
    <t>/Users/kstolee/Documents/repos/end_user_refactoring/Kodu programs/analysis/KoduAnalysis/../../sampled adult programs/6fd87d24-929a-4e9b-9599-43e64546f4ebkode.txt</t>
  </si>
  <si>
    <t>/Users/kstolee/Documents/repos/end_user_refactoring/Kodu programs/analysis/KoduAnalysis/../../sampled adult programs/70447f4b-328f-42c6-af31-70a7c96790d3kode.txt</t>
  </si>
  <si>
    <t>/Users/kstolee/Documents/repos/end_user_refactoring/Kodu programs/analysis/KoduAnalysis/../../sampled adult programs/7b92705c-00e9-4878-8190-36d4fbd3b3b4kode.txt</t>
  </si>
  <si>
    <t>/Users/kstolee/Documents/repos/end_user_refactoring/Kodu programs/analysis/KoduAnalysis/../../sampled adult programs/813dd746-db47-4fbe-a2dc-3c51bfb9559fkode.txt</t>
  </si>
  <si>
    <t>/Users/kstolee/Documents/repos/end_user_refactoring/Kodu programs/analysis/KoduAnalysis/../../sampled adult programs/995e6312-554d-4472-82be-95ced3775db6kode.txt</t>
  </si>
  <si>
    <t>/Users/kstolee/Documents/repos/end_user_refactoring/Kodu programs/analysis/KoduAnalysis/../../sampled adult programs/baaf1f9d-872c-4eed-8252-caf66b1af9d0kode.txt</t>
  </si>
  <si>
    <t>/Users/kstolee/Documents/repos/end_user_refactoring/Kodu programs/analysis/KoduAnalysis/../../sampled adult programs/d731b011-2e65-4b3c-86f5-ace6a6bf0f93kode.txt</t>
  </si>
  <si>
    <t>/Users/kstolee/Documents/repos/end_user_refactoring/Kodu programs/analysis/KoduAnalysis/../../sampled adult programs/d821fecb-9905-420c-ac19-2cace11abb22kode.txt</t>
  </si>
  <si>
    <t>/Users/kstolee/Documents/repos/end_user_refactoring/Kodu programs/analysis/KoduAnalysis/../../sampled adult programs/fd7ab7da-4b63-4939-8875-30ba819b438ckode.txt</t>
  </si>
  <si>
    <t>actors</t>
  </si>
  <si>
    <t>pages</t>
  </si>
  <si>
    <t>rules</t>
  </si>
  <si>
    <t>tiles</t>
  </si>
  <si>
    <t>Mega RPG (unfinished)</t>
  </si>
  <si>
    <t>Mount Madness v01</t>
  </si>
  <si>
    <t>Blimps and Jets</t>
  </si>
  <si>
    <t>Castle Crashers BETA</t>
  </si>
  <si>
    <t>Tedanoo v25</t>
  </si>
  <si>
    <t>race v01</t>
  </si>
  <si>
    <t>Sunny Mountain v05</t>
  </si>
  <si>
    <t>turtle1</t>
  </si>
  <si>
    <t>reads but does not write white score</t>
  </si>
  <si>
    <t>pushpad1</t>
  </si>
  <si>
    <t>reads but does not write purple score</t>
  </si>
  <si>
    <t>message chain</t>
  </si>
  <si>
    <t>whenalways -- switch taskb is only rule on page 1</t>
  </si>
  <si>
    <t>page 4</t>
  </si>
  <si>
    <t>no op</t>
  </si>
  <si>
    <t>sputnik 2</t>
  </si>
  <si>
    <t>scorebucket b</t>
  </si>
  <si>
    <t>scorebuckey e is read but never written to</t>
  </si>
  <si>
    <t>coin 1</t>
  </si>
  <si>
    <t>Actors</t>
  </si>
  <si>
    <t>Smells</t>
  </si>
  <si>
    <t>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</si>
</sst>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/>
    <xf numFmtId="0" fontId="0" fillId="0" borderId="1" xfId="0" applyBorder="1"/>
    <xf numFmtId="11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Fill="1" applyBorder="1"/>
    <xf numFmtId="0" fontId="0" fillId="0" borderId="1" xfId="0" applyFont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ont="1" applyBorder="1"/>
    <xf numFmtId="0" fontId="0" fillId="0" borderId="0" xfId="0" applyBorder="1"/>
    <xf numFmtId="11" fontId="0" fillId="0" borderId="0" xfId="0" applyNumberFormat="1" applyFont="1" applyBorder="1"/>
    <xf numFmtId="0" fontId="0" fillId="0" borderId="3" xfId="0" applyFont="1" applyBorder="1"/>
    <xf numFmtId="0" fontId="0" fillId="0" borderId="3" xfId="0" applyBorder="1"/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2" xfId="0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topLeftCell="K1" zoomScale="82" zoomScaleNormal="82" zoomScalePageLayoutView="82" workbookViewId="0">
      <selection activeCell="P9" sqref="P9"/>
    </sheetView>
  </sheetViews>
  <sheetFormatPr baseColWidth="10" defaultColWidth="8.6328125" defaultRowHeight="25" x14ac:dyDescent="0"/>
  <cols>
    <col min="1" max="1" width="17.81640625" bestFit="1" customWidth="1"/>
    <col min="2" max="2" width="17.81640625" customWidth="1"/>
    <col min="3" max="3" width="4.81640625" bestFit="1" customWidth="1"/>
    <col min="4" max="4" width="10.7265625" bestFit="1" customWidth="1"/>
    <col min="5" max="5" width="10.81640625" bestFit="1" customWidth="1"/>
    <col min="6" max="6" width="18" bestFit="1" customWidth="1"/>
    <col min="7" max="7" width="8.26953125" bestFit="1" customWidth="1"/>
    <col min="8" max="8" width="12.1796875" bestFit="1" customWidth="1"/>
    <col min="9" max="9" width="14.1796875" bestFit="1" customWidth="1"/>
    <col min="10" max="10" width="12.1796875" bestFit="1" customWidth="1"/>
    <col min="11" max="11" width="9" bestFit="1" customWidth="1"/>
    <col min="12" max="12" width="10.7265625" bestFit="1" customWidth="1"/>
    <col min="13" max="13" width="5.7265625" bestFit="1" customWidth="1"/>
  </cols>
  <sheetData>
    <row r="1" spans="1:33" ht="54" customHeight="1">
      <c r="A1" s="1" t="s">
        <v>2</v>
      </c>
      <c r="B1" s="1" t="s">
        <v>14</v>
      </c>
      <c r="C1" s="1"/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0</v>
      </c>
      <c r="N1" t="s">
        <v>546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s="5" customFormat="1" ht="27" customHeight="1">
      <c r="A2" s="10" t="s">
        <v>345</v>
      </c>
      <c r="B2" s="10" t="s">
        <v>526</v>
      </c>
      <c r="C2" s="10" t="s">
        <v>140</v>
      </c>
      <c r="D2" s="5">
        <v>0</v>
      </c>
      <c r="E2" s="5">
        <v>1</v>
      </c>
      <c r="F2" s="5">
        <v>0</v>
      </c>
      <c r="G2" s="5">
        <v>7</v>
      </c>
      <c r="H2" s="5">
        <v>0</v>
      </c>
      <c r="I2" s="5">
        <v>1</v>
      </c>
      <c r="J2" s="5">
        <v>17</v>
      </c>
      <c r="K2" s="5">
        <v>0</v>
      </c>
      <c r="L2" s="5">
        <v>1</v>
      </c>
      <c r="M2" s="5">
        <v>0</v>
      </c>
      <c r="N2">
        <f>COUNTIF(D2:M2, "&gt;0")</f>
        <v>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spans="1:33" s="14" customFormat="1" ht="27" customHeight="1">
      <c r="A3" s="13" t="s">
        <v>358</v>
      </c>
      <c r="B3" s="13" t="s">
        <v>527</v>
      </c>
      <c r="C3" s="13" t="s">
        <v>141</v>
      </c>
      <c r="D3" s="14">
        <v>2</v>
      </c>
      <c r="E3" s="14">
        <v>1</v>
      </c>
      <c r="F3" s="14">
        <v>0</v>
      </c>
      <c r="G3" s="14">
        <v>0</v>
      </c>
      <c r="H3" s="14">
        <v>0</v>
      </c>
      <c r="I3" s="14">
        <v>3</v>
      </c>
      <c r="J3" s="14">
        <v>9</v>
      </c>
      <c r="K3" s="14">
        <v>0</v>
      </c>
      <c r="L3" s="14">
        <v>0</v>
      </c>
      <c r="M3" s="14">
        <v>2</v>
      </c>
      <c r="N3">
        <f>COUNTIF(D3:M3, "&gt;0")</f>
        <v>5</v>
      </c>
      <c r="O3" s="2" t="s">
        <v>150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/>
    </row>
    <row r="4" spans="1:33" s="14" customFormat="1" ht="27" customHeight="1">
      <c r="A4" s="13" t="s">
        <v>199</v>
      </c>
      <c r="B4" s="13" t="s">
        <v>528</v>
      </c>
      <c r="C4" s="10" t="s">
        <v>142</v>
      </c>
      <c r="D4" s="14">
        <v>0</v>
      </c>
      <c r="E4" s="14">
        <v>0</v>
      </c>
      <c r="F4" s="14">
        <v>0</v>
      </c>
      <c r="G4" s="14">
        <v>1</v>
      </c>
      <c r="H4" s="9">
        <v>0</v>
      </c>
      <c r="I4" s="14">
        <v>0</v>
      </c>
      <c r="J4" s="14">
        <v>1</v>
      </c>
      <c r="K4" s="9">
        <v>0</v>
      </c>
      <c r="L4" s="14">
        <v>0</v>
      </c>
      <c r="M4" s="9">
        <v>1</v>
      </c>
      <c r="N4">
        <f>COUNTIF(D4:M4, "&gt;0")</f>
        <v>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/>
    </row>
    <row r="5" spans="1:33" s="14" customFormat="1" ht="27" customHeight="1">
      <c r="A5" s="13" t="s">
        <v>498</v>
      </c>
      <c r="B5" s="13" t="s">
        <v>509</v>
      </c>
      <c r="C5" s="13" t="s">
        <v>143</v>
      </c>
      <c r="D5" s="14">
        <v>0</v>
      </c>
      <c r="E5" s="14">
        <v>0</v>
      </c>
      <c r="F5" s="14">
        <v>0</v>
      </c>
      <c r="G5" s="9">
        <v>5</v>
      </c>
      <c r="H5" s="9">
        <v>0</v>
      </c>
      <c r="I5" s="9">
        <v>0</v>
      </c>
      <c r="J5" s="9">
        <v>9</v>
      </c>
      <c r="K5" s="9">
        <v>0</v>
      </c>
      <c r="L5" s="9">
        <v>0</v>
      </c>
      <c r="M5" s="9">
        <v>0</v>
      </c>
      <c r="N5">
        <f>COUNTIF(D5:M5, "&gt;0")</f>
        <v>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/>
    </row>
    <row r="6" spans="1:33" s="14" customFormat="1" ht="27" customHeight="1">
      <c r="A6" s="13" t="s">
        <v>168</v>
      </c>
      <c r="B6" s="13" t="s">
        <v>510</v>
      </c>
      <c r="C6" s="10" t="s">
        <v>144</v>
      </c>
      <c r="D6" s="14">
        <v>0</v>
      </c>
      <c r="E6" s="14">
        <v>0</v>
      </c>
      <c r="F6" s="14">
        <v>0</v>
      </c>
      <c r="G6" s="9">
        <v>0</v>
      </c>
      <c r="H6" s="9">
        <v>0</v>
      </c>
      <c r="I6" s="9">
        <v>0</v>
      </c>
      <c r="J6" s="14">
        <v>6</v>
      </c>
      <c r="K6" s="9">
        <v>0</v>
      </c>
      <c r="L6" s="9">
        <v>0</v>
      </c>
      <c r="M6" s="9">
        <v>0</v>
      </c>
      <c r="N6">
        <f>COUNTIF(D6:M6, "&gt;0")</f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/>
    </row>
    <row r="7" spans="1:33" s="14" customFormat="1" ht="27" customHeight="1">
      <c r="A7" s="15" t="s">
        <v>400</v>
      </c>
      <c r="B7" s="13" t="s">
        <v>511</v>
      </c>
      <c r="C7" s="13" t="s">
        <v>145</v>
      </c>
      <c r="D7" s="9">
        <v>0</v>
      </c>
      <c r="E7" s="14">
        <v>0</v>
      </c>
      <c r="F7" s="9">
        <v>0</v>
      </c>
      <c r="G7" s="9">
        <v>67</v>
      </c>
      <c r="H7" s="9">
        <v>0</v>
      </c>
      <c r="I7" s="14">
        <v>0</v>
      </c>
      <c r="J7" s="14">
        <v>0</v>
      </c>
      <c r="K7" s="9">
        <v>0</v>
      </c>
      <c r="L7" s="14">
        <v>0</v>
      </c>
      <c r="M7" s="9">
        <v>0</v>
      </c>
      <c r="N7">
        <f>COUNTIF(D7:M7, "&gt;0")</f>
        <v>1</v>
      </c>
      <c r="O7" s="2"/>
      <c r="P7" s="2">
        <f>AVERAGE(N2:N11)</f>
        <v>3.9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</row>
    <row r="8" spans="1:33" s="14" customFormat="1" ht="27" customHeight="1">
      <c r="A8" s="15" t="s">
        <v>209</v>
      </c>
      <c r="B8" s="13" t="s">
        <v>529</v>
      </c>
      <c r="C8" s="10" t="s">
        <v>146</v>
      </c>
      <c r="D8" s="9">
        <v>2</v>
      </c>
      <c r="E8" s="14">
        <v>3</v>
      </c>
      <c r="F8" s="9">
        <v>0</v>
      </c>
      <c r="G8" s="14">
        <v>40</v>
      </c>
      <c r="H8" s="9">
        <v>1</v>
      </c>
      <c r="I8" s="14">
        <v>2</v>
      </c>
      <c r="J8" s="14">
        <v>16</v>
      </c>
      <c r="K8" s="9">
        <v>1</v>
      </c>
      <c r="L8" s="14">
        <v>0</v>
      </c>
      <c r="M8" s="9">
        <v>1</v>
      </c>
      <c r="N8">
        <f>COUNTIF(D8:M8, "&gt;0")</f>
        <v>8</v>
      </c>
      <c r="O8" s="2"/>
      <c r="P8" s="2">
        <f>AVERAGE(N12:N29)</f>
        <v>2.5555555555555554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spans="1:33" s="14" customFormat="1" ht="27" customHeight="1">
      <c r="A9" s="13" t="s">
        <v>442</v>
      </c>
      <c r="B9" s="13" t="s">
        <v>530</v>
      </c>
      <c r="C9" s="13" t="s">
        <v>147</v>
      </c>
      <c r="D9" s="9">
        <v>2</v>
      </c>
      <c r="E9" s="14">
        <v>0</v>
      </c>
      <c r="F9" s="9">
        <v>0</v>
      </c>
      <c r="G9" s="14">
        <v>2</v>
      </c>
      <c r="H9" s="9">
        <v>0</v>
      </c>
      <c r="I9" s="14">
        <v>1</v>
      </c>
      <c r="J9" s="14">
        <v>16</v>
      </c>
      <c r="K9" s="9">
        <v>14</v>
      </c>
      <c r="L9" s="14">
        <v>1</v>
      </c>
      <c r="M9" s="9">
        <v>43</v>
      </c>
      <c r="N9">
        <f>COUNTIF(D9:M9, "&gt;0")</f>
        <v>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/>
    </row>
    <row r="10" spans="1:33" s="14" customFormat="1" ht="27" customHeight="1">
      <c r="A10" s="13" t="s">
        <v>391</v>
      </c>
      <c r="B10" s="13" t="s">
        <v>531</v>
      </c>
      <c r="C10" s="10" t="s">
        <v>148</v>
      </c>
      <c r="D10" s="9">
        <v>0</v>
      </c>
      <c r="E10" s="14">
        <v>0</v>
      </c>
      <c r="F10" s="9">
        <v>0</v>
      </c>
      <c r="G10" s="14">
        <v>0</v>
      </c>
      <c r="H10" s="9">
        <v>0</v>
      </c>
      <c r="I10" s="14">
        <v>0</v>
      </c>
      <c r="J10" s="14">
        <v>0</v>
      </c>
      <c r="K10" s="9">
        <v>0</v>
      </c>
      <c r="L10" s="14">
        <v>0</v>
      </c>
      <c r="M10" s="9">
        <v>0</v>
      </c>
      <c r="N10">
        <f>COUNTIF(D10:M10, "&gt;0")</f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/>
    </row>
    <row r="11" spans="1:33" s="17" customFormat="1" ht="27" customHeight="1" thickBot="1">
      <c r="A11" s="16" t="s">
        <v>505</v>
      </c>
      <c r="B11" s="16" t="s">
        <v>532</v>
      </c>
      <c r="C11" s="16" t="s">
        <v>149</v>
      </c>
      <c r="D11" s="17">
        <v>1</v>
      </c>
      <c r="E11" s="17">
        <v>1</v>
      </c>
      <c r="F11" s="17">
        <v>0</v>
      </c>
      <c r="G11" s="17">
        <v>10</v>
      </c>
      <c r="H11" s="17">
        <v>0</v>
      </c>
      <c r="I11" s="17">
        <v>4</v>
      </c>
      <c r="J11" s="17">
        <v>116</v>
      </c>
      <c r="K11" s="17">
        <v>0</v>
      </c>
      <c r="L11" s="17">
        <v>3</v>
      </c>
      <c r="M11" s="17">
        <v>56</v>
      </c>
      <c r="N11">
        <f>COUNTIF(D11:M11, "&gt;0")</f>
        <v>7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9"/>
    </row>
    <row r="12" spans="1:33">
      <c r="A12" t="s">
        <v>67</v>
      </c>
      <c r="B12" t="s">
        <v>68</v>
      </c>
      <c r="C12" t="s">
        <v>123</v>
      </c>
      <c r="D12">
        <v>0</v>
      </c>
      <c r="E12">
        <v>0</v>
      </c>
      <c r="F12">
        <v>0</v>
      </c>
      <c r="G12">
        <v>0</v>
      </c>
      <c r="H12">
        <v>0</v>
      </c>
      <c r="I12" s="7">
        <v>0</v>
      </c>
      <c r="J12">
        <v>0</v>
      </c>
      <c r="K12">
        <v>0</v>
      </c>
      <c r="L12">
        <v>0</v>
      </c>
      <c r="M12">
        <v>0</v>
      </c>
      <c r="N12">
        <f>COUNTIF(D12:M12, "&gt;0")</f>
        <v>0</v>
      </c>
    </row>
    <row r="13" spans="1:33">
      <c r="A13" t="s">
        <v>69</v>
      </c>
      <c r="B13" t="s">
        <v>70</v>
      </c>
      <c r="C13" t="s">
        <v>124</v>
      </c>
      <c r="D13">
        <v>0</v>
      </c>
      <c r="E13">
        <v>0</v>
      </c>
      <c r="F13">
        <v>0</v>
      </c>
      <c r="G13">
        <v>10</v>
      </c>
      <c r="H13">
        <v>0</v>
      </c>
      <c r="I13" s="7">
        <v>1</v>
      </c>
      <c r="J13">
        <v>0</v>
      </c>
      <c r="K13">
        <v>0</v>
      </c>
      <c r="L13">
        <v>0</v>
      </c>
      <c r="M13">
        <v>1</v>
      </c>
      <c r="N13">
        <f t="shared" ref="N13:N29" si="0">COUNTIF(D13:M13, "&gt;0")</f>
        <v>3</v>
      </c>
    </row>
    <row r="14" spans="1:33">
      <c r="A14" t="s">
        <v>15</v>
      </c>
      <c r="B14" t="s">
        <v>16</v>
      </c>
      <c r="C14" t="s">
        <v>125</v>
      </c>
      <c r="D14">
        <v>1</v>
      </c>
      <c r="E14">
        <v>0</v>
      </c>
      <c r="F14">
        <v>0</v>
      </c>
      <c r="G14">
        <v>13</v>
      </c>
      <c r="H14">
        <v>0</v>
      </c>
      <c r="I14" s="7">
        <v>2</v>
      </c>
      <c r="J14">
        <v>7</v>
      </c>
      <c r="K14">
        <v>0</v>
      </c>
      <c r="L14">
        <v>1</v>
      </c>
      <c r="M14">
        <v>0</v>
      </c>
      <c r="N14">
        <f t="shared" si="0"/>
        <v>5</v>
      </c>
    </row>
    <row r="15" spans="1:33">
      <c r="A15" t="s">
        <v>17</v>
      </c>
      <c r="B15" t="s">
        <v>18</v>
      </c>
      <c r="C15" t="s">
        <v>126</v>
      </c>
      <c r="D15">
        <v>0</v>
      </c>
      <c r="E15">
        <v>0</v>
      </c>
      <c r="F15">
        <v>0</v>
      </c>
      <c r="G15">
        <v>2</v>
      </c>
      <c r="H15">
        <v>0</v>
      </c>
      <c r="I15" s="7">
        <v>0</v>
      </c>
      <c r="J15">
        <v>0</v>
      </c>
      <c r="K15">
        <v>0</v>
      </c>
      <c r="L15">
        <v>0</v>
      </c>
      <c r="M15">
        <v>0</v>
      </c>
      <c r="N15">
        <f t="shared" si="0"/>
        <v>1</v>
      </c>
    </row>
    <row r="16" spans="1:33" hidden="1">
      <c r="A16" t="s">
        <v>19</v>
      </c>
      <c r="B16" t="s">
        <v>20</v>
      </c>
      <c r="E16">
        <v>0</v>
      </c>
      <c r="G16">
        <v>0</v>
      </c>
      <c r="I16" s="7">
        <v>0</v>
      </c>
      <c r="J16">
        <v>0</v>
      </c>
      <c r="L16">
        <v>0</v>
      </c>
      <c r="N16">
        <f t="shared" si="0"/>
        <v>0</v>
      </c>
    </row>
    <row r="17" spans="1:14">
      <c r="A17" t="s">
        <v>21</v>
      </c>
      <c r="B17" t="s">
        <v>22</v>
      </c>
      <c r="C17" t="s">
        <v>127</v>
      </c>
      <c r="D17">
        <v>0</v>
      </c>
      <c r="E17">
        <v>0</v>
      </c>
      <c r="F17">
        <v>0</v>
      </c>
      <c r="G17">
        <v>46</v>
      </c>
      <c r="H17">
        <v>0</v>
      </c>
      <c r="I17" s="7">
        <v>0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>
      <c r="A18" t="s">
        <v>23</v>
      </c>
      <c r="B18" t="s">
        <v>24</v>
      </c>
      <c r="C18" t="s">
        <v>128</v>
      </c>
      <c r="D18">
        <v>0</v>
      </c>
      <c r="E18">
        <v>1</v>
      </c>
      <c r="F18">
        <v>0</v>
      </c>
      <c r="G18">
        <v>13</v>
      </c>
      <c r="H18">
        <v>0</v>
      </c>
      <c r="I18" s="7">
        <v>2</v>
      </c>
      <c r="J18">
        <v>32</v>
      </c>
      <c r="K18">
        <v>0</v>
      </c>
      <c r="L18">
        <v>0</v>
      </c>
      <c r="M18">
        <v>0</v>
      </c>
      <c r="N18">
        <f t="shared" si="0"/>
        <v>4</v>
      </c>
    </row>
    <row r="19" spans="1:14">
      <c r="A19" t="s">
        <v>25</v>
      </c>
      <c r="B19" t="s">
        <v>26</v>
      </c>
      <c r="C19" t="s">
        <v>129</v>
      </c>
      <c r="D19">
        <v>0</v>
      </c>
      <c r="E19">
        <v>0</v>
      </c>
      <c r="F19">
        <v>0</v>
      </c>
      <c r="G19">
        <v>3</v>
      </c>
      <c r="H19">
        <v>0</v>
      </c>
      <c r="I19" s="7">
        <v>0</v>
      </c>
      <c r="J19">
        <v>1</v>
      </c>
      <c r="K19">
        <v>0</v>
      </c>
      <c r="L19">
        <v>0</v>
      </c>
      <c r="M19">
        <v>0</v>
      </c>
      <c r="N19">
        <f t="shared" si="0"/>
        <v>2</v>
      </c>
    </row>
    <row r="20" spans="1:14">
      <c r="A20" t="s">
        <v>27</v>
      </c>
      <c r="B20" t="s">
        <v>28</v>
      </c>
      <c r="C20" t="s">
        <v>130</v>
      </c>
      <c r="D20">
        <v>0</v>
      </c>
      <c r="E20">
        <v>0</v>
      </c>
      <c r="F20">
        <v>0</v>
      </c>
      <c r="G20">
        <v>8</v>
      </c>
      <c r="H20">
        <v>0</v>
      </c>
      <c r="I20" s="7">
        <v>0</v>
      </c>
      <c r="J20">
        <v>2</v>
      </c>
      <c r="K20">
        <v>0</v>
      </c>
      <c r="L20">
        <v>0</v>
      </c>
      <c r="M20">
        <v>0</v>
      </c>
      <c r="N20">
        <f t="shared" si="0"/>
        <v>2</v>
      </c>
    </row>
    <row r="21" spans="1:14">
      <c r="A21" t="s">
        <v>29</v>
      </c>
      <c r="B21" t="s">
        <v>30</v>
      </c>
      <c r="C21" t="s">
        <v>131</v>
      </c>
      <c r="D21">
        <v>0</v>
      </c>
      <c r="E21">
        <v>0</v>
      </c>
      <c r="F21">
        <v>0</v>
      </c>
      <c r="G21">
        <v>16</v>
      </c>
      <c r="H21">
        <v>0</v>
      </c>
      <c r="I21" s="7">
        <v>1</v>
      </c>
      <c r="J21">
        <v>4</v>
      </c>
      <c r="K21">
        <v>0</v>
      </c>
      <c r="L21">
        <v>1</v>
      </c>
      <c r="M21">
        <v>0</v>
      </c>
      <c r="N21">
        <f t="shared" si="0"/>
        <v>4</v>
      </c>
    </row>
    <row r="22" spans="1:14">
      <c r="A22" s="6" t="s">
        <v>31</v>
      </c>
      <c r="B22" t="s">
        <v>32</v>
      </c>
      <c r="C22" t="s">
        <v>132</v>
      </c>
      <c r="D22">
        <v>1</v>
      </c>
      <c r="E22">
        <v>0</v>
      </c>
      <c r="F22">
        <v>0</v>
      </c>
      <c r="G22">
        <v>0</v>
      </c>
      <c r="H22">
        <v>0</v>
      </c>
      <c r="I22" s="7">
        <v>0</v>
      </c>
      <c r="J22">
        <v>0</v>
      </c>
      <c r="K22">
        <v>0</v>
      </c>
      <c r="L22">
        <v>0</v>
      </c>
      <c r="M22">
        <v>107</v>
      </c>
      <c r="N22">
        <f t="shared" si="0"/>
        <v>2</v>
      </c>
    </row>
    <row r="23" spans="1:14">
      <c r="A23" s="6" t="s">
        <v>33</v>
      </c>
      <c r="B23" t="s">
        <v>34</v>
      </c>
      <c r="C23" t="s">
        <v>133</v>
      </c>
      <c r="D23">
        <v>0</v>
      </c>
      <c r="E23">
        <v>0</v>
      </c>
      <c r="F23">
        <v>0</v>
      </c>
      <c r="G23">
        <v>1</v>
      </c>
      <c r="H23">
        <v>0</v>
      </c>
      <c r="I23" s="7">
        <v>0</v>
      </c>
      <c r="J23">
        <v>0</v>
      </c>
      <c r="K23">
        <v>0</v>
      </c>
      <c r="L23">
        <v>0</v>
      </c>
      <c r="M23">
        <v>0</v>
      </c>
      <c r="N23">
        <f t="shared" si="0"/>
        <v>1</v>
      </c>
    </row>
    <row r="24" spans="1:14">
      <c r="A24" t="s">
        <v>35</v>
      </c>
      <c r="B24" t="s">
        <v>36</v>
      </c>
      <c r="C24" t="s">
        <v>134</v>
      </c>
      <c r="D24">
        <v>0</v>
      </c>
      <c r="E24">
        <v>1</v>
      </c>
      <c r="F24">
        <v>0</v>
      </c>
      <c r="G24">
        <v>15</v>
      </c>
      <c r="H24">
        <v>0</v>
      </c>
      <c r="I24" s="7">
        <v>0</v>
      </c>
      <c r="J24">
        <v>3</v>
      </c>
      <c r="K24">
        <v>0</v>
      </c>
      <c r="L24">
        <v>1</v>
      </c>
      <c r="M24">
        <v>12</v>
      </c>
      <c r="N24">
        <f t="shared" si="0"/>
        <v>5</v>
      </c>
    </row>
    <row r="25" spans="1:14">
      <c r="A25" t="s">
        <v>37</v>
      </c>
      <c r="B25" t="s">
        <v>38</v>
      </c>
      <c r="C25" t="s">
        <v>135</v>
      </c>
      <c r="D25">
        <v>0</v>
      </c>
      <c r="E25">
        <v>1</v>
      </c>
      <c r="F25">
        <v>0</v>
      </c>
      <c r="G25">
        <v>51</v>
      </c>
      <c r="H25">
        <v>0</v>
      </c>
      <c r="I25" s="7">
        <v>0</v>
      </c>
      <c r="J25">
        <v>3</v>
      </c>
      <c r="K25">
        <v>4</v>
      </c>
      <c r="L25">
        <v>0</v>
      </c>
      <c r="M25">
        <v>4</v>
      </c>
      <c r="N25">
        <f t="shared" si="0"/>
        <v>5</v>
      </c>
    </row>
    <row r="26" spans="1:14">
      <c r="A26" t="s">
        <v>39</v>
      </c>
      <c r="B26" t="s">
        <v>40</v>
      </c>
      <c r="C26" t="s">
        <v>136</v>
      </c>
      <c r="D26">
        <v>0</v>
      </c>
      <c r="E26">
        <v>0</v>
      </c>
      <c r="F26">
        <v>0</v>
      </c>
      <c r="G26">
        <v>31</v>
      </c>
      <c r="H26">
        <v>0</v>
      </c>
      <c r="I26" s="7">
        <v>2</v>
      </c>
      <c r="J26">
        <v>4</v>
      </c>
      <c r="K26">
        <v>0</v>
      </c>
      <c r="L26">
        <v>0</v>
      </c>
      <c r="M26">
        <v>2</v>
      </c>
      <c r="N26">
        <f t="shared" si="0"/>
        <v>4</v>
      </c>
    </row>
    <row r="27" spans="1:14">
      <c r="A27" t="s">
        <v>41</v>
      </c>
      <c r="B27" t="s">
        <v>42</v>
      </c>
      <c r="C27" t="s">
        <v>137</v>
      </c>
      <c r="D27">
        <v>0</v>
      </c>
      <c r="E27">
        <v>0</v>
      </c>
      <c r="F27">
        <v>0</v>
      </c>
      <c r="G27">
        <v>1</v>
      </c>
      <c r="H27">
        <v>0</v>
      </c>
      <c r="I27" s="7">
        <v>0</v>
      </c>
      <c r="J27">
        <v>0</v>
      </c>
      <c r="K27">
        <v>0</v>
      </c>
      <c r="L27">
        <v>1</v>
      </c>
      <c r="M27">
        <v>0</v>
      </c>
      <c r="N27">
        <f t="shared" si="0"/>
        <v>2</v>
      </c>
    </row>
    <row r="28" spans="1:14">
      <c r="A28" t="s">
        <v>43</v>
      </c>
      <c r="B28" t="s">
        <v>44</v>
      </c>
      <c r="C28" t="s">
        <v>138</v>
      </c>
      <c r="D28">
        <v>0</v>
      </c>
      <c r="E28">
        <v>0</v>
      </c>
      <c r="F28">
        <v>1</v>
      </c>
      <c r="G28">
        <v>9</v>
      </c>
      <c r="H28">
        <v>0</v>
      </c>
      <c r="I28" s="7">
        <v>0</v>
      </c>
      <c r="J28">
        <v>1</v>
      </c>
      <c r="K28">
        <v>0</v>
      </c>
      <c r="L28">
        <v>0</v>
      </c>
      <c r="M28">
        <v>0</v>
      </c>
      <c r="N28">
        <f t="shared" si="0"/>
        <v>3</v>
      </c>
    </row>
    <row r="29" spans="1:14">
      <c r="A29" t="s">
        <v>45</v>
      </c>
      <c r="B29" t="s">
        <v>46</v>
      </c>
      <c r="C29" t="s">
        <v>139</v>
      </c>
      <c r="D29">
        <v>0</v>
      </c>
      <c r="E29">
        <v>0</v>
      </c>
      <c r="F29">
        <v>0</v>
      </c>
      <c r="G29">
        <v>21</v>
      </c>
      <c r="H29">
        <v>0</v>
      </c>
      <c r="I29" s="7">
        <v>0</v>
      </c>
      <c r="J29">
        <v>0</v>
      </c>
      <c r="K29">
        <v>0</v>
      </c>
      <c r="L29">
        <v>0</v>
      </c>
      <c r="M29">
        <v>1</v>
      </c>
      <c r="N29">
        <f t="shared" si="0"/>
        <v>2</v>
      </c>
    </row>
    <row r="30" spans="1:14">
      <c r="A30" t="s">
        <v>47</v>
      </c>
      <c r="B30" t="s">
        <v>48</v>
      </c>
      <c r="E30" s="1">
        <v>0</v>
      </c>
      <c r="G30">
        <v>7</v>
      </c>
      <c r="I30" s="7">
        <v>1</v>
      </c>
      <c r="J30">
        <v>0</v>
      </c>
      <c r="L30">
        <v>1</v>
      </c>
    </row>
    <row r="31" spans="1:14">
      <c r="A31" t="s">
        <v>49</v>
      </c>
      <c r="B31" t="s">
        <v>50</v>
      </c>
      <c r="E31">
        <v>0</v>
      </c>
      <c r="G31">
        <v>0</v>
      </c>
      <c r="I31" s="7">
        <v>1</v>
      </c>
      <c r="J31">
        <v>0</v>
      </c>
      <c r="L31">
        <v>0</v>
      </c>
    </row>
    <row r="32" spans="1:14">
      <c r="A32" t="s">
        <v>51</v>
      </c>
      <c r="B32" t="s">
        <v>52</v>
      </c>
      <c r="E32">
        <v>0</v>
      </c>
      <c r="G32">
        <v>0</v>
      </c>
      <c r="I32" s="7">
        <v>0</v>
      </c>
      <c r="J32">
        <v>3</v>
      </c>
      <c r="L32">
        <v>0</v>
      </c>
    </row>
    <row r="33" spans="1:12">
      <c r="A33" t="s">
        <v>53</v>
      </c>
      <c r="B33" t="s">
        <v>54</v>
      </c>
      <c r="E33">
        <v>2</v>
      </c>
      <c r="G33">
        <v>1</v>
      </c>
      <c r="I33" s="7">
        <v>6</v>
      </c>
      <c r="J33">
        <v>5</v>
      </c>
      <c r="L33">
        <v>2</v>
      </c>
    </row>
    <row r="34" spans="1:12">
      <c r="A34" t="s">
        <v>55</v>
      </c>
      <c r="B34" t="s">
        <v>56</v>
      </c>
      <c r="E34">
        <v>0</v>
      </c>
      <c r="G34">
        <v>4</v>
      </c>
      <c r="I34" s="7">
        <v>0</v>
      </c>
      <c r="J34">
        <v>0</v>
      </c>
      <c r="L34">
        <v>0</v>
      </c>
    </row>
    <row r="35" spans="1:12">
      <c r="A35" t="s">
        <v>57</v>
      </c>
      <c r="B35" t="s">
        <v>58</v>
      </c>
      <c r="E35">
        <v>0</v>
      </c>
      <c r="G35">
        <v>1</v>
      </c>
      <c r="I35" s="7">
        <v>0</v>
      </c>
      <c r="J35">
        <v>10</v>
      </c>
      <c r="L35">
        <v>0</v>
      </c>
    </row>
    <row r="36" spans="1:12">
      <c r="A36" t="s">
        <v>59</v>
      </c>
      <c r="B36" t="s">
        <v>60</v>
      </c>
      <c r="E36">
        <v>0</v>
      </c>
      <c r="G36">
        <v>24</v>
      </c>
      <c r="I36" s="7">
        <v>5</v>
      </c>
      <c r="J36">
        <v>5</v>
      </c>
      <c r="L36">
        <v>0</v>
      </c>
    </row>
    <row r="37" spans="1:12">
      <c r="A37" t="s">
        <v>61</v>
      </c>
      <c r="B37" t="s">
        <v>62</v>
      </c>
      <c r="E37">
        <v>0</v>
      </c>
      <c r="G37">
        <v>2</v>
      </c>
      <c r="I37" s="7">
        <v>5</v>
      </c>
      <c r="J37">
        <v>9</v>
      </c>
      <c r="L37">
        <v>0</v>
      </c>
    </row>
    <row r="38" spans="1:12">
      <c r="A38" t="s">
        <v>63</v>
      </c>
      <c r="B38" t="s">
        <v>64</v>
      </c>
      <c r="E38">
        <v>0</v>
      </c>
      <c r="G38">
        <v>0</v>
      </c>
      <c r="I38" s="7">
        <v>0</v>
      </c>
      <c r="J38">
        <v>0</v>
      </c>
      <c r="L38">
        <v>0</v>
      </c>
    </row>
    <row r="39" spans="1:12">
      <c r="A39" t="s">
        <v>65</v>
      </c>
      <c r="B39" t="s">
        <v>66</v>
      </c>
      <c r="E39">
        <v>0</v>
      </c>
      <c r="G39">
        <v>1</v>
      </c>
      <c r="I39" s="7">
        <v>0</v>
      </c>
      <c r="J39">
        <v>0</v>
      </c>
      <c r="L39">
        <v>0</v>
      </c>
    </row>
    <row r="44" spans="1:12">
      <c r="I44" t="s">
        <v>80</v>
      </c>
    </row>
  </sheetData>
  <sortState ref="A2:AG11">
    <sortCondition ref="A1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0" workbookViewId="0">
      <selection activeCell="D55" sqref="D55"/>
    </sheetView>
  </sheetViews>
  <sheetFormatPr baseColWidth="10" defaultColWidth="8.6328125" defaultRowHeight="25" x14ac:dyDescent="0"/>
  <cols>
    <col min="1" max="1" width="12.26953125" bestFit="1" customWidth="1"/>
    <col min="2" max="2" width="10.81640625" bestFit="1" customWidth="1"/>
  </cols>
  <sheetData>
    <row r="1" spans="1:4">
      <c r="A1" s="1" t="s">
        <v>11</v>
      </c>
      <c r="B1" s="1" t="s">
        <v>12</v>
      </c>
      <c r="C1" s="1" t="s">
        <v>13</v>
      </c>
    </row>
    <row r="2" spans="1:4">
      <c r="A2" s="7" t="s">
        <v>69</v>
      </c>
      <c r="B2" s="8" t="s">
        <v>90</v>
      </c>
      <c r="C2" s="8" t="s">
        <v>88</v>
      </c>
      <c r="D2" t="s">
        <v>99</v>
      </c>
    </row>
    <row r="3" spans="1:4" s="5" customFormat="1">
      <c r="A3" t="s">
        <v>15</v>
      </c>
      <c r="B3" s="5" t="s">
        <v>76</v>
      </c>
      <c r="C3" s="5" t="s">
        <v>77</v>
      </c>
    </row>
    <row r="4" spans="1:4">
      <c r="B4" t="s">
        <v>78</v>
      </c>
      <c r="C4" t="s">
        <v>79</v>
      </c>
    </row>
    <row r="5" spans="1:4">
      <c r="B5" t="s">
        <v>81</v>
      </c>
      <c r="C5" s="4" t="s">
        <v>82</v>
      </c>
      <c r="D5" t="s">
        <v>84</v>
      </c>
    </row>
    <row r="6" spans="1:4">
      <c r="C6" t="s">
        <v>83</v>
      </c>
      <c r="D6" t="s">
        <v>84</v>
      </c>
    </row>
    <row r="7" spans="1:4">
      <c r="C7" t="s">
        <v>85</v>
      </c>
      <c r="D7" s="7" t="s">
        <v>84</v>
      </c>
    </row>
    <row r="8" spans="1:4">
      <c r="C8" t="s">
        <v>86</v>
      </c>
      <c r="D8" s="7" t="s">
        <v>84</v>
      </c>
    </row>
    <row r="9" spans="1:4">
      <c r="C9" t="s">
        <v>87</v>
      </c>
      <c r="D9" s="7" t="s">
        <v>84</v>
      </c>
    </row>
    <row r="10" spans="1:4">
      <c r="C10" t="s">
        <v>88</v>
      </c>
      <c r="D10" s="7" t="s">
        <v>84</v>
      </c>
    </row>
    <row r="11" spans="1:4">
      <c r="C11" t="s">
        <v>89</v>
      </c>
      <c r="D11" s="7" t="s">
        <v>84</v>
      </c>
    </row>
    <row r="12" spans="1:4">
      <c r="A12" t="s">
        <v>21</v>
      </c>
      <c r="B12" t="s">
        <v>90</v>
      </c>
      <c r="C12" t="s">
        <v>91</v>
      </c>
      <c r="D12" s="7" t="s">
        <v>92</v>
      </c>
    </row>
    <row r="13" spans="1:4">
      <c r="A13" t="s">
        <v>23</v>
      </c>
      <c r="B13" t="s">
        <v>90</v>
      </c>
      <c r="C13" t="s">
        <v>88</v>
      </c>
      <c r="D13" s="7" t="s">
        <v>93</v>
      </c>
    </row>
    <row r="14" spans="1:4">
      <c r="B14" t="s">
        <v>81</v>
      </c>
      <c r="C14" t="s">
        <v>94</v>
      </c>
    </row>
    <row r="15" spans="1:4">
      <c r="A15" t="s">
        <v>27</v>
      </c>
      <c r="B15" t="s">
        <v>81</v>
      </c>
      <c r="C15" t="s">
        <v>91</v>
      </c>
      <c r="D15" s="7" t="s">
        <v>95</v>
      </c>
    </row>
    <row r="16" spans="1:4">
      <c r="B16" t="s">
        <v>96</v>
      </c>
      <c r="C16" t="s">
        <v>97</v>
      </c>
    </row>
    <row r="17" spans="1:4">
      <c r="B17" t="s">
        <v>90</v>
      </c>
      <c r="C17" t="s">
        <v>88</v>
      </c>
      <c r="D17" s="7" t="s">
        <v>98</v>
      </c>
    </row>
    <row r="18" spans="1:4">
      <c r="A18" t="s">
        <v>27</v>
      </c>
      <c r="B18" t="s">
        <v>90</v>
      </c>
      <c r="C18" t="s">
        <v>100</v>
      </c>
      <c r="D18" t="s">
        <v>101</v>
      </c>
    </row>
    <row r="19" spans="1:4">
      <c r="B19" t="s">
        <v>81</v>
      </c>
      <c r="C19" t="s">
        <v>102</v>
      </c>
    </row>
    <row r="20" spans="1:4">
      <c r="C20" t="s">
        <v>103</v>
      </c>
    </row>
    <row r="21" spans="1:4">
      <c r="A21" t="s">
        <v>29</v>
      </c>
      <c r="B21" t="s">
        <v>81</v>
      </c>
      <c r="C21" t="s">
        <v>104</v>
      </c>
    </row>
    <row r="22" spans="1:4">
      <c r="C22" t="s">
        <v>86</v>
      </c>
    </row>
    <row r="23" spans="1:4" s="5" customFormat="1">
      <c r="C23" s="5" t="s">
        <v>105</v>
      </c>
    </row>
    <row r="24" spans="1:4">
      <c r="C24" s="9" t="s">
        <v>106</v>
      </c>
    </row>
    <row r="25" spans="1:4">
      <c r="B25" t="s">
        <v>90</v>
      </c>
      <c r="C25" s="9" t="s">
        <v>85</v>
      </c>
      <c r="D25" t="s">
        <v>99</v>
      </c>
    </row>
    <row r="26" spans="1:4">
      <c r="A26" s="6" t="s">
        <v>31</v>
      </c>
      <c r="B26" t="s">
        <v>76</v>
      </c>
      <c r="C26" s="9" t="s">
        <v>108</v>
      </c>
    </row>
    <row r="27" spans="1:4">
      <c r="B27" t="s">
        <v>90</v>
      </c>
      <c r="C27" t="s">
        <v>107</v>
      </c>
    </row>
    <row r="28" spans="1:4">
      <c r="A28" t="s">
        <v>35</v>
      </c>
      <c r="B28" t="s">
        <v>90</v>
      </c>
      <c r="C28" t="s">
        <v>109</v>
      </c>
      <c r="D28" t="s">
        <v>110</v>
      </c>
    </row>
    <row r="29" spans="1:4">
      <c r="B29" t="s">
        <v>78</v>
      </c>
      <c r="C29" t="s">
        <v>111</v>
      </c>
    </row>
    <row r="30" spans="1:4">
      <c r="B30" t="s">
        <v>81</v>
      </c>
      <c r="C30" t="s">
        <v>112</v>
      </c>
    </row>
    <row r="31" spans="1:4">
      <c r="C31" t="s">
        <v>113</v>
      </c>
    </row>
    <row r="32" spans="1:4" s="5" customFormat="1">
      <c r="A32" t="s">
        <v>37</v>
      </c>
      <c r="B32" s="5" t="s">
        <v>114</v>
      </c>
      <c r="C32" s="5" t="s">
        <v>115</v>
      </c>
    </row>
    <row r="33" spans="1:4">
      <c r="B33" s="9" t="s">
        <v>90</v>
      </c>
      <c r="C33" s="9" t="s">
        <v>88</v>
      </c>
      <c r="D33" t="s">
        <v>93</v>
      </c>
    </row>
    <row r="34" spans="1:4">
      <c r="A34" t="s">
        <v>39</v>
      </c>
      <c r="B34" s="9" t="s">
        <v>90</v>
      </c>
      <c r="C34" s="9" t="s">
        <v>91</v>
      </c>
      <c r="D34" s="9" t="s">
        <v>116</v>
      </c>
    </row>
    <row r="35" spans="1:4">
      <c r="C35" s="9" t="s">
        <v>117</v>
      </c>
      <c r="D35" t="s">
        <v>101</v>
      </c>
    </row>
    <row r="36" spans="1:4">
      <c r="A36" t="s">
        <v>41</v>
      </c>
      <c r="B36" t="s">
        <v>78</v>
      </c>
      <c r="C36" s="9" t="s">
        <v>118</v>
      </c>
    </row>
    <row r="37" spans="1:4">
      <c r="B37" t="s">
        <v>90</v>
      </c>
      <c r="C37" s="9" t="s">
        <v>119</v>
      </c>
      <c r="D37" t="s">
        <v>101</v>
      </c>
    </row>
    <row r="38" spans="1:4">
      <c r="A38" t="s">
        <v>43</v>
      </c>
      <c r="B38" t="s">
        <v>120</v>
      </c>
      <c r="C38" s="9" t="s">
        <v>121</v>
      </c>
    </row>
    <row r="39" spans="1:4">
      <c r="B39" t="s">
        <v>90</v>
      </c>
      <c r="C39" s="9" t="s">
        <v>122</v>
      </c>
      <c r="D39" t="s">
        <v>99</v>
      </c>
    </row>
    <row r="40" spans="1:4">
      <c r="A40" t="s">
        <v>45</v>
      </c>
      <c r="B40" t="s">
        <v>90</v>
      </c>
      <c r="C40" s="9" t="s">
        <v>88</v>
      </c>
      <c r="D40" s="9" t="s">
        <v>98</v>
      </c>
    </row>
    <row r="41" spans="1:4">
      <c r="C41" s="9" t="s">
        <v>122</v>
      </c>
      <c r="D41" s="9" t="s">
        <v>101</v>
      </c>
    </row>
    <row r="42" spans="1:4">
      <c r="A42" s="10" t="s">
        <v>358</v>
      </c>
      <c r="B42" t="s">
        <v>76</v>
      </c>
      <c r="C42" s="9" t="s">
        <v>506</v>
      </c>
      <c r="D42" s="9" t="s">
        <v>508</v>
      </c>
    </row>
    <row r="43" spans="1:4">
      <c r="C43" s="9" t="s">
        <v>507</v>
      </c>
      <c r="D43" s="9" t="s">
        <v>508</v>
      </c>
    </row>
    <row r="44" spans="1:4">
      <c r="B44" t="s">
        <v>90</v>
      </c>
      <c r="C44" s="9" t="s">
        <v>86</v>
      </c>
      <c r="D44" s="9" t="s">
        <v>93</v>
      </c>
    </row>
    <row r="45" spans="1:4">
      <c r="A45" s="13" t="s">
        <v>498</v>
      </c>
    </row>
    <row r="46" spans="1:4">
      <c r="A46" s="13" t="s">
        <v>168</v>
      </c>
    </row>
    <row r="47" spans="1:4">
      <c r="A47" s="15" t="s">
        <v>209</v>
      </c>
      <c r="B47" t="s">
        <v>76</v>
      </c>
      <c r="C47" t="s">
        <v>533</v>
      </c>
      <c r="D47" t="s">
        <v>534</v>
      </c>
    </row>
    <row r="48" spans="1:4">
      <c r="C48" t="s">
        <v>535</v>
      </c>
      <c r="D48" t="s">
        <v>536</v>
      </c>
    </row>
    <row r="49" spans="1:4">
      <c r="B49" t="s">
        <v>537</v>
      </c>
      <c r="C49" t="s">
        <v>533</v>
      </c>
      <c r="D49" t="s">
        <v>538</v>
      </c>
    </row>
    <row r="50" spans="1:4">
      <c r="B50" t="s">
        <v>114</v>
      </c>
      <c r="C50" t="s">
        <v>533</v>
      </c>
      <c r="D50" t="s">
        <v>539</v>
      </c>
    </row>
    <row r="51" spans="1:4">
      <c r="B51" t="s">
        <v>540</v>
      </c>
      <c r="C51" t="s">
        <v>541</v>
      </c>
    </row>
    <row r="52" spans="1:4">
      <c r="A52" s="13" t="s">
        <v>442</v>
      </c>
      <c r="B52" t="s">
        <v>78</v>
      </c>
      <c r="C52" t="s">
        <v>542</v>
      </c>
    </row>
    <row r="53" spans="1:4">
      <c r="B53" t="s">
        <v>76</v>
      </c>
      <c r="C53" t="s">
        <v>543</v>
      </c>
    </row>
    <row r="54" spans="1:4" ht="26" thickBot="1">
      <c r="A54" s="16" t="s">
        <v>505</v>
      </c>
      <c r="B54" t="s">
        <v>76</v>
      </c>
      <c r="C54" t="s">
        <v>544</v>
      </c>
      <c r="D54" t="s">
        <v>534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90" zoomScaleNormal="90" zoomScalePageLayoutView="90" workbookViewId="0">
      <selection activeCell="G11" sqref="G11"/>
    </sheetView>
  </sheetViews>
  <sheetFormatPr baseColWidth="10" defaultColWidth="8.6328125" defaultRowHeight="25" x14ac:dyDescent="0"/>
  <sheetData>
    <row r="1" spans="1:14">
      <c r="B1" t="s">
        <v>14</v>
      </c>
      <c r="C1" t="s">
        <v>522</v>
      </c>
      <c r="D1" t="s">
        <v>523</v>
      </c>
      <c r="E1" t="s">
        <v>524</v>
      </c>
      <c r="F1" t="s">
        <v>525</v>
      </c>
      <c r="G1" t="s">
        <v>75</v>
      </c>
    </row>
    <row r="2" spans="1:14" s="5" customFormat="1">
      <c r="A2" s="10" t="s">
        <v>345</v>
      </c>
      <c r="B2" s="5" t="s">
        <v>512</v>
      </c>
      <c r="C2" s="5">
        <v>28</v>
      </c>
      <c r="D2" s="5">
        <v>34</v>
      </c>
      <c r="E2" s="5">
        <v>114</v>
      </c>
      <c r="F2" s="5">
        <v>439</v>
      </c>
      <c r="G2" s="5">
        <v>5</v>
      </c>
    </row>
    <row r="3" spans="1:14" s="14" customFormat="1">
      <c r="A3" s="13" t="s">
        <v>358</v>
      </c>
      <c r="B3" s="14" t="s">
        <v>513</v>
      </c>
      <c r="C3" s="14">
        <v>10</v>
      </c>
      <c r="D3" s="14">
        <v>16</v>
      </c>
      <c r="E3" s="14">
        <v>54</v>
      </c>
      <c r="F3" s="14">
        <v>280</v>
      </c>
      <c r="G3" s="14">
        <v>1</v>
      </c>
    </row>
    <row r="4" spans="1:14" s="14" customFormat="1">
      <c r="A4" s="13" t="s">
        <v>199</v>
      </c>
      <c r="B4" s="14" t="s">
        <v>514</v>
      </c>
      <c r="C4" s="14">
        <v>2</v>
      </c>
      <c r="D4" s="14">
        <v>2</v>
      </c>
      <c r="E4" s="14">
        <v>3</v>
      </c>
      <c r="F4" s="14">
        <v>9</v>
      </c>
      <c r="G4" s="14">
        <v>0</v>
      </c>
      <c r="J4" t="s">
        <v>545</v>
      </c>
      <c r="K4" s="14" t="s">
        <v>523</v>
      </c>
      <c r="L4" s="14" t="s">
        <v>524</v>
      </c>
      <c r="M4" s="9" t="s">
        <v>525</v>
      </c>
      <c r="N4" s="9" t="s">
        <v>547</v>
      </c>
    </row>
    <row r="5" spans="1:14" s="14" customFormat="1">
      <c r="A5" s="13" t="s">
        <v>498</v>
      </c>
      <c r="B5" s="14" t="s">
        <v>515</v>
      </c>
      <c r="C5" s="14">
        <v>16</v>
      </c>
      <c r="D5" s="14">
        <v>39</v>
      </c>
      <c r="E5" s="14">
        <v>113</v>
      </c>
      <c r="F5" s="14">
        <v>557</v>
      </c>
      <c r="G5" s="9">
        <v>0</v>
      </c>
      <c r="I5" s="14" t="s">
        <v>546</v>
      </c>
      <c r="J5" s="5">
        <f>CORREL(C2:C29, Overview!N2:N29)</f>
        <v>0.43913030963959626</v>
      </c>
      <c r="K5" s="14">
        <f>CORREL(D2:D29, Overview!N2:N29)</f>
        <v>0.47063173876900355</v>
      </c>
      <c r="L5" s="14">
        <f>CORREL(E2:E29, Overview!N2:N29)</f>
        <v>0.56739809209788483</v>
      </c>
      <c r="M5" s="14">
        <f>CORREL(F2:F29, Overview!N2:N29)</f>
        <v>0.55191808200486869</v>
      </c>
      <c r="N5" s="14">
        <f>CORREL(G2:G29, Overview!N2:N29)</f>
        <v>0.38403886886909833</v>
      </c>
    </row>
    <row r="6" spans="1:14" s="14" customFormat="1">
      <c r="A6" s="13" t="s">
        <v>168</v>
      </c>
      <c r="B6" s="14" t="s">
        <v>516</v>
      </c>
      <c r="C6" s="14">
        <v>18</v>
      </c>
      <c r="D6" s="14">
        <v>18</v>
      </c>
      <c r="E6" s="14">
        <v>27</v>
      </c>
      <c r="F6" s="14">
        <v>128</v>
      </c>
      <c r="G6" s="14">
        <v>1</v>
      </c>
    </row>
    <row r="7" spans="1:14" s="14" customFormat="1">
      <c r="A7" s="15" t="s">
        <v>400</v>
      </c>
      <c r="B7" s="14" t="s">
        <v>517</v>
      </c>
      <c r="C7" s="14">
        <v>76</v>
      </c>
      <c r="D7" s="14">
        <v>9</v>
      </c>
      <c r="E7" s="14">
        <v>30</v>
      </c>
      <c r="F7" s="14">
        <v>118</v>
      </c>
      <c r="G7" s="14">
        <v>1</v>
      </c>
    </row>
    <row r="8" spans="1:14" s="14" customFormat="1">
      <c r="A8" s="15" t="s">
        <v>209</v>
      </c>
      <c r="B8" s="14" t="s">
        <v>518</v>
      </c>
      <c r="C8" s="14">
        <v>75</v>
      </c>
      <c r="D8" s="14">
        <v>50</v>
      </c>
      <c r="E8" s="14">
        <v>122</v>
      </c>
      <c r="F8" s="14">
        <v>537</v>
      </c>
      <c r="G8" s="14">
        <v>1</v>
      </c>
    </row>
    <row r="9" spans="1:14" s="14" customFormat="1">
      <c r="A9" s="13" t="s">
        <v>442</v>
      </c>
      <c r="B9" s="14" t="s">
        <v>519</v>
      </c>
      <c r="C9" s="14">
        <v>63</v>
      </c>
      <c r="D9" s="14">
        <v>90</v>
      </c>
      <c r="E9" s="14">
        <v>144</v>
      </c>
      <c r="F9" s="14">
        <v>488</v>
      </c>
      <c r="G9" s="14">
        <v>37</v>
      </c>
    </row>
    <row r="10" spans="1:14" s="14" customFormat="1">
      <c r="A10" s="13" t="s">
        <v>391</v>
      </c>
      <c r="B10" s="14" t="s">
        <v>520</v>
      </c>
      <c r="C10" s="14">
        <v>4</v>
      </c>
      <c r="D10" s="14">
        <v>8</v>
      </c>
      <c r="E10" s="14">
        <v>32</v>
      </c>
      <c r="F10" s="14">
        <v>152</v>
      </c>
      <c r="G10" s="14">
        <v>0</v>
      </c>
    </row>
    <row r="11" spans="1:14" s="17" customFormat="1" ht="26" thickBot="1">
      <c r="A11" s="16" t="s">
        <v>505</v>
      </c>
      <c r="B11" s="17" t="s">
        <v>521</v>
      </c>
      <c r="C11" s="17">
        <v>76</v>
      </c>
      <c r="D11" s="17">
        <v>78</v>
      </c>
      <c r="E11" s="17">
        <v>372</v>
      </c>
      <c r="F11" s="17">
        <v>1496</v>
      </c>
      <c r="G11" s="17">
        <v>2</v>
      </c>
    </row>
    <row r="12" spans="1:14">
      <c r="A12" s="14" t="s">
        <v>67</v>
      </c>
      <c r="B12" s="14" t="s">
        <v>68</v>
      </c>
      <c r="C12" s="14">
        <v>6</v>
      </c>
      <c r="D12" s="14">
        <v>11</v>
      </c>
      <c r="E12" s="14">
        <v>21</v>
      </c>
      <c r="F12" s="14">
        <v>90</v>
      </c>
      <c r="G12" s="14">
        <v>1</v>
      </c>
    </row>
    <row r="13" spans="1:14">
      <c r="A13" t="s">
        <v>69</v>
      </c>
      <c r="B13" t="s">
        <v>70</v>
      </c>
      <c r="C13">
        <v>17</v>
      </c>
      <c r="D13">
        <v>7</v>
      </c>
      <c r="E13">
        <v>17</v>
      </c>
      <c r="F13">
        <v>64</v>
      </c>
      <c r="G13">
        <v>2</v>
      </c>
    </row>
    <row r="14" spans="1:14">
      <c r="A14" t="s">
        <v>15</v>
      </c>
      <c r="B14" t="s">
        <v>16</v>
      </c>
      <c r="C14">
        <v>39</v>
      </c>
      <c r="D14">
        <v>26</v>
      </c>
      <c r="E14">
        <v>60</v>
      </c>
      <c r="F14">
        <v>252</v>
      </c>
      <c r="G14">
        <v>1</v>
      </c>
    </row>
    <row r="15" spans="1:14">
      <c r="A15" t="s">
        <v>17</v>
      </c>
      <c r="B15" t="s">
        <v>18</v>
      </c>
      <c r="C15">
        <v>21</v>
      </c>
      <c r="D15">
        <v>19</v>
      </c>
      <c r="E15">
        <v>28</v>
      </c>
      <c r="F15">
        <v>150</v>
      </c>
      <c r="G15">
        <v>1</v>
      </c>
    </row>
    <row r="16" spans="1:14" hidden="1">
      <c r="A16" t="s">
        <v>19</v>
      </c>
      <c r="B16" t="s">
        <v>20</v>
      </c>
      <c r="C16">
        <v>1</v>
      </c>
      <c r="D16">
        <v>1</v>
      </c>
      <c r="E16">
        <v>1</v>
      </c>
      <c r="F16">
        <v>4</v>
      </c>
      <c r="G16">
        <v>0</v>
      </c>
    </row>
    <row r="17" spans="1:7">
      <c r="A17" t="s">
        <v>21</v>
      </c>
      <c r="B17" t="s">
        <v>22</v>
      </c>
      <c r="C17">
        <v>62</v>
      </c>
      <c r="D17">
        <v>18</v>
      </c>
      <c r="E17">
        <v>31</v>
      </c>
      <c r="F17">
        <v>121</v>
      </c>
      <c r="G17">
        <v>2</v>
      </c>
    </row>
    <row r="18" spans="1:7">
      <c r="A18" t="s">
        <v>23</v>
      </c>
      <c r="B18" t="s">
        <v>24</v>
      </c>
      <c r="C18">
        <v>60</v>
      </c>
      <c r="D18">
        <v>47</v>
      </c>
      <c r="E18">
        <v>96</v>
      </c>
      <c r="F18">
        <v>418</v>
      </c>
      <c r="G18">
        <v>1</v>
      </c>
    </row>
    <row r="19" spans="1:7">
      <c r="A19" t="s">
        <v>25</v>
      </c>
      <c r="B19" t="s">
        <v>26</v>
      </c>
      <c r="C19">
        <v>85</v>
      </c>
      <c r="D19">
        <v>82</v>
      </c>
      <c r="E19">
        <v>93</v>
      </c>
      <c r="F19">
        <v>535</v>
      </c>
      <c r="G19">
        <v>1</v>
      </c>
    </row>
    <row r="20" spans="1:7">
      <c r="A20" t="s">
        <v>27</v>
      </c>
      <c r="B20" t="s">
        <v>28</v>
      </c>
      <c r="C20">
        <v>26</v>
      </c>
      <c r="D20">
        <v>19</v>
      </c>
      <c r="E20">
        <v>29</v>
      </c>
      <c r="F20">
        <v>141</v>
      </c>
      <c r="G20">
        <v>1</v>
      </c>
    </row>
    <row r="21" spans="1:7">
      <c r="A21" s="14" t="s">
        <v>29</v>
      </c>
      <c r="B21" s="14" t="s">
        <v>30</v>
      </c>
      <c r="C21" s="14">
        <v>26</v>
      </c>
      <c r="D21" s="14">
        <v>10</v>
      </c>
      <c r="E21" s="14">
        <v>20</v>
      </c>
      <c r="F21" s="14">
        <v>66</v>
      </c>
      <c r="G21" s="14">
        <v>1</v>
      </c>
    </row>
    <row r="22" spans="1:7">
      <c r="A22" s="6" t="s">
        <v>31</v>
      </c>
      <c r="B22" t="s">
        <v>32</v>
      </c>
      <c r="C22">
        <v>60</v>
      </c>
      <c r="D22">
        <v>60</v>
      </c>
      <c r="E22">
        <v>120</v>
      </c>
      <c r="F22">
        <v>227</v>
      </c>
      <c r="G22">
        <v>1</v>
      </c>
    </row>
    <row r="23" spans="1:7">
      <c r="A23" s="6" t="s">
        <v>33</v>
      </c>
      <c r="B23" t="s">
        <v>34</v>
      </c>
      <c r="C23">
        <v>42</v>
      </c>
      <c r="D23">
        <v>41</v>
      </c>
      <c r="E23">
        <v>58</v>
      </c>
      <c r="F23">
        <v>230</v>
      </c>
      <c r="G23">
        <v>1</v>
      </c>
    </row>
    <row r="24" spans="1:7">
      <c r="A24" t="s">
        <v>35</v>
      </c>
      <c r="B24" t="s">
        <v>36</v>
      </c>
      <c r="C24">
        <v>45</v>
      </c>
      <c r="D24">
        <v>31</v>
      </c>
      <c r="E24">
        <v>63</v>
      </c>
      <c r="F24">
        <v>244</v>
      </c>
      <c r="G24">
        <v>1</v>
      </c>
    </row>
    <row r="25" spans="1:7">
      <c r="A25" t="s">
        <v>37</v>
      </c>
      <c r="B25" t="s">
        <v>38</v>
      </c>
      <c r="C25">
        <v>57</v>
      </c>
      <c r="D25">
        <v>10</v>
      </c>
      <c r="E25">
        <v>22</v>
      </c>
      <c r="F25">
        <v>81</v>
      </c>
      <c r="G25">
        <v>1</v>
      </c>
    </row>
    <row r="26" spans="1:7">
      <c r="A26" t="s">
        <v>39</v>
      </c>
      <c r="B26" t="s">
        <v>40</v>
      </c>
      <c r="C26">
        <v>36</v>
      </c>
      <c r="D26">
        <v>9</v>
      </c>
      <c r="E26">
        <v>35</v>
      </c>
      <c r="F26">
        <v>159</v>
      </c>
      <c r="G26">
        <v>0</v>
      </c>
    </row>
    <row r="27" spans="1:7">
      <c r="A27" t="s">
        <v>41</v>
      </c>
      <c r="B27" t="s">
        <v>42</v>
      </c>
      <c r="C27">
        <v>5</v>
      </c>
      <c r="D27">
        <v>6</v>
      </c>
      <c r="E27">
        <v>14</v>
      </c>
      <c r="F27">
        <v>54</v>
      </c>
      <c r="G27">
        <v>2</v>
      </c>
    </row>
    <row r="28" spans="1:7">
      <c r="A28" t="s">
        <v>43</v>
      </c>
      <c r="B28" t="s">
        <v>44</v>
      </c>
      <c r="C28">
        <v>15</v>
      </c>
      <c r="D28">
        <v>7</v>
      </c>
      <c r="E28">
        <v>18</v>
      </c>
      <c r="F28">
        <v>90</v>
      </c>
      <c r="G28">
        <v>1</v>
      </c>
    </row>
    <row r="29" spans="1:7" s="20" customFormat="1" ht="26" thickBot="1">
      <c r="A29" s="20" t="s">
        <v>45</v>
      </c>
      <c r="B29" s="20" t="s">
        <v>46</v>
      </c>
      <c r="C29" s="20">
        <v>28</v>
      </c>
      <c r="D29" s="20">
        <v>7</v>
      </c>
      <c r="E29" s="20">
        <v>23</v>
      </c>
      <c r="F29" s="20">
        <v>103</v>
      </c>
      <c r="G29" s="20">
        <v>1</v>
      </c>
    </row>
    <row r="30" spans="1:7">
      <c r="A30" t="s">
        <v>47</v>
      </c>
      <c r="B30" t="s">
        <v>48</v>
      </c>
      <c r="C30">
        <v>42</v>
      </c>
      <c r="D30">
        <v>36</v>
      </c>
      <c r="E30">
        <v>68</v>
      </c>
      <c r="F30">
        <v>267</v>
      </c>
      <c r="G30">
        <v>1</v>
      </c>
    </row>
    <row r="31" spans="1:7">
      <c r="A31" t="s">
        <v>49</v>
      </c>
      <c r="B31" t="s">
        <v>50</v>
      </c>
      <c r="C31">
        <v>23</v>
      </c>
      <c r="D31">
        <v>23</v>
      </c>
      <c r="E31">
        <v>68</v>
      </c>
      <c r="F31">
        <v>257</v>
      </c>
      <c r="G31">
        <v>1</v>
      </c>
    </row>
    <row r="32" spans="1:7">
      <c r="A32" t="s">
        <v>51</v>
      </c>
      <c r="B32" t="s">
        <v>52</v>
      </c>
      <c r="C32">
        <v>10</v>
      </c>
      <c r="D32">
        <v>14</v>
      </c>
      <c r="E32">
        <v>26</v>
      </c>
      <c r="F32">
        <v>118</v>
      </c>
      <c r="G32">
        <v>3</v>
      </c>
    </row>
    <row r="33" spans="1:7">
      <c r="A33" t="s">
        <v>53</v>
      </c>
      <c r="B33" t="s">
        <v>54</v>
      </c>
      <c r="C33">
        <v>11</v>
      </c>
      <c r="D33">
        <v>10</v>
      </c>
      <c r="E33">
        <v>40</v>
      </c>
      <c r="F33">
        <v>186</v>
      </c>
      <c r="G33">
        <v>2</v>
      </c>
    </row>
    <row r="34" spans="1:7">
      <c r="A34" t="s">
        <v>55</v>
      </c>
      <c r="B34" t="s">
        <v>56</v>
      </c>
      <c r="C34">
        <v>6</v>
      </c>
      <c r="D34">
        <v>2</v>
      </c>
      <c r="E34">
        <v>3</v>
      </c>
      <c r="F34">
        <v>10</v>
      </c>
      <c r="G34">
        <v>1</v>
      </c>
    </row>
    <row r="35" spans="1:7">
      <c r="A35" t="s">
        <v>57</v>
      </c>
      <c r="B35" t="s">
        <v>58</v>
      </c>
      <c r="C35">
        <v>37</v>
      </c>
      <c r="D35">
        <v>42</v>
      </c>
      <c r="E35">
        <v>129</v>
      </c>
      <c r="F35">
        <v>550</v>
      </c>
      <c r="G35">
        <v>1</v>
      </c>
    </row>
    <row r="36" spans="1:7">
      <c r="A36" t="s">
        <v>59</v>
      </c>
      <c r="B36" t="s">
        <v>60</v>
      </c>
      <c r="C36">
        <v>43</v>
      </c>
      <c r="D36">
        <v>21</v>
      </c>
      <c r="E36">
        <v>47</v>
      </c>
      <c r="F36">
        <v>200</v>
      </c>
      <c r="G36">
        <v>1</v>
      </c>
    </row>
    <row r="37" spans="1:7">
      <c r="A37" t="s">
        <v>61</v>
      </c>
      <c r="B37" t="s">
        <v>62</v>
      </c>
      <c r="C37">
        <v>11</v>
      </c>
      <c r="D37">
        <v>9</v>
      </c>
      <c r="E37">
        <v>40</v>
      </c>
      <c r="F37">
        <v>168</v>
      </c>
      <c r="G37">
        <v>1</v>
      </c>
    </row>
    <row r="38" spans="1:7">
      <c r="A38" t="s">
        <v>63</v>
      </c>
      <c r="B38" t="s">
        <v>64</v>
      </c>
      <c r="C38">
        <v>4</v>
      </c>
      <c r="D38">
        <v>4</v>
      </c>
      <c r="E38">
        <v>6</v>
      </c>
      <c r="F38">
        <v>22</v>
      </c>
      <c r="G38">
        <v>2</v>
      </c>
    </row>
    <row r="39" spans="1:7">
      <c r="A39" t="s">
        <v>65</v>
      </c>
      <c r="B39" t="s">
        <v>66</v>
      </c>
      <c r="C39">
        <v>23</v>
      </c>
      <c r="D39">
        <v>22</v>
      </c>
      <c r="E39">
        <v>28</v>
      </c>
      <c r="F39">
        <v>122</v>
      </c>
      <c r="G39">
        <v>1</v>
      </c>
    </row>
  </sheetData>
  <sortState ref="A2:A11">
    <sortCondition ref="A1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7"/>
  <sheetViews>
    <sheetView workbookViewId="0">
      <pane ySplit="1" topLeftCell="A396" activePane="bottomLeft" state="frozen"/>
      <selection pane="bottomLeft" activeCell="L1" sqref="L1:L1048576"/>
    </sheetView>
  </sheetViews>
  <sheetFormatPr baseColWidth="10" defaultRowHeight="25" x14ac:dyDescent="0"/>
  <cols>
    <col min="2" max="3" width="0" hidden="1" customWidth="1"/>
    <col min="5" max="9" width="0" hidden="1" customWidth="1"/>
  </cols>
  <sheetData>
    <row r="1" spans="1:16">
      <c r="A1" t="s">
        <v>151</v>
      </c>
      <c r="B1" t="s">
        <v>152</v>
      </c>
      <c r="C1" t="s">
        <v>153</v>
      </c>
      <c r="D1" t="s">
        <v>71</v>
      </c>
      <c r="E1" t="s">
        <v>154</v>
      </c>
      <c r="F1" t="s">
        <v>155</v>
      </c>
      <c r="G1" t="s">
        <v>156</v>
      </c>
      <c r="H1" t="s">
        <v>71</v>
      </c>
      <c r="I1" t="s">
        <v>154</v>
      </c>
      <c r="J1" t="s">
        <v>72</v>
      </c>
      <c r="K1" t="s">
        <v>73</v>
      </c>
      <c r="L1" t="s">
        <v>157</v>
      </c>
      <c r="M1" t="s">
        <v>74</v>
      </c>
      <c r="N1" t="s">
        <v>158</v>
      </c>
      <c r="O1" t="s">
        <v>159</v>
      </c>
      <c r="P1" t="s">
        <v>160</v>
      </c>
    </row>
    <row r="3" spans="1:16">
      <c r="A3" t="s">
        <v>161</v>
      </c>
      <c r="B3">
        <v>0</v>
      </c>
      <c r="C3">
        <v>0</v>
      </c>
      <c r="D3">
        <v>48</v>
      </c>
      <c r="E3">
        <v>2</v>
      </c>
      <c r="F3">
        <v>0</v>
      </c>
      <c r="G3">
        <v>0</v>
      </c>
      <c r="H3">
        <v>24</v>
      </c>
      <c r="I3">
        <v>1</v>
      </c>
      <c r="J3">
        <v>24</v>
      </c>
      <c r="K3">
        <v>24</v>
      </c>
      <c r="L3">
        <v>24</v>
      </c>
      <c r="M3">
        <v>0</v>
      </c>
      <c r="N3">
        <v>0</v>
      </c>
      <c r="O3" t="s">
        <v>162</v>
      </c>
    </row>
    <row r="5" spans="1:16">
      <c r="A5" t="s">
        <v>163</v>
      </c>
      <c r="B5">
        <v>0</v>
      </c>
      <c r="C5">
        <v>0</v>
      </c>
      <c r="D5">
        <v>146</v>
      </c>
      <c r="E5">
        <v>46</v>
      </c>
      <c r="F5">
        <v>0</v>
      </c>
      <c r="G5">
        <v>0</v>
      </c>
      <c r="H5">
        <v>9</v>
      </c>
      <c r="I5">
        <v>6</v>
      </c>
      <c r="J5">
        <v>9</v>
      </c>
      <c r="K5">
        <v>15</v>
      </c>
      <c r="L5">
        <v>2</v>
      </c>
      <c r="M5">
        <v>0</v>
      </c>
      <c r="N5">
        <v>0</v>
      </c>
      <c r="O5" t="s">
        <v>162</v>
      </c>
    </row>
    <row r="7" spans="1:16">
      <c r="A7" t="s">
        <v>164</v>
      </c>
      <c r="B7">
        <v>0</v>
      </c>
      <c r="C7">
        <v>0</v>
      </c>
      <c r="D7">
        <v>186</v>
      </c>
      <c r="E7">
        <v>56</v>
      </c>
      <c r="F7">
        <v>0</v>
      </c>
      <c r="G7">
        <v>0</v>
      </c>
      <c r="H7">
        <v>13</v>
      </c>
      <c r="I7">
        <v>5</v>
      </c>
      <c r="J7">
        <v>13</v>
      </c>
      <c r="K7">
        <v>15</v>
      </c>
      <c r="L7">
        <v>3</v>
      </c>
      <c r="M7">
        <v>0</v>
      </c>
      <c r="N7">
        <v>0</v>
      </c>
      <c r="O7" t="s">
        <v>162</v>
      </c>
    </row>
    <row r="9" spans="1:16">
      <c r="A9" t="s">
        <v>165</v>
      </c>
      <c r="B9">
        <v>65</v>
      </c>
      <c r="C9">
        <v>6</v>
      </c>
      <c r="D9">
        <v>940</v>
      </c>
      <c r="E9">
        <v>102</v>
      </c>
      <c r="F9">
        <v>0</v>
      </c>
      <c r="G9">
        <v>2.5</v>
      </c>
      <c r="H9">
        <v>73</v>
      </c>
      <c r="I9">
        <v>8</v>
      </c>
      <c r="J9">
        <v>73</v>
      </c>
      <c r="K9">
        <v>110</v>
      </c>
      <c r="L9">
        <v>13</v>
      </c>
      <c r="M9">
        <v>0</v>
      </c>
      <c r="N9">
        <v>0</v>
      </c>
      <c r="O9" t="s">
        <v>162</v>
      </c>
    </row>
    <row r="11" spans="1:16">
      <c r="A11" t="s">
        <v>166</v>
      </c>
      <c r="B11">
        <v>0</v>
      </c>
      <c r="C11">
        <v>0</v>
      </c>
      <c r="D11">
        <v>1134</v>
      </c>
      <c r="E11">
        <v>93</v>
      </c>
      <c r="F11">
        <v>0</v>
      </c>
      <c r="G11">
        <v>0</v>
      </c>
      <c r="H11">
        <v>23</v>
      </c>
      <c r="I11">
        <v>6</v>
      </c>
      <c r="J11">
        <v>23</v>
      </c>
      <c r="K11">
        <v>79</v>
      </c>
      <c r="L11">
        <v>13</v>
      </c>
      <c r="M11">
        <v>0</v>
      </c>
      <c r="N11">
        <v>0</v>
      </c>
      <c r="O11" t="s">
        <v>162</v>
      </c>
    </row>
    <row r="13" spans="1:16">
      <c r="A13" t="s">
        <v>167</v>
      </c>
      <c r="B13">
        <v>0</v>
      </c>
      <c r="C13">
        <v>0</v>
      </c>
      <c r="D13">
        <v>1248</v>
      </c>
      <c r="E13">
        <v>71</v>
      </c>
      <c r="F13">
        <v>0</v>
      </c>
      <c r="G13">
        <v>0</v>
      </c>
      <c r="H13">
        <v>15</v>
      </c>
      <c r="I13">
        <v>3</v>
      </c>
      <c r="J13">
        <v>15</v>
      </c>
      <c r="K13">
        <v>51</v>
      </c>
      <c r="L13">
        <v>17</v>
      </c>
      <c r="M13">
        <v>0</v>
      </c>
      <c r="N13">
        <v>0</v>
      </c>
      <c r="O13" t="s">
        <v>162</v>
      </c>
    </row>
    <row r="15" spans="1:16">
      <c r="A15" t="s">
        <v>168</v>
      </c>
      <c r="B15">
        <v>0</v>
      </c>
      <c r="C15">
        <v>0</v>
      </c>
      <c r="D15">
        <v>116</v>
      </c>
      <c r="E15">
        <v>25</v>
      </c>
      <c r="F15">
        <v>0</v>
      </c>
      <c r="G15">
        <v>0</v>
      </c>
      <c r="H15">
        <v>18</v>
      </c>
      <c r="I15">
        <v>3</v>
      </c>
      <c r="J15">
        <v>18</v>
      </c>
      <c r="K15">
        <v>18</v>
      </c>
      <c r="L15">
        <v>6</v>
      </c>
      <c r="M15">
        <v>0</v>
      </c>
      <c r="N15">
        <v>0</v>
      </c>
      <c r="O15" t="s">
        <v>162</v>
      </c>
    </row>
    <row r="17" spans="1:15">
      <c r="A17" t="s">
        <v>169</v>
      </c>
      <c r="B17">
        <v>0</v>
      </c>
      <c r="C17">
        <v>0</v>
      </c>
      <c r="D17">
        <v>465</v>
      </c>
      <c r="E17">
        <v>98</v>
      </c>
      <c r="F17">
        <v>0</v>
      </c>
      <c r="G17">
        <v>0</v>
      </c>
      <c r="H17">
        <v>37</v>
      </c>
      <c r="I17">
        <v>15</v>
      </c>
      <c r="J17">
        <v>37</v>
      </c>
      <c r="K17">
        <v>42</v>
      </c>
      <c r="L17">
        <v>2</v>
      </c>
      <c r="M17">
        <v>0</v>
      </c>
      <c r="N17">
        <v>0</v>
      </c>
      <c r="O17" t="s">
        <v>162</v>
      </c>
    </row>
    <row r="19" spans="1:15">
      <c r="A19" t="s">
        <v>170</v>
      </c>
      <c r="B19">
        <v>0</v>
      </c>
      <c r="C19">
        <v>0</v>
      </c>
      <c r="D19">
        <v>71</v>
      </c>
      <c r="E19">
        <v>27</v>
      </c>
      <c r="F19">
        <v>0</v>
      </c>
      <c r="G19">
        <v>0</v>
      </c>
      <c r="H19">
        <v>15</v>
      </c>
      <c r="I19">
        <v>4</v>
      </c>
      <c r="J19">
        <v>15</v>
      </c>
      <c r="K19">
        <v>15</v>
      </c>
      <c r="L19">
        <v>3</v>
      </c>
      <c r="M19">
        <v>0</v>
      </c>
      <c r="N19">
        <v>0</v>
      </c>
      <c r="O19" t="s">
        <v>162</v>
      </c>
    </row>
    <row r="21" spans="1:15">
      <c r="A21" t="s">
        <v>171</v>
      </c>
      <c r="B21">
        <v>181</v>
      </c>
      <c r="C21">
        <v>2</v>
      </c>
      <c r="D21">
        <v>972</v>
      </c>
      <c r="E21">
        <v>64</v>
      </c>
      <c r="F21">
        <v>17.5</v>
      </c>
      <c r="G21">
        <v>4.5</v>
      </c>
      <c r="H21">
        <v>20</v>
      </c>
      <c r="I21">
        <v>3</v>
      </c>
      <c r="J21">
        <v>20</v>
      </c>
      <c r="K21">
        <v>77</v>
      </c>
      <c r="L21">
        <v>25</v>
      </c>
      <c r="M21">
        <v>0</v>
      </c>
      <c r="N21">
        <v>0</v>
      </c>
      <c r="O21" t="s">
        <v>162</v>
      </c>
    </row>
    <row r="23" spans="1:15">
      <c r="A23" t="s">
        <v>172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162</v>
      </c>
    </row>
    <row r="25" spans="1:15">
      <c r="A25" t="s">
        <v>173</v>
      </c>
      <c r="B25">
        <v>0</v>
      </c>
      <c r="C25">
        <v>0</v>
      </c>
      <c r="D25">
        <v>367</v>
      </c>
      <c r="E25">
        <v>64</v>
      </c>
      <c r="F25">
        <v>0</v>
      </c>
      <c r="G25">
        <v>0</v>
      </c>
      <c r="H25">
        <v>48</v>
      </c>
      <c r="I25">
        <v>10</v>
      </c>
      <c r="J25">
        <v>48</v>
      </c>
      <c r="K25">
        <v>50</v>
      </c>
      <c r="L25">
        <v>5</v>
      </c>
      <c r="M25">
        <v>0</v>
      </c>
      <c r="N25">
        <v>0</v>
      </c>
      <c r="O25" t="s">
        <v>162</v>
      </c>
    </row>
    <row r="27" spans="1:15">
      <c r="A27" t="s">
        <v>174</v>
      </c>
      <c r="B27">
        <v>0</v>
      </c>
      <c r="C27">
        <v>0</v>
      </c>
      <c r="D27">
        <v>17</v>
      </c>
      <c r="E27">
        <v>15</v>
      </c>
      <c r="F27">
        <v>0</v>
      </c>
      <c r="G27">
        <v>0</v>
      </c>
      <c r="H27">
        <v>2</v>
      </c>
      <c r="I27">
        <v>2</v>
      </c>
      <c r="J27">
        <v>2</v>
      </c>
      <c r="K27">
        <v>2</v>
      </c>
      <c r="L27">
        <v>1</v>
      </c>
      <c r="M27">
        <v>0</v>
      </c>
      <c r="N27">
        <v>0</v>
      </c>
      <c r="O27" t="s">
        <v>162</v>
      </c>
    </row>
    <row r="29" spans="1:15">
      <c r="A29" t="s">
        <v>175</v>
      </c>
      <c r="B29">
        <v>0</v>
      </c>
      <c r="C29">
        <v>0</v>
      </c>
      <c r="D29">
        <v>28</v>
      </c>
      <c r="E29">
        <v>17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 t="s">
        <v>162</v>
      </c>
    </row>
    <row r="31" spans="1:15">
      <c r="A31" t="s">
        <v>176</v>
      </c>
      <c r="B31">
        <v>41</v>
      </c>
      <c r="C31">
        <v>2</v>
      </c>
      <c r="D31">
        <v>609</v>
      </c>
      <c r="E31">
        <v>89</v>
      </c>
      <c r="F31">
        <v>4</v>
      </c>
      <c r="G31">
        <v>3</v>
      </c>
      <c r="H31">
        <v>27</v>
      </c>
      <c r="I31">
        <v>9</v>
      </c>
      <c r="J31">
        <v>27</v>
      </c>
      <c r="K31">
        <v>38</v>
      </c>
      <c r="L31">
        <v>4</v>
      </c>
      <c r="M31">
        <v>0</v>
      </c>
      <c r="N31">
        <v>0</v>
      </c>
      <c r="O31" t="s">
        <v>162</v>
      </c>
    </row>
    <row r="33" spans="1:15">
      <c r="A33" t="s">
        <v>177</v>
      </c>
      <c r="B33">
        <v>0</v>
      </c>
      <c r="C33">
        <v>0</v>
      </c>
      <c r="D33">
        <v>451</v>
      </c>
      <c r="E33">
        <v>70</v>
      </c>
      <c r="F33">
        <v>0</v>
      </c>
      <c r="G33">
        <v>0</v>
      </c>
      <c r="H33">
        <v>42</v>
      </c>
      <c r="I33">
        <v>5</v>
      </c>
      <c r="J33">
        <v>42</v>
      </c>
      <c r="K33">
        <v>46</v>
      </c>
      <c r="L33">
        <v>9</v>
      </c>
      <c r="M33">
        <v>0</v>
      </c>
      <c r="N33">
        <v>0</v>
      </c>
      <c r="O33" t="s">
        <v>162</v>
      </c>
    </row>
    <row r="35" spans="1:15">
      <c r="A35" t="s">
        <v>178</v>
      </c>
      <c r="B35">
        <v>5</v>
      </c>
      <c r="C35">
        <v>2</v>
      </c>
      <c r="D35">
        <v>88</v>
      </c>
      <c r="E35">
        <v>34</v>
      </c>
      <c r="F35">
        <v>2</v>
      </c>
      <c r="G35">
        <v>0</v>
      </c>
      <c r="H35">
        <v>4</v>
      </c>
      <c r="I35">
        <v>3</v>
      </c>
      <c r="J35">
        <v>4</v>
      </c>
      <c r="K35">
        <v>5</v>
      </c>
      <c r="L35">
        <v>1</v>
      </c>
      <c r="M35">
        <v>0</v>
      </c>
      <c r="N35">
        <v>0</v>
      </c>
      <c r="O35" t="s">
        <v>162</v>
      </c>
    </row>
    <row r="37" spans="1:15">
      <c r="A37" t="s">
        <v>179</v>
      </c>
      <c r="B37">
        <v>8</v>
      </c>
      <c r="C37">
        <v>2</v>
      </c>
      <c r="D37">
        <v>72</v>
      </c>
      <c r="E37">
        <v>34</v>
      </c>
      <c r="F37">
        <v>1</v>
      </c>
      <c r="G37">
        <v>1</v>
      </c>
      <c r="H37">
        <v>3</v>
      </c>
      <c r="I37">
        <v>2</v>
      </c>
      <c r="J37">
        <v>3</v>
      </c>
      <c r="K37">
        <v>3</v>
      </c>
      <c r="L37">
        <v>1</v>
      </c>
      <c r="M37">
        <v>0</v>
      </c>
      <c r="N37">
        <v>0</v>
      </c>
      <c r="O37" t="s">
        <v>162</v>
      </c>
    </row>
    <row r="39" spans="1:15">
      <c r="A39" t="s">
        <v>180</v>
      </c>
      <c r="B39">
        <v>0</v>
      </c>
      <c r="C39">
        <v>0</v>
      </c>
      <c r="D39">
        <v>157</v>
      </c>
      <c r="E39">
        <v>36</v>
      </c>
      <c r="F39">
        <v>0</v>
      </c>
      <c r="G39">
        <v>0</v>
      </c>
      <c r="H39">
        <v>25</v>
      </c>
      <c r="I39">
        <v>3</v>
      </c>
      <c r="J39">
        <v>25</v>
      </c>
      <c r="K39">
        <v>25</v>
      </c>
      <c r="L39">
        <v>8</v>
      </c>
      <c r="M39">
        <v>0</v>
      </c>
      <c r="N39">
        <v>0</v>
      </c>
      <c r="O39" t="s">
        <v>162</v>
      </c>
    </row>
    <row r="41" spans="1:15">
      <c r="A41" t="s">
        <v>181</v>
      </c>
      <c r="B41">
        <v>0</v>
      </c>
      <c r="C41">
        <v>0</v>
      </c>
      <c r="D41">
        <v>78</v>
      </c>
      <c r="E41">
        <v>29</v>
      </c>
      <c r="F41">
        <v>0</v>
      </c>
      <c r="G41">
        <v>0</v>
      </c>
      <c r="H41">
        <v>7</v>
      </c>
      <c r="I41">
        <v>3</v>
      </c>
      <c r="J41">
        <v>7</v>
      </c>
      <c r="K41">
        <v>7</v>
      </c>
      <c r="L41">
        <v>2</v>
      </c>
      <c r="M41">
        <v>0</v>
      </c>
      <c r="N41">
        <v>0</v>
      </c>
      <c r="O41" t="s">
        <v>162</v>
      </c>
    </row>
    <row r="43" spans="1:15">
      <c r="A43" t="s">
        <v>182</v>
      </c>
      <c r="B43">
        <v>0</v>
      </c>
      <c r="C43">
        <v>0</v>
      </c>
      <c r="D43">
        <v>65</v>
      </c>
      <c r="E43">
        <v>30</v>
      </c>
      <c r="F43">
        <v>0</v>
      </c>
      <c r="G43">
        <v>0</v>
      </c>
      <c r="H43">
        <v>6</v>
      </c>
      <c r="I43">
        <v>4</v>
      </c>
      <c r="J43">
        <v>6</v>
      </c>
      <c r="K43">
        <v>6</v>
      </c>
      <c r="L43">
        <v>1</v>
      </c>
      <c r="M43">
        <v>0</v>
      </c>
      <c r="N43">
        <v>0</v>
      </c>
      <c r="O43" t="s">
        <v>162</v>
      </c>
    </row>
    <row r="45" spans="1:15">
      <c r="A45" t="s">
        <v>183</v>
      </c>
      <c r="B45">
        <v>0</v>
      </c>
      <c r="C45">
        <v>0</v>
      </c>
      <c r="D45">
        <v>159</v>
      </c>
      <c r="E45">
        <v>61</v>
      </c>
      <c r="F45">
        <v>0</v>
      </c>
      <c r="G45">
        <v>0</v>
      </c>
      <c r="H45">
        <v>4</v>
      </c>
      <c r="I45">
        <v>4</v>
      </c>
      <c r="J45">
        <v>4</v>
      </c>
      <c r="K45">
        <v>12</v>
      </c>
      <c r="L45">
        <v>3</v>
      </c>
      <c r="M45">
        <v>0</v>
      </c>
      <c r="N45">
        <v>0</v>
      </c>
      <c r="O45" t="s">
        <v>162</v>
      </c>
    </row>
    <row r="47" spans="1:15">
      <c r="A47" t="s">
        <v>184</v>
      </c>
      <c r="B47">
        <v>0</v>
      </c>
      <c r="C47">
        <v>0</v>
      </c>
      <c r="D47">
        <v>110</v>
      </c>
      <c r="E47">
        <v>45</v>
      </c>
      <c r="F47">
        <v>0</v>
      </c>
      <c r="G47">
        <v>0</v>
      </c>
      <c r="H47">
        <v>4</v>
      </c>
      <c r="I47">
        <v>4</v>
      </c>
      <c r="J47">
        <v>4</v>
      </c>
      <c r="K47">
        <v>10</v>
      </c>
      <c r="L47">
        <v>2</v>
      </c>
      <c r="M47">
        <v>0</v>
      </c>
      <c r="N47">
        <v>0</v>
      </c>
      <c r="O47" t="s">
        <v>162</v>
      </c>
    </row>
    <row r="49" spans="1:15">
      <c r="A49" t="s">
        <v>185</v>
      </c>
      <c r="B49">
        <v>0</v>
      </c>
      <c r="C49">
        <v>0</v>
      </c>
      <c r="D49">
        <v>148</v>
      </c>
      <c r="E49">
        <v>30</v>
      </c>
      <c r="F49">
        <v>0</v>
      </c>
      <c r="G49">
        <v>0</v>
      </c>
      <c r="H49">
        <v>5</v>
      </c>
      <c r="I49">
        <v>2</v>
      </c>
      <c r="J49">
        <v>5</v>
      </c>
      <c r="K49">
        <v>13</v>
      </c>
      <c r="L49">
        <v>6</v>
      </c>
      <c r="M49">
        <v>0</v>
      </c>
      <c r="N49">
        <v>0</v>
      </c>
      <c r="O49" t="s">
        <v>162</v>
      </c>
    </row>
    <row r="51" spans="1:15">
      <c r="A51" t="s">
        <v>186</v>
      </c>
      <c r="B51">
        <v>0</v>
      </c>
      <c r="C51">
        <v>0</v>
      </c>
      <c r="D51">
        <v>45</v>
      </c>
      <c r="E51">
        <v>28</v>
      </c>
      <c r="F51">
        <v>0</v>
      </c>
      <c r="G51">
        <v>0</v>
      </c>
      <c r="H51">
        <v>4</v>
      </c>
      <c r="I51">
        <v>4</v>
      </c>
      <c r="J51">
        <v>4</v>
      </c>
      <c r="K51">
        <v>4</v>
      </c>
      <c r="L51">
        <v>1</v>
      </c>
      <c r="M51">
        <v>0</v>
      </c>
      <c r="N51">
        <v>0</v>
      </c>
      <c r="O51" t="s">
        <v>162</v>
      </c>
    </row>
    <row r="53" spans="1:15">
      <c r="A53" t="s">
        <v>187</v>
      </c>
      <c r="B53">
        <v>34</v>
      </c>
      <c r="C53">
        <v>2</v>
      </c>
      <c r="D53">
        <v>380</v>
      </c>
      <c r="E53">
        <v>63</v>
      </c>
      <c r="F53">
        <v>0</v>
      </c>
      <c r="G53">
        <v>4</v>
      </c>
      <c r="H53">
        <v>9</v>
      </c>
      <c r="I53">
        <v>3</v>
      </c>
      <c r="J53">
        <v>9</v>
      </c>
      <c r="K53">
        <v>10</v>
      </c>
      <c r="L53">
        <v>3</v>
      </c>
      <c r="M53">
        <v>0</v>
      </c>
      <c r="N53">
        <v>0</v>
      </c>
      <c r="O53" t="s">
        <v>162</v>
      </c>
    </row>
    <row r="55" spans="1:15">
      <c r="A55" t="s">
        <v>188</v>
      </c>
      <c r="B55">
        <v>0</v>
      </c>
      <c r="C55">
        <v>0</v>
      </c>
      <c r="D55">
        <v>5</v>
      </c>
      <c r="E55">
        <v>5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 t="s">
        <v>162</v>
      </c>
    </row>
    <row r="57" spans="1:15">
      <c r="A57" t="s">
        <v>189</v>
      </c>
      <c r="B57">
        <v>6</v>
      </c>
      <c r="C57">
        <v>2</v>
      </c>
      <c r="D57">
        <v>66</v>
      </c>
      <c r="E57">
        <v>32</v>
      </c>
      <c r="F57">
        <v>1</v>
      </c>
      <c r="G57">
        <v>1</v>
      </c>
      <c r="H57">
        <v>3</v>
      </c>
      <c r="I57">
        <v>2</v>
      </c>
      <c r="J57">
        <v>3</v>
      </c>
      <c r="K57">
        <v>5</v>
      </c>
      <c r="L57">
        <v>2</v>
      </c>
      <c r="M57">
        <v>0</v>
      </c>
      <c r="N57">
        <v>0</v>
      </c>
      <c r="O57" t="s">
        <v>162</v>
      </c>
    </row>
    <row r="59" spans="1:15">
      <c r="A59" t="s">
        <v>190</v>
      </c>
      <c r="B59">
        <v>0</v>
      </c>
      <c r="C59">
        <v>0</v>
      </c>
      <c r="D59">
        <v>47</v>
      </c>
      <c r="E59">
        <v>21</v>
      </c>
      <c r="F59">
        <v>0</v>
      </c>
      <c r="G59">
        <v>0</v>
      </c>
      <c r="H59">
        <v>5</v>
      </c>
      <c r="I59">
        <v>2</v>
      </c>
      <c r="J59">
        <v>5</v>
      </c>
      <c r="K59">
        <v>5</v>
      </c>
      <c r="L59">
        <v>2</v>
      </c>
      <c r="M59">
        <v>0</v>
      </c>
      <c r="N59">
        <v>0</v>
      </c>
      <c r="O59" t="s">
        <v>162</v>
      </c>
    </row>
    <row r="61" spans="1:15">
      <c r="A61" t="s">
        <v>191</v>
      </c>
      <c r="B61">
        <v>4</v>
      </c>
      <c r="C61">
        <v>2</v>
      </c>
      <c r="D61">
        <v>106</v>
      </c>
      <c r="E61">
        <v>34</v>
      </c>
      <c r="F61">
        <v>1</v>
      </c>
      <c r="G61">
        <v>1</v>
      </c>
      <c r="H61">
        <v>3</v>
      </c>
      <c r="I61">
        <v>2</v>
      </c>
      <c r="J61">
        <v>3</v>
      </c>
      <c r="K61">
        <v>5</v>
      </c>
      <c r="L61">
        <v>2</v>
      </c>
      <c r="M61">
        <v>0</v>
      </c>
      <c r="N61">
        <v>0</v>
      </c>
      <c r="O61" t="s">
        <v>162</v>
      </c>
    </row>
    <row r="63" spans="1:15">
      <c r="A63" t="s">
        <v>192</v>
      </c>
      <c r="B63">
        <v>51</v>
      </c>
      <c r="C63">
        <v>2</v>
      </c>
      <c r="D63">
        <v>536</v>
      </c>
      <c r="E63">
        <v>73</v>
      </c>
      <c r="F63">
        <v>2</v>
      </c>
      <c r="G63">
        <v>1</v>
      </c>
      <c r="H63">
        <v>27</v>
      </c>
      <c r="I63">
        <v>6</v>
      </c>
      <c r="J63">
        <v>27</v>
      </c>
      <c r="K63">
        <v>38</v>
      </c>
      <c r="L63">
        <v>6</v>
      </c>
      <c r="M63">
        <v>0</v>
      </c>
      <c r="N63">
        <v>0</v>
      </c>
      <c r="O63" t="s">
        <v>162</v>
      </c>
    </row>
    <row r="65" spans="1:15">
      <c r="A65" s="6" t="s">
        <v>193</v>
      </c>
      <c r="B65">
        <v>0</v>
      </c>
      <c r="C65">
        <v>0</v>
      </c>
      <c r="D65">
        <v>240</v>
      </c>
      <c r="E65">
        <v>50</v>
      </c>
      <c r="F65">
        <v>0</v>
      </c>
      <c r="G65">
        <v>0</v>
      </c>
      <c r="H65">
        <v>17</v>
      </c>
      <c r="I65">
        <v>5</v>
      </c>
      <c r="J65">
        <v>17</v>
      </c>
      <c r="K65">
        <v>25</v>
      </c>
      <c r="L65">
        <v>5</v>
      </c>
      <c r="M65">
        <v>0</v>
      </c>
      <c r="N65">
        <v>0</v>
      </c>
      <c r="O65" t="s">
        <v>162</v>
      </c>
    </row>
    <row r="67" spans="1:15">
      <c r="A67" t="s">
        <v>194</v>
      </c>
      <c r="B67">
        <v>0</v>
      </c>
      <c r="C67">
        <v>0</v>
      </c>
      <c r="D67">
        <v>282</v>
      </c>
      <c r="E67">
        <v>63</v>
      </c>
      <c r="F67">
        <v>0</v>
      </c>
      <c r="G67">
        <v>0</v>
      </c>
      <c r="H67">
        <v>14</v>
      </c>
      <c r="I67">
        <v>5</v>
      </c>
      <c r="J67">
        <v>14</v>
      </c>
      <c r="K67">
        <v>23</v>
      </c>
      <c r="L67">
        <v>4</v>
      </c>
      <c r="M67">
        <v>0</v>
      </c>
      <c r="N67">
        <v>0</v>
      </c>
      <c r="O67" t="s">
        <v>162</v>
      </c>
    </row>
    <row r="69" spans="1:15">
      <c r="A69" t="s">
        <v>195</v>
      </c>
      <c r="B69">
        <v>0</v>
      </c>
      <c r="C69">
        <v>0</v>
      </c>
      <c r="D69">
        <v>205</v>
      </c>
      <c r="E69">
        <v>37</v>
      </c>
      <c r="F69">
        <v>0</v>
      </c>
      <c r="G69">
        <v>0</v>
      </c>
      <c r="H69">
        <v>9</v>
      </c>
      <c r="I69">
        <v>2</v>
      </c>
      <c r="J69">
        <v>9</v>
      </c>
      <c r="K69">
        <v>9</v>
      </c>
      <c r="L69">
        <v>4</v>
      </c>
      <c r="M69">
        <v>0</v>
      </c>
      <c r="N69">
        <v>0</v>
      </c>
      <c r="O69" t="s">
        <v>162</v>
      </c>
    </row>
    <row r="71" spans="1:15">
      <c r="A71" t="s">
        <v>196</v>
      </c>
      <c r="B71">
        <v>0</v>
      </c>
      <c r="C71">
        <v>0</v>
      </c>
      <c r="D71">
        <v>20</v>
      </c>
      <c r="E71">
        <v>13</v>
      </c>
      <c r="F71">
        <v>0</v>
      </c>
      <c r="G71">
        <v>0</v>
      </c>
      <c r="H71">
        <v>3</v>
      </c>
      <c r="I71">
        <v>2</v>
      </c>
      <c r="J71">
        <v>3</v>
      </c>
      <c r="K71">
        <v>3</v>
      </c>
      <c r="L71">
        <v>1</v>
      </c>
      <c r="M71">
        <v>0</v>
      </c>
      <c r="N71">
        <v>0</v>
      </c>
      <c r="O71" t="s">
        <v>162</v>
      </c>
    </row>
    <row r="73" spans="1:15">
      <c r="A73" t="s">
        <v>197</v>
      </c>
      <c r="B73">
        <v>0</v>
      </c>
      <c r="C73">
        <v>0</v>
      </c>
      <c r="D73">
        <v>26</v>
      </c>
      <c r="E73">
        <v>20</v>
      </c>
      <c r="F73">
        <v>0</v>
      </c>
      <c r="G73">
        <v>0</v>
      </c>
      <c r="H73">
        <v>2</v>
      </c>
      <c r="I73">
        <v>2</v>
      </c>
      <c r="J73">
        <v>2</v>
      </c>
      <c r="K73">
        <v>2</v>
      </c>
      <c r="L73">
        <v>1</v>
      </c>
      <c r="M73">
        <v>0</v>
      </c>
      <c r="N73">
        <v>0</v>
      </c>
      <c r="O73" t="s">
        <v>162</v>
      </c>
    </row>
    <row r="75" spans="1:15">
      <c r="A75" t="s">
        <v>198</v>
      </c>
      <c r="B75">
        <v>0</v>
      </c>
      <c r="C75">
        <v>0</v>
      </c>
      <c r="D75">
        <v>4</v>
      </c>
      <c r="E75">
        <v>3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 t="s">
        <v>162</v>
      </c>
    </row>
    <row r="77" spans="1:15">
      <c r="A77" t="s">
        <v>199</v>
      </c>
      <c r="B77">
        <v>0</v>
      </c>
      <c r="C77">
        <v>0</v>
      </c>
      <c r="D77">
        <v>9</v>
      </c>
      <c r="E77">
        <v>7</v>
      </c>
      <c r="F77">
        <v>0</v>
      </c>
      <c r="G77">
        <v>0</v>
      </c>
      <c r="H77">
        <v>1</v>
      </c>
      <c r="I77">
        <v>1</v>
      </c>
      <c r="J77">
        <v>1</v>
      </c>
      <c r="K77">
        <v>2</v>
      </c>
      <c r="L77">
        <v>2</v>
      </c>
      <c r="M77">
        <v>0</v>
      </c>
      <c r="N77">
        <v>0</v>
      </c>
      <c r="O77" t="s">
        <v>162</v>
      </c>
    </row>
    <row r="79" spans="1:15">
      <c r="A79" t="s">
        <v>200</v>
      </c>
      <c r="B79">
        <v>139</v>
      </c>
      <c r="C79">
        <v>7</v>
      </c>
      <c r="D79">
        <v>781</v>
      </c>
      <c r="E79">
        <v>86</v>
      </c>
      <c r="F79">
        <v>2.28571428571429</v>
      </c>
      <c r="G79">
        <v>7</v>
      </c>
      <c r="H79">
        <v>13</v>
      </c>
      <c r="I79">
        <v>4</v>
      </c>
      <c r="J79">
        <v>13</v>
      </c>
      <c r="K79">
        <v>30</v>
      </c>
      <c r="L79">
        <v>7</v>
      </c>
      <c r="M79">
        <v>0</v>
      </c>
      <c r="N79">
        <v>0</v>
      </c>
      <c r="O79" t="s">
        <v>162</v>
      </c>
    </row>
    <row r="81" spans="1:15">
      <c r="A81" t="s">
        <v>201</v>
      </c>
      <c r="B81">
        <v>157</v>
      </c>
      <c r="C81">
        <v>7</v>
      </c>
      <c r="D81">
        <v>920</v>
      </c>
      <c r="E81">
        <v>87</v>
      </c>
      <c r="F81">
        <v>2.5714285714285698</v>
      </c>
      <c r="G81">
        <v>8.71428571428571</v>
      </c>
      <c r="H81">
        <v>21</v>
      </c>
      <c r="I81">
        <v>4</v>
      </c>
      <c r="J81">
        <v>21</v>
      </c>
      <c r="K81">
        <v>38</v>
      </c>
      <c r="L81">
        <v>9</v>
      </c>
      <c r="M81">
        <v>0</v>
      </c>
      <c r="N81">
        <v>0</v>
      </c>
      <c r="O81" t="s">
        <v>162</v>
      </c>
    </row>
    <row r="83" spans="1:15">
      <c r="A83" t="s">
        <v>202</v>
      </c>
      <c r="B83">
        <v>0</v>
      </c>
      <c r="C83">
        <v>0</v>
      </c>
      <c r="D83">
        <v>1675</v>
      </c>
      <c r="E83">
        <v>52</v>
      </c>
      <c r="F83">
        <v>0</v>
      </c>
      <c r="G83">
        <v>0</v>
      </c>
      <c r="H83">
        <v>3</v>
      </c>
      <c r="I83">
        <v>2</v>
      </c>
      <c r="J83">
        <v>3</v>
      </c>
      <c r="K83">
        <v>23</v>
      </c>
      <c r="L83">
        <v>11</v>
      </c>
      <c r="M83">
        <v>0</v>
      </c>
      <c r="N83">
        <v>0</v>
      </c>
      <c r="O83" t="s">
        <v>162</v>
      </c>
    </row>
    <row r="85" spans="1:15">
      <c r="A85" t="s">
        <v>203</v>
      </c>
      <c r="B85">
        <v>58</v>
      </c>
      <c r="C85">
        <v>3</v>
      </c>
      <c r="D85">
        <v>477</v>
      </c>
      <c r="E85">
        <v>57</v>
      </c>
      <c r="F85">
        <v>2</v>
      </c>
      <c r="G85">
        <v>1.6666666666666701</v>
      </c>
      <c r="H85">
        <v>10</v>
      </c>
      <c r="I85">
        <v>5</v>
      </c>
      <c r="J85">
        <v>10</v>
      </c>
      <c r="K85">
        <v>39</v>
      </c>
      <c r="L85">
        <v>7</v>
      </c>
      <c r="M85">
        <v>0</v>
      </c>
      <c r="N85">
        <v>0</v>
      </c>
      <c r="O85" t="s">
        <v>162</v>
      </c>
    </row>
    <row r="87" spans="1:15">
      <c r="A87" t="s">
        <v>204</v>
      </c>
      <c r="B87">
        <v>0</v>
      </c>
      <c r="C87">
        <v>0</v>
      </c>
      <c r="D87">
        <v>165</v>
      </c>
      <c r="E87">
        <v>50</v>
      </c>
      <c r="F87">
        <v>0</v>
      </c>
      <c r="G87">
        <v>0</v>
      </c>
      <c r="H87">
        <v>12</v>
      </c>
      <c r="I87">
        <v>3</v>
      </c>
      <c r="J87">
        <v>12</v>
      </c>
      <c r="K87">
        <v>13</v>
      </c>
      <c r="L87">
        <v>4</v>
      </c>
      <c r="M87">
        <v>0</v>
      </c>
      <c r="N87">
        <v>0</v>
      </c>
      <c r="O87" t="s">
        <v>162</v>
      </c>
    </row>
    <row r="89" spans="1:15">
      <c r="A89" t="s">
        <v>205</v>
      </c>
      <c r="B89">
        <v>0</v>
      </c>
      <c r="C89">
        <v>0</v>
      </c>
      <c r="D89">
        <v>502</v>
      </c>
      <c r="E89">
        <v>45</v>
      </c>
      <c r="F89">
        <v>0</v>
      </c>
      <c r="G89">
        <v>0</v>
      </c>
      <c r="H89">
        <v>6</v>
      </c>
      <c r="I89">
        <v>2</v>
      </c>
      <c r="J89">
        <v>6</v>
      </c>
      <c r="K89">
        <v>21</v>
      </c>
      <c r="L89">
        <v>10</v>
      </c>
      <c r="M89">
        <v>0</v>
      </c>
      <c r="N89">
        <v>0</v>
      </c>
      <c r="O89" t="s">
        <v>162</v>
      </c>
    </row>
    <row r="91" spans="1:15">
      <c r="A91" t="s">
        <v>206</v>
      </c>
      <c r="B91">
        <v>0</v>
      </c>
      <c r="C91">
        <v>0</v>
      </c>
      <c r="D91">
        <v>18</v>
      </c>
      <c r="E91">
        <v>11</v>
      </c>
      <c r="F91">
        <v>0</v>
      </c>
      <c r="G91">
        <v>0</v>
      </c>
      <c r="H91">
        <v>3</v>
      </c>
      <c r="I91">
        <v>2</v>
      </c>
      <c r="J91">
        <v>3</v>
      </c>
      <c r="K91">
        <v>4</v>
      </c>
      <c r="L91">
        <v>2</v>
      </c>
      <c r="M91">
        <v>0</v>
      </c>
      <c r="N91">
        <v>0</v>
      </c>
      <c r="O91" t="s">
        <v>162</v>
      </c>
    </row>
    <row r="93" spans="1:15">
      <c r="A93" t="s">
        <v>207</v>
      </c>
      <c r="B93">
        <v>32</v>
      </c>
      <c r="C93">
        <v>5</v>
      </c>
      <c r="D93">
        <v>269</v>
      </c>
      <c r="E93">
        <v>73</v>
      </c>
      <c r="F93">
        <v>0</v>
      </c>
      <c r="G93">
        <v>2.2000000000000002</v>
      </c>
      <c r="H93">
        <v>16</v>
      </c>
      <c r="I93">
        <v>5</v>
      </c>
      <c r="J93">
        <v>16</v>
      </c>
      <c r="K93">
        <v>27</v>
      </c>
      <c r="L93">
        <v>5</v>
      </c>
      <c r="M93">
        <v>0</v>
      </c>
      <c r="N93">
        <v>0</v>
      </c>
      <c r="O93" t="s">
        <v>162</v>
      </c>
    </row>
    <row r="95" spans="1:15">
      <c r="A95" t="s">
        <v>208</v>
      </c>
      <c r="B95">
        <v>0</v>
      </c>
      <c r="C95">
        <v>0</v>
      </c>
      <c r="D95">
        <v>186</v>
      </c>
      <c r="E95">
        <v>52</v>
      </c>
      <c r="F95">
        <v>0</v>
      </c>
      <c r="G95">
        <v>0</v>
      </c>
      <c r="H95">
        <v>11</v>
      </c>
      <c r="I95">
        <v>3</v>
      </c>
      <c r="J95">
        <v>11</v>
      </c>
      <c r="K95">
        <v>13</v>
      </c>
      <c r="L95">
        <v>4</v>
      </c>
      <c r="M95">
        <v>0</v>
      </c>
      <c r="N95">
        <v>0</v>
      </c>
      <c r="O95" t="s">
        <v>162</v>
      </c>
    </row>
    <row r="97" spans="1:15">
      <c r="A97" t="s">
        <v>209</v>
      </c>
      <c r="B97">
        <v>61</v>
      </c>
      <c r="C97">
        <v>2</v>
      </c>
      <c r="D97">
        <v>502</v>
      </c>
      <c r="E97">
        <v>77</v>
      </c>
      <c r="F97">
        <v>1</v>
      </c>
      <c r="G97">
        <v>6.5</v>
      </c>
      <c r="H97">
        <v>31</v>
      </c>
      <c r="I97">
        <v>7</v>
      </c>
      <c r="J97">
        <v>31</v>
      </c>
      <c r="K97">
        <v>50</v>
      </c>
      <c r="L97">
        <v>7</v>
      </c>
      <c r="M97">
        <v>0</v>
      </c>
      <c r="N97">
        <v>0</v>
      </c>
      <c r="O97" t="s">
        <v>162</v>
      </c>
    </row>
    <row r="99" spans="1:15">
      <c r="A99" t="s">
        <v>210</v>
      </c>
      <c r="B99">
        <v>0</v>
      </c>
      <c r="C99">
        <v>0</v>
      </c>
      <c r="D99">
        <v>803</v>
      </c>
      <c r="E99">
        <v>66</v>
      </c>
      <c r="F99">
        <v>0</v>
      </c>
      <c r="G99">
        <v>0</v>
      </c>
      <c r="H99">
        <v>8</v>
      </c>
      <c r="I99">
        <v>2</v>
      </c>
      <c r="J99">
        <v>8</v>
      </c>
      <c r="K99">
        <v>53</v>
      </c>
      <c r="L99">
        <v>26</v>
      </c>
      <c r="M99">
        <v>0</v>
      </c>
      <c r="N99">
        <v>0</v>
      </c>
      <c r="O99" t="s">
        <v>162</v>
      </c>
    </row>
    <row r="101" spans="1:15">
      <c r="A101" s="6" t="s">
        <v>211</v>
      </c>
      <c r="B101">
        <v>0</v>
      </c>
      <c r="C101">
        <v>0</v>
      </c>
      <c r="D101">
        <v>515</v>
      </c>
      <c r="E101">
        <v>65</v>
      </c>
      <c r="F101">
        <v>0</v>
      </c>
      <c r="G101">
        <v>0</v>
      </c>
      <c r="H101">
        <v>6</v>
      </c>
      <c r="I101">
        <v>4</v>
      </c>
      <c r="J101">
        <v>6</v>
      </c>
      <c r="K101">
        <v>24</v>
      </c>
      <c r="L101">
        <v>6</v>
      </c>
      <c r="M101">
        <v>0</v>
      </c>
      <c r="N101">
        <v>0</v>
      </c>
      <c r="O101" t="s">
        <v>162</v>
      </c>
    </row>
    <row r="103" spans="1:15">
      <c r="A103" t="s">
        <v>212</v>
      </c>
      <c r="B103">
        <v>0</v>
      </c>
      <c r="C103">
        <v>0</v>
      </c>
      <c r="D103">
        <v>22</v>
      </c>
      <c r="E103">
        <v>16</v>
      </c>
      <c r="F103">
        <v>0</v>
      </c>
      <c r="G103">
        <v>0</v>
      </c>
      <c r="H103">
        <v>3</v>
      </c>
      <c r="I103">
        <v>2</v>
      </c>
      <c r="J103">
        <v>3</v>
      </c>
      <c r="K103">
        <v>4</v>
      </c>
      <c r="L103">
        <v>2</v>
      </c>
      <c r="M103">
        <v>0</v>
      </c>
      <c r="N103">
        <v>0</v>
      </c>
      <c r="O103" t="s">
        <v>162</v>
      </c>
    </row>
    <row r="105" spans="1:15">
      <c r="A105" t="s">
        <v>213</v>
      </c>
      <c r="B105">
        <v>0</v>
      </c>
      <c r="C105">
        <v>0</v>
      </c>
      <c r="D105">
        <v>18</v>
      </c>
      <c r="E105">
        <v>6</v>
      </c>
      <c r="F105">
        <v>0</v>
      </c>
      <c r="G105">
        <v>0</v>
      </c>
      <c r="H105">
        <v>3</v>
      </c>
      <c r="I105">
        <v>1</v>
      </c>
      <c r="J105">
        <v>3</v>
      </c>
      <c r="K105">
        <v>3</v>
      </c>
      <c r="L105">
        <v>3</v>
      </c>
      <c r="M105">
        <v>0</v>
      </c>
      <c r="N105">
        <v>0</v>
      </c>
      <c r="O105" t="s">
        <v>162</v>
      </c>
    </row>
    <row r="107" spans="1:15">
      <c r="A107" t="s">
        <v>214</v>
      </c>
      <c r="B107">
        <v>0</v>
      </c>
      <c r="C107">
        <v>0</v>
      </c>
      <c r="D107">
        <v>197</v>
      </c>
      <c r="E107">
        <v>46</v>
      </c>
      <c r="F107">
        <v>0</v>
      </c>
      <c r="G107">
        <v>0</v>
      </c>
      <c r="H107">
        <v>12</v>
      </c>
      <c r="I107">
        <v>5</v>
      </c>
      <c r="J107">
        <v>12</v>
      </c>
      <c r="K107">
        <v>13</v>
      </c>
      <c r="L107">
        <v>2</v>
      </c>
      <c r="M107">
        <v>0</v>
      </c>
      <c r="N107">
        <v>0</v>
      </c>
      <c r="O107" t="s">
        <v>162</v>
      </c>
    </row>
    <row r="109" spans="1:15">
      <c r="A109" t="s">
        <v>215</v>
      </c>
      <c r="B109">
        <v>2</v>
      </c>
      <c r="C109">
        <v>1</v>
      </c>
      <c r="D109">
        <v>60</v>
      </c>
      <c r="E109">
        <v>21</v>
      </c>
      <c r="F109">
        <v>1</v>
      </c>
      <c r="G109">
        <v>0</v>
      </c>
      <c r="H109">
        <v>4</v>
      </c>
      <c r="I109">
        <v>2</v>
      </c>
      <c r="J109">
        <v>4</v>
      </c>
      <c r="K109">
        <v>4</v>
      </c>
      <c r="L109">
        <v>2</v>
      </c>
      <c r="M109">
        <v>0</v>
      </c>
      <c r="N109">
        <v>0</v>
      </c>
      <c r="O109" t="s">
        <v>162</v>
      </c>
    </row>
    <row r="111" spans="1:15">
      <c r="A111" t="s">
        <v>216</v>
      </c>
      <c r="B111">
        <v>15</v>
      </c>
      <c r="C111">
        <v>3</v>
      </c>
      <c r="D111">
        <v>201</v>
      </c>
      <c r="E111">
        <v>58</v>
      </c>
      <c r="F111">
        <v>3</v>
      </c>
      <c r="G111">
        <v>2.3333333333333299</v>
      </c>
      <c r="H111">
        <v>30</v>
      </c>
      <c r="I111">
        <v>4</v>
      </c>
      <c r="J111">
        <v>30</v>
      </c>
      <c r="K111">
        <v>30</v>
      </c>
      <c r="L111">
        <v>7</v>
      </c>
      <c r="M111">
        <v>0</v>
      </c>
      <c r="N111">
        <v>0</v>
      </c>
      <c r="O111" t="s">
        <v>162</v>
      </c>
    </row>
    <row r="113" spans="1:15">
      <c r="A113" t="s">
        <v>217</v>
      </c>
      <c r="B113">
        <v>123</v>
      </c>
      <c r="C113">
        <v>11</v>
      </c>
      <c r="D113">
        <v>1182</v>
      </c>
      <c r="E113">
        <v>175</v>
      </c>
      <c r="F113">
        <v>2.4545454545454501</v>
      </c>
      <c r="G113">
        <v>2.5454545454545499</v>
      </c>
      <c r="H113">
        <v>58</v>
      </c>
      <c r="I113">
        <v>18</v>
      </c>
      <c r="J113">
        <v>58</v>
      </c>
      <c r="K113">
        <v>81</v>
      </c>
      <c r="L113">
        <v>4</v>
      </c>
      <c r="M113">
        <v>0</v>
      </c>
      <c r="N113">
        <v>0</v>
      </c>
      <c r="O113" t="s">
        <v>162</v>
      </c>
    </row>
    <row r="115" spans="1:15">
      <c r="A115" t="s">
        <v>218</v>
      </c>
      <c r="B115">
        <v>48</v>
      </c>
      <c r="C115">
        <v>8</v>
      </c>
      <c r="D115">
        <v>1042</v>
      </c>
      <c r="E115">
        <v>101</v>
      </c>
      <c r="F115">
        <v>0</v>
      </c>
      <c r="G115">
        <v>2.125</v>
      </c>
      <c r="H115">
        <v>51</v>
      </c>
      <c r="I115">
        <v>5</v>
      </c>
      <c r="J115">
        <v>51</v>
      </c>
      <c r="K115">
        <v>106</v>
      </c>
      <c r="L115">
        <v>21</v>
      </c>
      <c r="M115">
        <v>0</v>
      </c>
      <c r="N115">
        <v>0</v>
      </c>
      <c r="O115" t="s">
        <v>162</v>
      </c>
    </row>
    <row r="117" spans="1:15">
      <c r="A117" t="s">
        <v>219</v>
      </c>
      <c r="B117">
        <v>242</v>
      </c>
      <c r="C117">
        <v>10</v>
      </c>
      <c r="D117">
        <v>2371</v>
      </c>
      <c r="E117">
        <v>120</v>
      </c>
      <c r="F117">
        <v>0</v>
      </c>
      <c r="G117">
        <v>7</v>
      </c>
      <c r="H117">
        <v>46</v>
      </c>
      <c r="I117">
        <v>7</v>
      </c>
      <c r="J117">
        <v>46</v>
      </c>
      <c r="K117">
        <v>155</v>
      </c>
      <c r="L117">
        <v>22</v>
      </c>
      <c r="M117">
        <v>0</v>
      </c>
      <c r="N117">
        <v>0</v>
      </c>
      <c r="O117" t="s">
        <v>162</v>
      </c>
    </row>
    <row r="119" spans="1:15">
      <c r="A119" t="s">
        <v>220</v>
      </c>
      <c r="B119">
        <v>3</v>
      </c>
      <c r="C119">
        <v>2</v>
      </c>
      <c r="D119">
        <v>206</v>
      </c>
      <c r="E119">
        <v>42</v>
      </c>
      <c r="F119">
        <v>0</v>
      </c>
      <c r="G119">
        <v>1</v>
      </c>
      <c r="H119">
        <v>10</v>
      </c>
      <c r="I119">
        <v>3</v>
      </c>
      <c r="J119">
        <v>10</v>
      </c>
      <c r="K119">
        <v>19</v>
      </c>
      <c r="L119">
        <v>6</v>
      </c>
      <c r="M119">
        <v>0</v>
      </c>
      <c r="N119">
        <v>0</v>
      </c>
      <c r="O119" t="s">
        <v>162</v>
      </c>
    </row>
    <row r="121" spans="1:15">
      <c r="A121" t="s">
        <v>221</v>
      </c>
      <c r="B121">
        <v>0</v>
      </c>
      <c r="C121">
        <v>0</v>
      </c>
      <c r="D121">
        <v>44</v>
      </c>
      <c r="E121">
        <v>24</v>
      </c>
      <c r="F121">
        <v>0</v>
      </c>
      <c r="G121">
        <v>0</v>
      </c>
      <c r="H121">
        <v>3</v>
      </c>
      <c r="I121">
        <v>3</v>
      </c>
      <c r="J121">
        <v>3</v>
      </c>
      <c r="K121">
        <v>3</v>
      </c>
      <c r="L121">
        <v>1</v>
      </c>
      <c r="M121">
        <v>0</v>
      </c>
      <c r="N121">
        <v>0</v>
      </c>
      <c r="O121" t="s">
        <v>162</v>
      </c>
    </row>
    <row r="123" spans="1:15">
      <c r="A123" t="s">
        <v>222</v>
      </c>
      <c r="B123">
        <v>0</v>
      </c>
      <c r="C123">
        <v>0</v>
      </c>
      <c r="D123">
        <v>189</v>
      </c>
      <c r="E123">
        <v>22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5</v>
      </c>
      <c r="L123">
        <v>5</v>
      </c>
      <c r="M123">
        <v>0</v>
      </c>
      <c r="N123">
        <v>0</v>
      </c>
      <c r="O123" t="s">
        <v>162</v>
      </c>
    </row>
    <row r="125" spans="1:15">
      <c r="A125" t="s">
        <v>223</v>
      </c>
      <c r="B125">
        <v>64</v>
      </c>
      <c r="C125">
        <v>4</v>
      </c>
      <c r="D125">
        <v>534</v>
      </c>
      <c r="E125">
        <v>73</v>
      </c>
      <c r="F125">
        <v>5</v>
      </c>
      <c r="G125">
        <v>9</v>
      </c>
      <c r="H125">
        <v>9</v>
      </c>
      <c r="I125">
        <v>3</v>
      </c>
      <c r="J125">
        <v>9</v>
      </c>
      <c r="K125">
        <v>21</v>
      </c>
      <c r="L125">
        <v>7</v>
      </c>
      <c r="M125">
        <v>0</v>
      </c>
      <c r="N125">
        <v>0</v>
      </c>
      <c r="O125" t="s">
        <v>162</v>
      </c>
    </row>
    <row r="127" spans="1:15">
      <c r="A127" t="s">
        <v>224</v>
      </c>
      <c r="B127">
        <v>0</v>
      </c>
      <c r="C127">
        <v>0</v>
      </c>
      <c r="D127">
        <v>55</v>
      </c>
      <c r="E127">
        <v>10</v>
      </c>
      <c r="F127">
        <v>0</v>
      </c>
      <c r="G127">
        <v>0</v>
      </c>
      <c r="H127">
        <v>11</v>
      </c>
      <c r="I127">
        <v>8</v>
      </c>
      <c r="J127">
        <v>11</v>
      </c>
      <c r="K127">
        <v>11</v>
      </c>
      <c r="L127">
        <v>1</v>
      </c>
      <c r="M127">
        <v>0</v>
      </c>
      <c r="N127">
        <v>0</v>
      </c>
      <c r="O127" t="s">
        <v>162</v>
      </c>
    </row>
    <row r="129" spans="1:15">
      <c r="A129" t="s">
        <v>225</v>
      </c>
      <c r="B129">
        <v>0</v>
      </c>
      <c r="C129">
        <v>0</v>
      </c>
      <c r="D129">
        <v>192</v>
      </c>
      <c r="E129">
        <v>19</v>
      </c>
      <c r="F129">
        <v>0</v>
      </c>
      <c r="G129">
        <v>0</v>
      </c>
      <c r="H129">
        <v>24</v>
      </c>
      <c r="I129">
        <v>6</v>
      </c>
      <c r="J129">
        <v>24</v>
      </c>
      <c r="K129">
        <v>24</v>
      </c>
      <c r="L129">
        <v>4</v>
      </c>
      <c r="M129">
        <v>0</v>
      </c>
      <c r="N129">
        <v>0</v>
      </c>
      <c r="O129" t="s">
        <v>162</v>
      </c>
    </row>
    <row r="131" spans="1:15">
      <c r="A131" t="s">
        <v>226</v>
      </c>
      <c r="B131">
        <v>0</v>
      </c>
      <c r="C131">
        <v>0</v>
      </c>
      <c r="D131">
        <v>9</v>
      </c>
      <c r="E131">
        <v>8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 t="s">
        <v>162</v>
      </c>
    </row>
    <row r="133" spans="1:15">
      <c r="A133" t="s">
        <v>227</v>
      </c>
      <c r="B133">
        <v>0</v>
      </c>
      <c r="C133">
        <v>0</v>
      </c>
      <c r="D133">
        <v>46</v>
      </c>
      <c r="E133">
        <v>26</v>
      </c>
      <c r="F133">
        <v>0</v>
      </c>
      <c r="G133">
        <v>0</v>
      </c>
      <c r="H133">
        <v>2</v>
      </c>
      <c r="I133">
        <v>2</v>
      </c>
      <c r="J133">
        <v>2</v>
      </c>
      <c r="K133">
        <v>2</v>
      </c>
      <c r="L133">
        <v>1</v>
      </c>
      <c r="M133">
        <v>0</v>
      </c>
      <c r="N133">
        <v>0</v>
      </c>
      <c r="O133" t="s">
        <v>162</v>
      </c>
    </row>
    <row r="135" spans="1:15">
      <c r="A135" t="s">
        <v>228</v>
      </c>
      <c r="B135">
        <v>14</v>
      </c>
      <c r="C135">
        <v>1</v>
      </c>
      <c r="D135">
        <v>138</v>
      </c>
      <c r="E135">
        <v>33</v>
      </c>
      <c r="F135">
        <v>0</v>
      </c>
      <c r="G135">
        <v>7</v>
      </c>
      <c r="H135">
        <v>14</v>
      </c>
      <c r="I135">
        <v>3</v>
      </c>
      <c r="J135">
        <v>14</v>
      </c>
      <c r="K135">
        <v>22</v>
      </c>
      <c r="L135">
        <v>7</v>
      </c>
      <c r="M135">
        <v>0</v>
      </c>
      <c r="N135">
        <v>0</v>
      </c>
      <c r="O135" t="s">
        <v>162</v>
      </c>
    </row>
    <row r="137" spans="1:15">
      <c r="A137" t="s">
        <v>229</v>
      </c>
      <c r="B137">
        <v>28</v>
      </c>
      <c r="C137">
        <v>4</v>
      </c>
      <c r="D137">
        <v>246</v>
      </c>
      <c r="E137">
        <v>51</v>
      </c>
      <c r="F137">
        <v>2</v>
      </c>
      <c r="G137">
        <v>2</v>
      </c>
      <c r="H137">
        <v>7</v>
      </c>
      <c r="I137">
        <v>2</v>
      </c>
      <c r="J137">
        <v>7</v>
      </c>
      <c r="K137">
        <v>11</v>
      </c>
      <c r="L137">
        <v>5</v>
      </c>
      <c r="M137">
        <v>0</v>
      </c>
      <c r="N137">
        <v>0</v>
      </c>
      <c r="O137" t="s">
        <v>162</v>
      </c>
    </row>
    <row r="139" spans="1:15">
      <c r="A139" t="s">
        <v>230</v>
      </c>
      <c r="B139">
        <v>0</v>
      </c>
      <c r="C139">
        <v>0</v>
      </c>
      <c r="D139">
        <v>434</v>
      </c>
      <c r="E139">
        <v>40</v>
      </c>
      <c r="F139">
        <v>0</v>
      </c>
      <c r="G139">
        <v>0</v>
      </c>
      <c r="H139">
        <v>41</v>
      </c>
      <c r="I139">
        <v>5</v>
      </c>
      <c r="J139">
        <v>41</v>
      </c>
      <c r="K139">
        <v>42</v>
      </c>
      <c r="L139">
        <v>8</v>
      </c>
      <c r="M139">
        <v>0</v>
      </c>
      <c r="N139">
        <v>0</v>
      </c>
      <c r="O139" t="s">
        <v>162</v>
      </c>
    </row>
    <row r="141" spans="1:15">
      <c r="A141" t="s">
        <v>231</v>
      </c>
      <c r="B141">
        <v>0</v>
      </c>
      <c r="C141">
        <v>0</v>
      </c>
      <c r="D141">
        <v>31</v>
      </c>
      <c r="E141">
        <v>13</v>
      </c>
      <c r="F141">
        <v>0</v>
      </c>
      <c r="G141">
        <v>0</v>
      </c>
      <c r="H141">
        <v>6</v>
      </c>
      <c r="I141">
        <v>2</v>
      </c>
      <c r="J141">
        <v>6</v>
      </c>
      <c r="K141">
        <v>6</v>
      </c>
      <c r="L141">
        <v>3</v>
      </c>
      <c r="M141">
        <v>0</v>
      </c>
      <c r="N141">
        <v>0</v>
      </c>
      <c r="O141" t="s">
        <v>162</v>
      </c>
    </row>
    <row r="143" spans="1:15">
      <c r="A143" s="6" t="s">
        <v>232</v>
      </c>
      <c r="B143">
        <v>0</v>
      </c>
      <c r="C143">
        <v>0</v>
      </c>
      <c r="D143">
        <v>272</v>
      </c>
      <c r="E143">
        <v>40</v>
      </c>
      <c r="F143">
        <v>0</v>
      </c>
      <c r="G143">
        <v>0</v>
      </c>
      <c r="H143">
        <v>50</v>
      </c>
      <c r="I143">
        <v>5</v>
      </c>
      <c r="J143">
        <v>50</v>
      </c>
      <c r="K143">
        <v>52</v>
      </c>
      <c r="L143">
        <v>10</v>
      </c>
      <c r="M143">
        <v>0</v>
      </c>
      <c r="N143">
        <v>0</v>
      </c>
      <c r="O143" t="s">
        <v>162</v>
      </c>
    </row>
    <row r="145" spans="1:15">
      <c r="A145" t="s">
        <v>233</v>
      </c>
      <c r="B145">
        <v>0</v>
      </c>
      <c r="C145">
        <v>0</v>
      </c>
      <c r="D145">
        <v>55</v>
      </c>
      <c r="E145">
        <v>22</v>
      </c>
      <c r="F145">
        <v>0</v>
      </c>
      <c r="G145">
        <v>0</v>
      </c>
      <c r="H145">
        <v>6</v>
      </c>
      <c r="I145">
        <v>3</v>
      </c>
      <c r="J145">
        <v>6</v>
      </c>
      <c r="K145">
        <v>6</v>
      </c>
      <c r="L145">
        <v>2</v>
      </c>
      <c r="M145">
        <v>0</v>
      </c>
      <c r="N145">
        <v>0</v>
      </c>
      <c r="O145" t="s">
        <v>162</v>
      </c>
    </row>
    <row r="147" spans="1:15">
      <c r="A147" t="s">
        <v>234</v>
      </c>
      <c r="B147">
        <v>33</v>
      </c>
      <c r="C147">
        <v>6</v>
      </c>
      <c r="D147">
        <v>286</v>
      </c>
      <c r="E147">
        <v>85</v>
      </c>
      <c r="F147">
        <v>0.5</v>
      </c>
      <c r="G147">
        <v>2.3333333333333299</v>
      </c>
      <c r="H147">
        <v>16</v>
      </c>
      <c r="I147">
        <v>9</v>
      </c>
      <c r="J147">
        <v>16</v>
      </c>
      <c r="K147">
        <v>22</v>
      </c>
      <c r="L147">
        <v>2</v>
      </c>
      <c r="M147">
        <v>0</v>
      </c>
      <c r="N147">
        <v>0</v>
      </c>
      <c r="O147" t="s">
        <v>162</v>
      </c>
    </row>
    <row r="149" spans="1:15">
      <c r="A149" t="s">
        <v>235</v>
      </c>
      <c r="B149">
        <v>0</v>
      </c>
      <c r="C149">
        <v>0</v>
      </c>
      <c r="D149">
        <v>533</v>
      </c>
      <c r="E149">
        <v>69</v>
      </c>
      <c r="F149">
        <v>0</v>
      </c>
      <c r="G149">
        <v>0</v>
      </c>
      <c r="H149">
        <v>29</v>
      </c>
      <c r="I149">
        <v>8</v>
      </c>
      <c r="J149">
        <v>29</v>
      </c>
      <c r="K149">
        <v>44</v>
      </c>
      <c r="L149">
        <v>5</v>
      </c>
      <c r="M149">
        <v>0</v>
      </c>
      <c r="N149">
        <v>0</v>
      </c>
      <c r="O149" t="s">
        <v>162</v>
      </c>
    </row>
    <row r="151" spans="1:15">
      <c r="A151" t="s">
        <v>236</v>
      </c>
      <c r="B151">
        <v>0</v>
      </c>
      <c r="C151">
        <v>0</v>
      </c>
      <c r="D151">
        <v>415</v>
      </c>
      <c r="E151">
        <v>79</v>
      </c>
      <c r="F151">
        <v>0</v>
      </c>
      <c r="G151">
        <v>0</v>
      </c>
      <c r="H151">
        <v>26</v>
      </c>
      <c r="I151">
        <v>11</v>
      </c>
      <c r="J151">
        <v>26</v>
      </c>
      <c r="K151">
        <v>39</v>
      </c>
      <c r="L151">
        <v>3</v>
      </c>
      <c r="M151">
        <v>0</v>
      </c>
      <c r="N151">
        <v>0</v>
      </c>
      <c r="O151" t="s">
        <v>162</v>
      </c>
    </row>
    <row r="153" spans="1:15">
      <c r="A153" t="s">
        <v>237</v>
      </c>
      <c r="B153">
        <v>0</v>
      </c>
      <c r="C153">
        <v>0</v>
      </c>
      <c r="D153">
        <v>174</v>
      </c>
      <c r="E153">
        <v>22</v>
      </c>
      <c r="F153">
        <v>0</v>
      </c>
      <c r="G153">
        <v>0</v>
      </c>
      <c r="H153">
        <v>20</v>
      </c>
      <c r="I153">
        <v>19</v>
      </c>
      <c r="J153">
        <v>20</v>
      </c>
      <c r="K153">
        <v>32</v>
      </c>
      <c r="L153">
        <v>1</v>
      </c>
      <c r="M153">
        <v>0</v>
      </c>
      <c r="N153">
        <v>0</v>
      </c>
      <c r="O153" t="s">
        <v>162</v>
      </c>
    </row>
    <row r="155" spans="1:15">
      <c r="A155" t="s">
        <v>238</v>
      </c>
      <c r="B155">
        <v>0</v>
      </c>
      <c r="C155">
        <v>0</v>
      </c>
      <c r="D155">
        <v>161</v>
      </c>
      <c r="E155">
        <v>43</v>
      </c>
      <c r="F155">
        <v>0</v>
      </c>
      <c r="G155">
        <v>0</v>
      </c>
      <c r="H155">
        <v>17</v>
      </c>
      <c r="I155">
        <v>3</v>
      </c>
      <c r="J155">
        <v>17</v>
      </c>
      <c r="K155">
        <v>17</v>
      </c>
      <c r="L155">
        <v>5</v>
      </c>
      <c r="M155">
        <v>0</v>
      </c>
      <c r="N155">
        <v>0</v>
      </c>
      <c r="O155" t="s">
        <v>162</v>
      </c>
    </row>
    <row r="157" spans="1:15">
      <c r="A157" t="s">
        <v>239</v>
      </c>
      <c r="B157">
        <v>0</v>
      </c>
      <c r="C157">
        <v>0</v>
      </c>
      <c r="D157">
        <v>137</v>
      </c>
      <c r="E157">
        <v>48</v>
      </c>
      <c r="F157">
        <v>0</v>
      </c>
      <c r="G157">
        <v>0</v>
      </c>
      <c r="H157">
        <v>16</v>
      </c>
      <c r="I157">
        <v>2</v>
      </c>
      <c r="J157">
        <v>16</v>
      </c>
      <c r="K157">
        <v>16</v>
      </c>
      <c r="L157">
        <v>8</v>
      </c>
      <c r="M157">
        <v>0</v>
      </c>
      <c r="N157">
        <v>0</v>
      </c>
      <c r="O157" t="s">
        <v>162</v>
      </c>
    </row>
    <row r="159" spans="1:15">
      <c r="A159" t="s">
        <v>240</v>
      </c>
      <c r="B159">
        <v>0</v>
      </c>
      <c r="C159">
        <v>0</v>
      </c>
      <c r="D159">
        <v>167</v>
      </c>
      <c r="E159">
        <v>61</v>
      </c>
      <c r="F159">
        <v>0</v>
      </c>
      <c r="G159">
        <v>0</v>
      </c>
      <c r="H159">
        <v>9</v>
      </c>
      <c r="I159">
        <v>5</v>
      </c>
      <c r="J159">
        <v>9</v>
      </c>
      <c r="K159">
        <v>9</v>
      </c>
      <c r="L159">
        <v>1</v>
      </c>
      <c r="M159">
        <v>0</v>
      </c>
      <c r="N159">
        <v>0</v>
      </c>
      <c r="O159" t="s">
        <v>162</v>
      </c>
    </row>
    <row r="161" spans="1:15">
      <c r="A161" t="s">
        <v>241</v>
      </c>
      <c r="B161">
        <v>2</v>
      </c>
      <c r="C161">
        <v>2</v>
      </c>
      <c r="D161">
        <v>77</v>
      </c>
      <c r="E161">
        <v>32</v>
      </c>
      <c r="F161">
        <v>0</v>
      </c>
      <c r="G161">
        <v>1</v>
      </c>
      <c r="H161">
        <v>4</v>
      </c>
      <c r="I161">
        <v>2</v>
      </c>
      <c r="J161">
        <v>4</v>
      </c>
      <c r="K161">
        <v>5</v>
      </c>
      <c r="L161">
        <v>2</v>
      </c>
      <c r="M161">
        <v>0</v>
      </c>
      <c r="N161">
        <v>0</v>
      </c>
      <c r="O161" t="s">
        <v>162</v>
      </c>
    </row>
    <row r="163" spans="1:15">
      <c r="A163" t="s">
        <v>242</v>
      </c>
      <c r="B163">
        <v>85</v>
      </c>
      <c r="C163">
        <v>2</v>
      </c>
      <c r="D163">
        <v>971</v>
      </c>
      <c r="E163">
        <v>72</v>
      </c>
      <c r="F163">
        <v>3</v>
      </c>
      <c r="G163">
        <v>28</v>
      </c>
      <c r="H163">
        <v>65</v>
      </c>
      <c r="I163">
        <v>11</v>
      </c>
      <c r="J163">
        <v>65</v>
      </c>
      <c r="K163">
        <v>71</v>
      </c>
      <c r="L163">
        <v>6</v>
      </c>
      <c r="M163">
        <v>0</v>
      </c>
      <c r="N163">
        <v>0</v>
      </c>
      <c r="O163" t="s">
        <v>162</v>
      </c>
    </row>
    <row r="165" spans="1:15">
      <c r="A165" t="s">
        <v>243</v>
      </c>
      <c r="B165">
        <v>40</v>
      </c>
      <c r="C165">
        <v>1</v>
      </c>
      <c r="D165">
        <v>195</v>
      </c>
      <c r="E165">
        <v>34</v>
      </c>
      <c r="F165">
        <v>0</v>
      </c>
      <c r="G165">
        <v>8</v>
      </c>
      <c r="H165">
        <v>5</v>
      </c>
      <c r="I165">
        <v>2</v>
      </c>
      <c r="J165">
        <v>5</v>
      </c>
      <c r="K165">
        <v>13</v>
      </c>
      <c r="L165">
        <v>6</v>
      </c>
      <c r="M165">
        <v>0</v>
      </c>
      <c r="N165">
        <v>0</v>
      </c>
      <c r="O165" t="s">
        <v>162</v>
      </c>
    </row>
    <row r="167" spans="1:15">
      <c r="A167" t="s">
        <v>244</v>
      </c>
      <c r="B167">
        <v>436</v>
      </c>
      <c r="C167">
        <v>10</v>
      </c>
      <c r="D167">
        <v>2214</v>
      </c>
      <c r="E167">
        <v>94</v>
      </c>
      <c r="F167">
        <v>11.2</v>
      </c>
      <c r="G167">
        <v>5.7</v>
      </c>
      <c r="H167">
        <v>61</v>
      </c>
      <c r="I167">
        <v>6</v>
      </c>
      <c r="J167">
        <v>61</v>
      </c>
      <c r="K167">
        <v>231</v>
      </c>
      <c r="L167">
        <v>38</v>
      </c>
      <c r="M167">
        <v>0</v>
      </c>
      <c r="N167">
        <v>0</v>
      </c>
      <c r="O167" t="s">
        <v>162</v>
      </c>
    </row>
    <row r="169" spans="1:15">
      <c r="A169" t="s">
        <v>245</v>
      </c>
      <c r="B169">
        <v>401</v>
      </c>
      <c r="C169">
        <v>9</v>
      </c>
      <c r="D169">
        <v>2061</v>
      </c>
      <c r="E169">
        <v>80</v>
      </c>
      <c r="F169">
        <v>10.5555555555556</v>
      </c>
      <c r="G169">
        <v>6.1111111111111098</v>
      </c>
      <c r="H169">
        <v>51</v>
      </c>
      <c r="I169">
        <v>5</v>
      </c>
      <c r="J169">
        <v>51</v>
      </c>
      <c r="K169">
        <v>214</v>
      </c>
      <c r="L169">
        <v>42</v>
      </c>
      <c r="M169">
        <v>0</v>
      </c>
      <c r="N169">
        <v>0</v>
      </c>
      <c r="O169" t="s">
        <v>162</v>
      </c>
    </row>
    <row r="171" spans="1:15">
      <c r="A171" t="s">
        <v>246</v>
      </c>
      <c r="B171">
        <v>395</v>
      </c>
      <c r="C171">
        <v>10</v>
      </c>
      <c r="D171">
        <v>2093</v>
      </c>
      <c r="E171">
        <v>88</v>
      </c>
      <c r="F171">
        <v>10.5</v>
      </c>
      <c r="G171">
        <v>5.6</v>
      </c>
      <c r="H171">
        <v>59</v>
      </c>
      <c r="I171">
        <v>6</v>
      </c>
      <c r="J171">
        <v>59</v>
      </c>
      <c r="K171">
        <v>210</v>
      </c>
      <c r="L171">
        <v>35</v>
      </c>
      <c r="M171">
        <v>0</v>
      </c>
      <c r="N171">
        <v>0</v>
      </c>
      <c r="O171" t="s">
        <v>162</v>
      </c>
    </row>
    <row r="173" spans="1:15">
      <c r="A173" t="s">
        <v>247</v>
      </c>
      <c r="B173">
        <v>62</v>
      </c>
      <c r="C173">
        <v>6</v>
      </c>
      <c r="D173">
        <v>440</v>
      </c>
      <c r="E173">
        <v>56</v>
      </c>
      <c r="F173">
        <v>2.1666666666666701</v>
      </c>
      <c r="G173">
        <v>2.6666666666666701</v>
      </c>
      <c r="H173">
        <v>23</v>
      </c>
      <c r="I173">
        <v>8</v>
      </c>
      <c r="J173">
        <v>23</v>
      </c>
      <c r="K173">
        <v>43</v>
      </c>
      <c r="L173">
        <v>5</v>
      </c>
      <c r="M173">
        <v>0</v>
      </c>
      <c r="N173">
        <v>0</v>
      </c>
      <c r="O173" t="s">
        <v>162</v>
      </c>
    </row>
    <row r="175" spans="1:15">
      <c r="A175" t="s">
        <v>248</v>
      </c>
      <c r="B175">
        <v>253</v>
      </c>
      <c r="C175">
        <v>6</v>
      </c>
      <c r="D175">
        <v>1586</v>
      </c>
      <c r="E175">
        <v>109</v>
      </c>
      <c r="F175">
        <v>13.6666666666667</v>
      </c>
      <c r="G175">
        <v>7.8333333333333304</v>
      </c>
      <c r="H175">
        <v>78</v>
      </c>
      <c r="I175">
        <v>16</v>
      </c>
      <c r="J175">
        <v>78</v>
      </c>
      <c r="K175">
        <v>156</v>
      </c>
      <c r="L175">
        <v>9</v>
      </c>
      <c r="M175">
        <v>0</v>
      </c>
      <c r="N175">
        <v>0</v>
      </c>
      <c r="O175" t="s">
        <v>162</v>
      </c>
    </row>
    <row r="177" spans="1:15">
      <c r="A177" t="s">
        <v>249</v>
      </c>
      <c r="B177">
        <v>0</v>
      </c>
      <c r="C177">
        <v>0</v>
      </c>
      <c r="D177">
        <v>40</v>
      </c>
      <c r="E177">
        <v>19</v>
      </c>
      <c r="F177">
        <v>0</v>
      </c>
      <c r="G177">
        <v>0</v>
      </c>
      <c r="H177">
        <v>3</v>
      </c>
      <c r="I177">
        <v>2</v>
      </c>
      <c r="J177">
        <v>3</v>
      </c>
      <c r="K177">
        <v>3</v>
      </c>
      <c r="L177">
        <v>1</v>
      </c>
      <c r="M177">
        <v>0</v>
      </c>
      <c r="N177">
        <v>0</v>
      </c>
      <c r="O177" t="s">
        <v>162</v>
      </c>
    </row>
    <row r="179" spans="1:15">
      <c r="A179" t="s">
        <v>250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162</v>
      </c>
    </row>
    <row r="181" spans="1:15">
      <c r="A181" t="s">
        <v>251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162</v>
      </c>
    </row>
    <row r="183" spans="1:15">
      <c r="A183" t="s">
        <v>252</v>
      </c>
      <c r="B183">
        <v>0</v>
      </c>
      <c r="C183">
        <v>0</v>
      </c>
      <c r="D183">
        <v>64</v>
      </c>
      <c r="E183">
        <v>29</v>
      </c>
      <c r="F183">
        <v>0</v>
      </c>
      <c r="G183">
        <v>0</v>
      </c>
      <c r="H183">
        <v>4</v>
      </c>
      <c r="I183">
        <v>4</v>
      </c>
      <c r="J183">
        <v>4</v>
      </c>
      <c r="K183">
        <v>5</v>
      </c>
      <c r="L183">
        <v>1</v>
      </c>
      <c r="M183">
        <v>0</v>
      </c>
      <c r="N183">
        <v>0</v>
      </c>
      <c r="O183" t="s">
        <v>162</v>
      </c>
    </row>
    <row r="185" spans="1:15">
      <c r="A185" t="s">
        <v>253</v>
      </c>
      <c r="B185">
        <v>0</v>
      </c>
      <c r="C185">
        <v>0</v>
      </c>
      <c r="D185">
        <v>23</v>
      </c>
      <c r="E185">
        <v>13</v>
      </c>
      <c r="F185">
        <v>0</v>
      </c>
      <c r="G185">
        <v>0</v>
      </c>
      <c r="H185">
        <v>2</v>
      </c>
      <c r="I185">
        <v>2</v>
      </c>
      <c r="J185">
        <v>2</v>
      </c>
      <c r="K185">
        <v>2</v>
      </c>
      <c r="L185">
        <v>1</v>
      </c>
      <c r="M185">
        <v>0</v>
      </c>
      <c r="N185">
        <v>0</v>
      </c>
      <c r="O185" t="s">
        <v>162</v>
      </c>
    </row>
    <row r="187" spans="1:15">
      <c r="A187" t="s">
        <v>254</v>
      </c>
      <c r="B187">
        <v>0</v>
      </c>
      <c r="C187">
        <v>0</v>
      </c>
      <c r="D187">
        <v>30</v>
      </c>
      <c r="E187">
        <v>25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 t="s">
        <v>162</v>
      </c>
    </row>
    <row r="189" spans="1:15">
      <c r="A189" t="s">
        <v>255</v>
      </c>
      <c r="B189">
        <v>0</v>
      </c>
      <c r="C189">
        <v>0</v>
      </c>
      <c r="D189">
        <v>243</v>
      </c>
      <c r="E189">
        <v>54</v>
      </c>
      <c r="F189">
        <v>0</v>
      </c>
      <c r="G189">
        <v>0</v>
      </c>
      <c r="H189">
        <v>33</v>
      </c>
      <c r="I189">
        <v>7</v>
      </c>
      <c r="J189">
        <v>33</v>
      </c>
      <c r="K189">
        <v>33</v>
      </c>
      <c r="L189">
        <v>4</v>
      </c>
      <c r="M189">
        <v>0</v>
      </c>
      <c r="N189">
        <v>0</v>
      </c>
      <c r="O189" t="s">
        <v>162</v>
      </c>
    </row>
    <row r="191" spans="1:15">
      <c r="A191" t="s">
        <v>256</v>
      </c>
      <c r="B191">
        <v>0</v>
      </c>
      <c r="C191">
        <v>0</v>
      </c>
      <c r="D191">
        <v>624</v>
      </c>
      <c r="E191">
        <v>75</v>
      </c>
      <c r="F191">
        <v>0</v>
      </c>
      <c r="G191">
        <v>0</v>
      </c>
      <c r="H191">
        <v>58</v>
      </c>
      <c r="I191">
        <v>13</v>
      </c>
      <c r="J191">
        <v>58</v>
      </c>
      <c r="K191">
        <v>59</v>
      </c>
      <c r="L191">
        <v>4</v>
      </c>
      <c r="M191">
        <v>0</v>
      </c>
      <c r="N191">
        <v>0</v>
      </c>
      <c r="O191" t="s">
        <v>162</v>
      </c>
    </row>
    <row r="193" spans="1:15">
      <c r="A193" t="s">
        <v>257</v>
      </c>
      <c r="B193">
        <v>0</v>
      </c>
      <c r="C193">
        <v>0</v>
      </c>
      <c r="D193">
        <v>17</v>
      </c>
      <c r="E193">
        <v>14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 t="s">
        <v>162</v>
      </c>
    </row>
    <row r="195" spans="1:15">
      <c r="A195" t="s">
        <v>258</v>
      </c>
      <c r="B195">
        <v>2</v>
      </c>
      <c r="C195">
        <v>2</v>
      </c>
      <c r="D195">
        <v>56</v>
      </c>
      <c r="E195">
        <v>25</v>
      </c>
      <c r="F195">
        <v>0</v>
      </c>
      <c r="G195">
        <v>1</v>
      </c>
      <c r="H195">
        <v>5</v>
      </c>
      <c r="I195">
        <v>3</v>
      </c>
      <c r="J195">
        <v>5</v>
      </c>
      <c r="K195">
        <v>5</v>
      </c>
      <c r="L195">
        <v>1</v>
      </c>
      <c r="M195">
        <v>0</v>
      </c>
      <c r="N195">
        <v>0</v>
      </c>
      <c r="O195" t="s">
        <v>162</v>
      </c>
    </row>
    <row r="197" spans="1:15">
      <c r="A197" t="s">
        <v>259</v>
      </c>
      <c r="B197">
        <v>24</v>
      </c>
      <c r="C197">
        <v>4</v>
      </c>
      <c r="D197">
        <v>362</v>
      </c>
      <c r="E197">
        <v>94</v>
      </c>
      <c r="F197">
        <v>0</v>
      </c>
      <c r="G197">
        <v>1.5</v>
      </c>
      <c r="H197">
        <v>3</v>
      </c>
      <c r="I197">
        <v>3</v>
      </c>
      <c r="J197">
        <v>3</v>
      </c>
      <c r="K197">
        <v>11</v>
      </c>
      <c r="L197">
        <v>3</v>
      </c>
      <c r="M197">
        <v>0</v>
      </c>
      <c r="N197">
        <v>0</v>
      </c>
      <c r="O197" t="s">
        <v>162</v>
      </c>
    </row>
    <row r="199" spans="1:15">
      <c r="A199" t="s">
        <v>260</v>
      </c>
      <c r="B199">
        <v>17</v>
      </c>
      <c r="C199">
        <v>2</v>
      </c>
      <c r="D199">
        <v>216</v>
      </c>
      <c r="E199">
        <v>42</v>
      </c>
      <c r="F199">
        <v>2</v>
      </c>
      <c r="G199">
        <v>5.5</v>
      </c>
      <c r="H199">
        <v>13</v>
      </c>
      <c r="I199">
        <v>5</v>
      </c>
      <c r="J199">
        <v>13</v>
      </c>
      <c r="K199">
        <v>19</v>
      </c>
      <c r="L199">
        <v>3</v>
      </c>
      <c r="M199">
        <v>0</v>
      </c>
      <c r="N199">
        <v>0</v>
      </c>
      <c r="O199" t="s">
        <v>162</v>
      </c>
    </row>
    <row r="201" spans="1:15">
      <c r="A201" t="s">
        <v>261</v>
      </c>
      <c r="B201">
        <v>0</v>
      </c>
      <c r="C201">
        <v>0</v>
      </c>
      <c r="D201">
        <v>224</v>
      </c>
      <c r="E201">
        <v>55</v>
      </c>
      <c r="F201">
        <v>0</v>
      </c>
      <c r="G201">
        <v>0</v>
      </c>
      <c r="H201">
        <v>5</v>
      </c>
      <c r="I201">
        <v>5</v>
      </c>
      <c r="J201">
        <v>5</v>
      </c>
      <c r="K201">
        <v>15</v>
      </c>
      <c r="L201">
        <v>3</v>
      </c>
      <c r="M201">
        <v>0</v>
      </c>
      <c r="N201">
        <v>0</v>
      </c>
      <c r="O201" t="s">
        <v>162</v>
      </c>
    </row>
    <row r="203" spans="1:15">
      <c r="A203" t="s">
        <v>262</v>
      </c>
      <c r="B203">
        <v>0</v>
      </c>
      <c r="C203">
        <v>0</v>
      </c>
      <c r="D203">
        <v>67</v>
      </c>
      <c r="E203">
        <v>28</v>
      </c>
      <c r="F203">
        <v>0</v>
      </c>
      <c r="G203">
        <v>0</v>
      </c>
      <c r="H203">
        <v>14</v>
      </c>
      <c r="I203">
        <v>3</v>
      </c>
      <c r="J203">
        <v>14</v>
      </c>
      <c r="K203">
        <v>14</v>
      </c>
      <c r="L203">
        <v>4</v>
      </c>
      <c r="M203">
        <v>0</v>
      </c>
      <c r="N203">
        <v>0</v>
      </c>
      <c r="O203" t="s">
        <v>162</v>
      </c>
    </row>
    <row r="205" spans="1:15">
      <c r="A205" t="s">
        <v>263</v>
      </c>
      <c r="B205">
        <v>0</v>
      </c>
      <c r="C205">
        <v>0</v>
      </c>
      <c r="D205">
        <v>426</v>
      </c>
      <c r="E205">
        <v>40</v>
      </c>
      <c r="F205">
        <v>0</v>
      </c>
      <c r="G205">
        <v>0</v>
      </c>
      <c r="H205">
        <v>17</v>
      </c>
      <c r="I205">
        <v>3</v>
      </c>
      <c r="J205">
        <v>17</v>
      </c>
      <c r="K205">
        <v>17</v>
      </c>
      <c r="L205">
        <v>5</v>
      </c>
      <c r="M205">
        <v>0</v>
      </c>
      <c r="N205">
        <v>0</v>
      </c>
      <c r="O205" t="s">
        <v>162</v>
      </c>
    </row>
    <row r="207" spans="1:15">
      <c r="A207" t="s">
        <v>264</v>
      </c>
      <c r="B207">
        <v>3</v>
      </c>
      <c r="C207">
        <v>1</v>
      </c>
      <c r="D207">
        <v>217</v>
      </c>
      <c r="E207">
        <v>42</v>
      </c>
      <c r="F207">
        <v>0</v>
      </c>
      <c r="G207">
        <v>1</v>
      </c>
      <c r="H207">
        <v>24</v>
      </c>
      <c r="I207">
        <v>4</v>
      </c>
      <c r="J207">
        <v>24</v>
      </c>
      <c r="K207">
        <v>27</v>
      </c>
      <c r="L207">
        <v>6</v>
      </c>
      <c r="M207">
        <v>0</v>
      </c>
      <c r="N207">
        <v>0</v>
      </c>
      <c r="O207" t="s">
        <v>162</v>
      </c>
    </row>
    <row r="209" spans="1:15">
      <c r="A209" t="s">
        <v>265</v>
      </c>
      <c r="B209">
        <v>13</v>
      </c>
      <c r="C209">
        <v>3</v>
      </c>
      <c r="D209">
        <v>246</v>
      </c>
      <c r="E209">
        <v>61</v>
      </c>
      <c r="F209">
        <v>0.66666666666666696</v>
      </c>
      <c r="G209">
        <v>1.6666666666666701</v>
      </c>
      <c r="H209">
        <v>16</v>
      </c>
      <c r="I209">
        <v>3</v>
      </c>
      <c r="J209">
        <v>16</v>
      </c>
      <c r="K209">
        <v>23</v>
      </c>
      <c r="L209">
        <v>7</v>
      </c>
      <c r="M209">
        <v>0</v>
      </c>
      <c r="N209">
        <v>0</v>
      </c>
      <c r="O209" t="s">
        <v>162</v>
      </c>
    </row>
    <row r="211" spans="1:15">
      <c r="A211" t="s">
        <v>266</v>
      </c>
      <c r="B211">
        <v>78</v>
      </c>
      <c r="C211">
        <v>2</v>
      </c>
      <c r="D211">
        <v>364</v>
      </c>
      <c r="E211">
        <v>73</v>
      </c>
      <c r="F211">
        <v>6</v>
      </c>
      <c r="G211">
        <v>2.5</v>
      </c>
      <c r="H211">
        <v>7</v>
      </c>
      <c r="I211">
        <v>3</v>
      </c>
      <c r="J211">
        <v>7</v>
      </c>
      <c r="K211">
        <v>21</v>
      </c>
      <c r="L211">
        <v>7</v>
      </c>
      <c r="M211">
        <v>0</v>
      </c>
      <c r="N211">
        <v>0</v>
      </c>
      <c r="O211" t="s">
        <v>162</v>
      </c>
    </row>
    <row r="213" spans="1:15">
      <c r="A213" t="s">
        <v>267</v>
      </c>
      <c r="B213">
        <v>13</v>
      </c>
      <c r="C213">
        <v>1</v>
      </c>
      <c r="D213">
        <v>222</v>
      </c>
      <c r="E213">
        <v>59</v>
      </c>
      <c r="F213">
        <v>1</v>
      </c>
      <c r="G213">
        <v>2</v>
      </c>
      <c r="H213">
        <v>4</v>
      </c>
      <c r="I213">
        <v>3</v>
      </c>
      <c r="J213">
        <v>4</v>
      </c>
      <c r="K213">
        <v>12</v>
      </c>
      <c r="L213">
        <v>4</v>
      </c>
      <c r="M213">
        <v>0</v>
      </c>
      <c r="N213">
        <v>0</v>
      </c>
      <c r="O213" t="s">
        <v>162</v>
      </c>
    </row>
    <row r="215" spans="1:15">
      <c r="A215" t="s">
        <v>268</v>
      </c>
      <c r="B215">
        <v>11</v>
      </c>
      <c r="C215">
        <v>1</v>
      </c>
      <c r="D215">
        <v>85</v>
      </c>
      <c r="E215">
        <v>40</v>
      </c>
      <c r="F215">
        <v>0</v>
      </c>
      <c r="G215">
        <v>2</v>
      </c>
      <c r="H215">
        <v>4</v>
      </c>
      <c r="I215">
        <v>2</v>
      </c>
      <c r="J215">
        <v>4</v>
      </c>
      <c r="K215">
        <v>5</v>
      </c>
      <c r="L215">
        <v>2</v>
      </c>
      <c r="M215">
        <v>0</v>
      </c>
      <c r="N215">
        <v>0</v>
      </c>
      <c r="O215" t="s">
        <v>162</v>
      </c>
    </row>
    <row r="217" spans="1:15">
      <c r="A217" t="s">
        <v>269</v>
      </c>
      <c r="B217">
        <v>0</v>
      </c>
      <c r="C217">
        <v>0</v>
      </c>
      <c r="D217">
        <v>75</v>
      </c>
      <c r="E217">
        <v>32</v>
      </c>
      <c r="F217">
        <v>0</v>
      </c>
      <c r="G217">
        <v>0</v>
      </c>
      <c r="H217">
        <v>4</v>
      </c>
      <c r="I217">
        <v>4</v>
      </c>
      <c r="J217">
        <v>4</v>
      </c>
      <c r="K217">
        <v>5</v>
      </c>
      <c r="L217">
        <v>1</v>
      </c>
      <c r="M217">
        <v>0</v>
      </c>
      <c r="N217">
        <v>0</v>
      </c>
      <c r="O217" t="s">
        <v>162</v>
      </c>
    </row>
    <row r="219" spans="1:15">
      <c r="A219" t="s">
        <v>270</v>
      </c>
      <c r="B219">
        <v>1058</v>
      </c>
      <c r="C219">
        <v>17</v>
      </c>
      <c r="D219">
        <v>5479</v>
      </c>
      <c r="E219">
        <v>166</v>
      </c>
      <c r="F219">
        <v>26.529411764705898</v>
      </c>
      <c r="G219">
        <v>6.6470588235294104</v>
      </c>
      <c r="H219">
        <v>34</v>
      </c>
      <c r="I219">
        <v>5</v>
      </c>
      <c r="J219">
        <v>34</v>
      </c>
      <c r="K219">
        <v>208</v>
      </c>
      <c r="L219">
        <v>41</v>
      </c>
      <c r="M219">
        <v>0</v>
      </c>
      <c r="N219">
        <v>0</v>
      </c>
      <c r="O219" t="s">
        <v>162</v>
      </c>
    </row>
    <row r="221" spans="1:15">
      <c r="A221" t="s">
        <v>271</v>
      </c>
      <c r="B221">
        <v>0</v>
      </c>
      <c r="C221">
        <v>0</v>
      </c>
      <c r="D221">
        <v>146</v>
      </c>
      <c r="E221">
        <v>13</v>
      </c>
      <c r="F221">
        <v>0</v>
      </c>
      <c r="G221">
        <v>0</v>
      </c>
      <c r="H221">
        <v>26</v>
      </c>
      <c r="I221">
        <v>3</v>
      </c>
      <c r="J221">
        <v>26</v>
      </c>
      <c r="K221">
        <v>26</v>
      </c>
      <c r="L221">
        <v>8</v>
      </c>
      <c r="M221">
        <v>0</v>
      </c>
      <c r="N221">
        <v>0</v>
      </c>
      <c r="O221" t="s">
        <v>162</v>
      </c>
    </row>
    <row r="223" spans="1:15">
      <c r="A223" t="s">
        <v>272</v>
      </c>
      <c r="B223">
        <v>0</v>
      </c>
      <c r="C223">
        <v>0</v>
      </c>
      <c r="D223">
        <v>213</v>
      </c>
      <c r="E223">
        <v>64</v>
      </c>
      <c r="F223">
        <v>0</v>
      </c>
      <c r="G223">
        <v>0</v>
      </c>
      <c r="H223">
        <v>10</v>
      </c>
      <c r="I223">
        <v>6</v>
      </c>
      <c r="J223">
        <v>10</v>
      </c>
      <c r="K223">
        <v>17</v>
      </c>
      <c r="L223">
        <v>2</v>
      </c>
      <c r="M223">
        <v>0</v>
      </c>
      <c r="N223">
        <v>0</v>
      </c>
      <c r="O223" t="s">
        <v>162</v>
      </c>
    </row>
    <row r="225" spans="1:15">
      <c r="A225" t="s">
        <v>273</v>
      </c>
      <c r="B225">
        <v>0</v>
      </c>
      <c r="C225">
        <v>0</v>
      </c>
      <c r="D225">
        <v>213</v>
      </c>
      <c r="E225">
        <v>64</v>
      </c>
      <c r="F225">
        <v>0</v>
      </c>
      <c r="G225">
        <v>0</v>
      </c>
      <c r="H225">
        <v>10</v>
      </c>
      <c r="I225">
        <v>6</v>
      </c>
      <c r="J225">
        <v>10</v>
      </c>
      <c r="K225">
        <v>17</v>
      </c>
      <c r="L225">
        <v>2</v>
      </c>
      <c r="M225">
        <v>0</v>
      </c>
      <c r="N225">
        <v>0</v>
      </c>
      <c r="O225" t="s">
        <v>162</v>
      </c>
    </row>
    <row r="227" spans="1:15">
      <c r="A227" t="s">
        <v>274</v>
      </c>
      <c r="B227">
        <v>0</v>
      </c>
      <c r="C227">
        <v>0</v>
      </c>
      <c r="D227">
        <v>238</v>
      </c>
      <c r="E227">
        <v>61</v>
      </c>
      <c r="F227">
        <v>0</v>
      </c>
      <c r="G227">
        <v>0</v>
      </c>
      <c r="H227">
        <v>10</v>
      </c>
      <c r="I227">
        <v>5</v>
      </c>
      <c r="J227">
        <v>10</v>
      </c>
      <c r="K227">
        <v>12</v>
      </c>
      <c r="L227">
        <v>2</v>
      </c>
      <c r="M227">
        <v>0</v>
      </c>
      <c r="N227">
        <v>0</v>
      </c>
      <c r="O227" t="s">
        <v>162</v>
      </c>
    </row>
    <row r="229" spans="1:15">
      <c r="A229" t="s">
        <v>275</v>
      </c>
      <c r="B229">
        <v>0</v>
      </c>
      <c r="C229">
        <v>0</v>
      </c>
      <c r="D229">
        <v>142</v>
      </c>
      <c r="E229">
        <v>31</v>
      </c>
      <c r="F229">
        <v>0</v>
      </c>
      <c r="G229">
        <v>0</v>
      </c>
      <c r="H229">
        <v>5</v>
      </c>
      <c r="I229">
        <v>5</v>
      </c>
      <c r="J229">
        <v>5</v>
      </c>
      <c r="K229">
        <v>13</v>
      </c>
      <c r="L229">
        <v>2</v>
      </c>
      <c r="M229">
        <v>0</v>
      </c>
      <c r="N229">
        <v>0</v>
      </c>
      <c r="O229" t="s">
        <v>162</v>
      </c>
    </row>
    <row r="231" spans="1:15">
      <c r="A231" t="s">
        <v>276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162</v>
      </c>
    </row>
    <row r="233" spans="1:15">
      <c r="A233" t="s">
        <v>277</v>
      </c>
      <c r="B233">
        <v>50</v>
      </c>
      <c r="C233">
        <v>1</v>
      </c>
      <c r="D233">
        <v>647</v>
      </c>
      <c r="E233">
        <v>77</v>
      </c>
      <c r="F233">
        <v>1</v>
      </c>
      <c r="G233">
        <v>23</v>
      </c>
      <c r="H233">
        <v>43</v>
      </c>
      <c r="I233">
        <v>16</v>
      </c>
      <c r="J233">
        <v>43</v>
      </c>
      <c r="K233">
        <v>64</v>
      </c>
      <c r="L233">
        <v>4</v>
      </c>
      <c r="M233">
        <v>0</v>
      </c>
      <c r="N233">
        <v>0</v>
      </c>
      <c r="O233" t="s">
        <v>162</v>
      </c>
    </row>
    <row r="235" spans="1:15">
      <c r="A235" t="s">
        <v>278</v>
      </c>
      <c r="B235">
        <v>0</v>
      </c>
      <c r="C235">
        <v>0</v>
      </c>
      <c r="D235">
        <v>956</v>
      </c>
      <c r="E235">
        <v>59</v>
      </c>
      <c r="F235">
        <v>0</v>
      </c>
      <c r="G235">
        <v>0</v>
      </c>
      <c r="H235">
        <v>38</v>
      </c>
      <c r="I235">
        <v>3</v>
      </c>
      <c r="J235">
        <v>38</v>
      </c>
      <c r="K235">
        <v>65</v>
      </c>
      <c r="L235">
        <v>21</v>
      </c>
      <c r="M235">
        <v>0</v>
      </c>
      <c r="N235">
        <v>0</v>
      </c>
      <c r="O235" t="s">
        <v>162</v>
      </c>
    </row>
    <row r="237" spans="1:15">
      <c r="A237" t="s">
        <v>279</v>
      </c>
      <c r="B237">
        <v>2</v>
      </c>
      <c r="C237">
        <v>1</v>
      </c>
      <c r="D237">
        <v>208</v>
      </c>
      <c r="E237">
        <v>35</v>
      </c>
      <c r="F237">
        <v>0</v>
      </c>
      <c r="G237">
        <v>1</v>
      </c>
      <c r="H237">
        <v>7</v>
      </c>
      <c r="I237">
        <v>3</v>
      </c>
      <c r="J237">
        <v>7</v>
      </c>
      <c r="K237">
        <v>25</v>
      </c>
      <c r="L237">
        <v>8</v>
      </c>
      <c r="M237">
        <v>0</v>
      </c>
      <c r="N237">
        <v>0</v>
      </c>
      <c r="O237" t="s">
        <v>162</v>
      </c>
    </row>
    <row r="239" spans="1:15">
      <c r="A239" t="s">
        <v>280</v>
      </c>
      <c r="B239">
        <v>13</v>
      </c>
      <c r="C239">
        <v>1</v>
      </c>
      <c r="D239">
        <v>151</v>
      </c>
      <c r="E239">
        <v>44</v>
      </c>
      <c r="F239">
        <v>2</v>
      </c>
      <c r="G239">
        <v>5</v>
      </c>
      <c r="H239">
        <v>13</v>
      </c>
      <c r="I239">
        <v>1</v>
      </c>
      <c r="J239">
        <v>13</v>
      </c>
      <c r="K239">
        <v>15</v>
      </c>
      <c r="L239">
        <v>15</v>
      </c>
      <c r="M239">
        <v>0</v>
      </c>
      <c r="N239">
        <v>0</v>
      </c>
      <c r="O239" t="s">
        <v>162</v>
      </c>
    </row>
    <row r="241" spans="1:15">
      <c r="A241" t="s">
        <v>281</v>
      </c>
      <c r="B241">
        <v>0</v>
      </c>
      <c r="C241">
        <v>0</v>
      </c>
      <c r="D241">
        <v>51</v>
      </c>
      <c r="E241">
        <v>31</v>
      </c>
      <c r="F241">
        <v>0</v>
      </c>
      <c r="G241">
        <v>0</v>
      </c>
      <c r="H241">
        <v>4</v>
      </c>
      <c r="I241">
        <v>3</v>
      </c>
      <c r="J241">
        <v>4</v>
      </c>
      <c r="K241">
        <v>7</v>
      </c>
      <c r="L241">
        <v>2</v>
      </c>
      <c r="M241">
        <v>0</v>
      </c>
      <c r="N241">
        <v>0</v>
      </c>
      <c r="O241" t="s">
        <v>162</v>
      </c>
    </row>
    <row r="243" spans="1:15">
      <c r="A243" t="s">
        <v>282</v>
      </c>
      <c r="B243">
        <v>0</v>
      </c>
      <c r="C243">
        <v>0</v>
      </c>
      <c r="D243">
        <v>346</v>
      </c>
      <c r="E243">
        <v>57</v>
      </c>
      <c r="F243">
        <v>0</v>
      </c>
      <c r="G243">
        <v>0</v>
      </c>
      <c r="H243">
        <v>17</v>
      </c>
      <c r="I243">
        <v>4</v>
      </c>
      <c r="J243">
        <v>17</v>
      </c>
      <c r="K243">
        <v>25</v>
      </c>
      <c r="L243">
        <v>6</v>
      </c>
      <c r="M243">
        <v>0</v>
      </c>
      <c r="N243">
        <v>0</v>
      </c>
      <c r="O243" t="s">
        <v>162</v>
      </c>
    </row>
    <row r="245" spans="1:15">
      <c r="A245" t="s">
        <v>283</v>
      </c>
      <c r="B245">
        <v>0</v>
      </c>
      <c r="C245">
        <v>0</v>
      </c>
      <c r="D245">
        <v>124</v>
      </c>
      <c r="E245">
        <v>38</v>
      </c>
      <c r="F245">
        <v>0</v>
      </c>
      <c r="G245">
        <v>0</v>
      </c>
      <c r="H245">
        <v>17</v>
      </c>
      <c r="I245">
        <v>4</v>
      </c>
      <c r="J245">
        <v>17</v>
      </c>
      <c r="K245">
        <v>20</v>
      </c>
      <c r="L245">
        <v>5</v>
      </c>
      <c r="M245">
        <v>0</v>
      </c>
      <c r="N245">
        <v>0</v>
      </c>
      <c r="O245" t="s">
        <v>162</v>
      </c>
    </row>
    <row r="247" spans="1:15">
      <c r="A247" t="s">
        <v>284</v>
      </c>
      <c r="B247">
        <v>0</v>
      </c>
      <c r="C247">
        <v>0</v>
      </c>
      <c r="D247">
        <v>95</v>
      </c>
      <c r="E247">
        <v>38</v>
      </c>
      <c r="F247">
        <v>0</v>
      </c>
      <c r="G247">
        <v>0</v>
      </c>
      <c r="H247">
        <v>15</v>
      </c>
      <c r="I247">
        <v>5</v>
      </c>
      <c r="J247">
        <v>15</v>
      </c>
      <c r="K247">
        <v>15</v>
      </c>
      <c r="L247">
        <v>3</v>
      </c>
      <c r="M247">
        <v>0</v>
      </c>
      <c r="N247">
        <v>0</v>
      </c>
      <c r="O247" t="s">
        <v>162</v>
      </c>
    </row>
    <row r="249" spans="1:15">
      <c r="A249" t="s">
        <v>285</v>
      </c>
      <c r="B249">
        <v>13</v>
      </c>
      <c r="C249">
        <v>2</v>
      </c>
      <c r="D249">
        <v>97</v>
      </c>
      <c r="E249">
        <v>50</v>
      </c>
      <c r="F249">
        <v>1</v>
      </c>
      <c r="G249">
        <v>2</v>
      </c>
      <c r="H249">
        <v>8</v>
      </c>
      <c r="I249">
        <v>4</v>
      </c>
      <c r="J249">
        <v>8</v>
      </c>
      <c r="K249">
        <v>10</v>
      </c>
      <c r="L249">
        <v>2</v>
      </c>
      <c r="M249">
        <v>0</v>
      </c>
      <c r="N249">
        <v>0</v>
      </c>
      <c r="O249" t="s">
        <v>162</v>
      </c>
    </row>
    <row r="251" spans="1:15">
      <c r="A251" t="s">
        <v>286</v>
      </c>
      <c r="B251">
        <v>0</v>
      </c>
      <c r="C251">
        <v>0</v>
      </c>
      <c r="D251">
        <v>63</v>
      </c>
      <c r="E251">
        <v>22</v>
      </c>
      <c r="F251">
        <v>0</v>
      </c>
      <c r="G251">
        <v>0</v>
      </c>
      <c r="H251">
        <v>10</v>
      </c>
      <c r="I251">
        <v>2</v>
      </c>
      <c r="J251">
        <v>10</v>
      </c>
      <c r="K251">
        <v>10</v>
      </c>
      <c r="L251">
        <v>5</v>
      </c>
      <c r="M251">
        <v>0</v>
      </c>
      <c r="N251">
        <v>0</v>
      </c>
      <c r="O251" t="s">
        <v>162</v>
      </c>
    </row>
    <row r="253" spans="1:15">
      <c r="A253" t="s">
        <v>287</v>
      </c>
      <c r="B253">
        <v>274</v>
      </c>
      <c r="C253">
        <v>10</v>
      </c>
      <c r="D253">
        <v>1532</v>
      </c>
      <c r="E253">
        <v>123</v>
      </c>
      <c r="F253">
        <v>4.9000000000000004</v>
      </c>
      <c r="G253">
        <v>2.4</v>
      </c>
      <c r="H253">
        <v>45</v>
      </c>
      <c r="I253">
        <v>11</v>
      </c>
      <c r="J253">
        <v>45</v>
      </c>
      <c r="K253">
        <v>137</v>
      </c>
      <c r="L253">
        <v>12</v>
      </c>
      <c r="M253">
        <v>0</v>
      </c>
      <c r="N253">
        <v>0</v>
      </c>
      <c r="O253" t="s">
        <v>162</v>
      </c>
    </row>
    <row r="255" spans="1:15">
      <c r="A255" t="s">
        <v>288</v>
      </c>
      <c r="B255">
        <v>299</v>
      </c>
      <c r="C255">
        <v>19</v>
      </c>
      <c r="D255">
        <v>1766</v>
      </c>
      <c r="E255">
        <v>144</v>
      </c>
      <c r="F255">
        <v>5.2631578947368398</v>
      </c>
      <c r="G255">
        <v>4.2105263157894699</v>
      </c>
      <c r="H255">
        <v>32</v>
      </c>
      <c r="I255">
        <v>11</v>
      </c>
      <c r="J255">
        <v>32</v>
      </c>
      <c r="K255">
        <v>87</v>
      </c>
      <c r="L255">
        <v>7</v>
      </c>
      <c r="M255">
        <v>0</v>
      </c>
      <c r="N255">
        <v>0</v>
      </c>
      <c r="O255" t="s">
        <v>162</v>
      </c>
    </row>
    <row r="257" spans="1:15">
      <c r="A257" t="s">
        <v>289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162</v>
      </c>
    </row>
    <row r="259" spans="1:15">
      <c r="A259" t="s">
        <v>290</v>
      </c>
      <c r="B259">
        <v>0</v>
      </c>
      <c r="C259">
        <v>0</v>
      </c>
      <c r="D259">
        <v>3</v>
      </c>
      <c r="E259">
        <v>3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0</v>
      </c>
      <c r="N259">
        <v>0</v>
      </c>
      <c r="O259" t="s">
        <v>162</v>
      </c>
    </row>
    <row r="261" spans="1:15">
      <c r="A261" t="s">
        <v>291</v>
      </c>
      <c r="B261">
        <v>64</v>
      </c>
      <c r="C261">
        <v>2</v>
      </c>
      <c r="D261">
        <v>981</v>
      </c>
      <c r="E261">
        <v>118</v>
      </c>
      <c r="F261">
        <v>0</v>
      </c>
      <c r="G261">
        <v>2.5</v>
      </c>
      <c r="H261">
        <v>24</v>
      </c>
      <c r="I261">
        <v>8</v>
      </c>
      <c r="J261">
        <v>24</v>
      </c>
      <c r="K261">
        <v>35</v>
      </c>
      <c r="L261">
        <v>4</v>
      </c>
      <c r="M261">
        <v>0</v>
      </c>
      <c r="N261">
        <v>0</v>
      </c>
      <c r="O261" t="s">
        <v>162</v>
      </c>
    </row>
    <row r="263" spans="1:15">
      <c r="A263" t="s">
        <v>292</v>
      </c>
      <c r="B263">
        <v>0</v>
      </c>
      <c r="C263">
        <v>0</v>
      </c>
      <c r="D263">
        <v>8</v>
      </c>
      <c r="E263">
        <v>7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0</v>
      </c>
      <c r="O263" t="s">
        <v>162</v>
      </c>
    </row>
    <row r="265" spans="1:15">
      <c r="A265" t="s">
        <v>293</v>
      </c>
      <c r="B265">
        <v>0</v>
      </c>
      <c r="C265">
        <v>0</v>
      </c>
      <c r="D265">
        <v>341</v>
      </c>
      <c r="E265">
        <v>42</v>
      </c>
      <c r="F265">
        <v>0</v>
      </c>
      <c r="G265">
        <v>0</v>
      </c>
      <c r="H265">
        <v>25</v>
      </c>
      <c r="I265">
        <v>4</v>
      </c>
      <c r="J265">
        <v>25</v>
      </c>
      <c r="K265">
        <v>26</v>
      </c>
      <c r="L265">
        <v>6</v>
      </c>
      <c r="M265">
        <v>0</v>
      </c>
      <c r="N265">
        <v>0</v>
      </c>
      <c r="O265" t="s">
        <v>162</v>
      </c>
    </row>
    <row r="267" spans="1:15">
      <c r="A267" t="s">
        <v>294</v>
      </c>
      <c r="B267">
        <v>0</v>
      </c>
      <c r="C267">
        <v>0</v>
      </c>
      <c r="D267">
        <v>232</v>
      </c>
      <c r="E267">
        <v>52</v>
      </c>
      <c r="F267">
        <v>0</v>
      </c>
      <c r="G267">
        <v>0</v>
      </c>
      <c r="H267">
        <v>13</v>
      </c>
      <c r="I267">
        <v>3</v>
      </c>
      <c r="J267">
        <v>13</v>
      </c>
      <c r="K267">
        <v>16</v>
      </c>
      <c r="L267">
        <v>5</v>
      </c>
      <c r="M267">
        <v>0</v>
      </c>
      <c r="N267">
        <v>0</v>
      </c>
      <c r="O267" t="s">
        <v>162</v>
      </c>
    </row>
    <row r="269" spans="1:15">
      <c r="A269" t="s">
        <v>295</v>
      </c>
      <c r="B269">
        <v>0</v>
      </c>
      <c r="C269">
        <v>0</v>
      </c>
      <c r="D269">
        <v>71</v>
      </c>
      <c r="E269">
        <v>21</v>
      </c>
      <c r="F269">
        <v>0</v>
      </c>
      <c r="G269">
        <v>0</v>
      </c>
      <c r="H269">
        <v>8</v>
      </c>
      <c r="I269">
        <v>6</v>
      </c>
      <c r="J269">
        <v>8</v>
      </c>
      <c r="K269">
        <v>8</v>
      </c>
      <c r="L269">
        <v>1</v>
      </c>
      <c r="M269">
        <v>0</v>
      </c>
      <c r="N269">
        <v>0</v>
      </c>
      <c r="O269" t="s">
        <v>162</v>
      </c>
    </row>
    <row r="271" spans="1:15">
      <c r="A271" t="s">
        <v>296</v>
      </c>
      <c r="B271">
        <v>76</v>
      </c>
      <c r="C271">
        <v>6</v>
      </c>
      <c r="D271">
        <v>597</v>
      </c>
      <c r="E271">
        <v>89</v>
      </c>
      <c r="F271">
        <v>0</v>
      </c>
      <c r="G271">
        <v>3</v>
      </c>
      <c r="H271">
        <v>12</v>
      </c>
      <c r="I271">
        <v>6</v>
      </c>
      <c r="J271">
        <v>12</v>
      </c>
      <c r="K271">
        <v>29</v>
      </c>
      <c r="L271">
        <v>4</v>
      </c>
      <c r="M271">
        <v>0</v>
      </c>
      <c r="N271">
        <v>0</v>
      </c>
      <c r="O271" t="s">
        <v>162</v>
      </c>
    </row>
    <row r="273" spans="1:15">
      <c r="A273" t="s">
        <v>297</v>
      </c>
      <c r="B273">
        <v>26</v>
      </c>
      <c r="C273">
        <v>2</v>
      </c>
      <c r="D273">
        <v>185</v>
      </c>
      <c r="E273">
        <v>21</v>
      </c>
      <c r="F273">
        <v>13</v>
      </c>
      <c r="G273">
        <v>0</v>
      </c>
      <c r="H273">
        <v>5</v>
      </c>
      <c r="I273">
        <v>2</v>
      </c>
      <c r="J273">
        <v>5</v>
      </c>
      <c r="K273">
        <v>5</v>
      </c>
      <c r="L273">
        <v>2</v>
      </c>
      <c r="M273">
        <v>0</v>
      </c>
      <c r="N273">
        <v>0</v>
      </c>
      <c r="O273" t="s">
        <v>162</v>
      </c>
    </row>
    <row r="275" spans="1:15">
      <c r="A275" t="s">
        <v>298</v>
      </c>
      <c r="B275">
        <v>26</v>
      </c>
      <c r="C275">
        <v>2</v>
      </c>
      <c r="D275">
        <v>212</v>
      </c>
      <c r="E275">
        <v>26</v>
      </c>
      <c r="F275">
        <v>13</v>
      </c>
      <c r="G275">
        <v>0</v>
      </c>
      <c r="H275">
        <v>5</v>
      </c>
      <c r="I275">
        <v>2</v>
      </c>
      <c r="J275">
        <v>5</v>
      </c>
      <c r="K275">
        <v>6</v>
      </c>
      <c r="L275">
        <v>3</v>
      </c>
      <c r="M275">
        <v>0</v>
      </c>
      <c r="N275">
        <v>0</v>
      </c>
      <c r="O275" t="s">
        <v>162</v>
      </c>
    </row>
    <row r="277" spans="1:15">
      <c r="A277" t="s">
        <v>299</v>
      </c>
      <c r="B277">
        <v>0</v>
      </c>
      <c r="C277">
        <v>0</v>
      </c>
      <c r="D277">
        <v>206</v>
      </c>
      <c r="E277">
        <v>46</v>
      </c>
      <c r="F277">
        <v>0</v>
      </c>
      <c r="G277">
        <v>0</v>
      </c>
      <c r="H277">
        <v>10</v>
      </c>
      <c r="I277">
        <v>8</v>
      </c>
      <c r="J277">
        <v>10</v>
      </c>
      <c r="K277">
        <v>22</v>
      </c>
      <c r="L277">
        <v>2</v>
      </c>
      <c r="M277">
        <v>0</v>
      </c>
      <c r="N277">
        <v>0</v>
      </c>
      <c r="O277" t="s">
        <v>162</v>
      </c>
    </row>
    <row r="279" spans="1:15">
      <c r="A279" t="s">
        <v>300</v>
      </c>
      <c r="B279">
        <v>13</v>
      </c>
      <c r="C279">
        <v>1</v>
      </c>
      <c r="D279">
        <v>125</v>
      </c>
      <c r="E279">
        <v>34</v>
      </c>
      <c r="F279">
        <v>0</v>
      </c>
      <c r="G279">
        <v>2</v>
      </c>
      <c r="H279">
        <v>6</v>
      </c>
      <c r="I279">
        <v>1</v>
      </c>
      <c r="J279">
        <v>6</v>
      </c>
      <c r="K279">
        <v>14</v>
      </c>
      <c r="L279">
        <v>14</v>
      </c>
      <c r="M279">
        <v>0</v>
      </c>
      <c r="N279">
        <v>0</v>
      </c>
      <c r="O279" t="s">
        <v>162</v>
      </c>
    </row>
    <row r="281" spans="1:15">
      <c r="A281" t="s">
        <v>301</v>
      </c>
      <c r="B281">
        <v>26</v>
      </c>
      <c r="C281">
        <v>2</v>
      </c>
      <c r="D281">
        <v>215</v>
      </c>
      <c r="E281">
        <v>46</v>
      </c>
      <c r="F281">
        <v>0.5</v>
      </c>
      <c r="G281">
        <v>4.5</v>
      </c>
      <c r="H281">
        <v>7</v>
      </c>
      <c r="I281">
        <v>3</v>
      </c>
      <c r="J281">
        <v>7</v>
      </c>
      <c r="K281">
        <v>10</v>
      </c>
      <c r="L281">
        <v>3</v>
      </c>
      <c r="M281">
        <v>0</v>
      </c>
      <c r="N281">
        <v>0</v>
      </c>
      <c r="O281" t="s">
        <v>162</v>
      </c>
    </row>
    <row r="283" spans="1:15">
      <c r="A283" t="s">
        <v>302</v>
      </c>
      <c r="B283">
        <v>665</v>
      </c>
      <c r="C283">
        <v>6</v>
      </c>
      <c r="D283">
        <v>3911</v>
      </c>
      <c r="E283">
        <v>129</v>
      </c>
      <c r="F283">
        <v>34.8333333333333</v>
      </c>
      <c r="G283">
        <v>7.5</v>
      </c>
      <c r="H283">
        <v>39</v>
      </c>
      <c r="I283">
        <v>4</v>
      </c>
      <c r="J283">
        <v>39</v>
      </c>
      <c r="K283">
        <v>164</v>
      </c>
      <c r="L283">
        <v>41</v>
      </c>
      <c r="M283">
        <v>0</v>
      </c>
      <c r="N283">
        <v>0</v>
      </c>
      <c r="O283" t="s">
        <v>162</v>
      </c>
    </row>
    <row r="285" spans="1:15">
      <c r="A285" t="s">
        <v>303</v>
      </c>
      <c r="B285">
        <v>675</v>
      </c>
      <c r="C285">
        <v>6</v>
      </c>
      <c r="D285">
        <v>3971</v>
      </c>
      <c r="E285">
        <v>129</v>
      </c>
      <c r="F285">
        <v>35.8333333333333</v>
      </c>
      <c r="G285">
        <v>7.5</v>
      </c>
      <c r="H285">
        <v>39</v>
      </c>
      <c r="I285">
        <v>4</v>
      </c>
      <c r="J285">
        <v>39</v>
      </c>
      <c r="K285">
        <v>166</v>
      </c>
      <c r="L285">
        <v>41</v>
      </c>
      <c r="M285">
        <v>0</v>
      </c>
      <c r="N285">
        <v>0</v>
      </c>
      <c r="O285" t="s">
        <v>162</v>
      </c>
    </row>
    <row r="287" spans="1:15">
      <c r="A287" t="s">
        <v>304</v>
      </c>
      <c r="B287">
        <v>5</v>
      </c>
      <c r="C287">
        <v>2</v>
      </c>
      <c r="D287">
        <v>307</v>
      </c>
      <c r="E287">
        <v>61</v>
      </c>
      <c r="F287">
        <v>0</v>
      </c>
      <c r="G287">
        <v>1</v>
      </c>
      <c r="H287">
        <v>10</v>
      </c>
      <c r="I287">
        <v>5</v>
      </c>
      <c r="J287">
        <v>10</v>
      </c>
      <c r="K287">
        <v>12</v>
      </c>
      <c r="L287">
        <v>2</v>
      </c>
      <c r="M287">
        <v>0</v>
      </c>
      <c r="N287">
        <v>0</v>
      </c>
      <c r="O287" t="s">
        <v>162</v>
      </c>
    </row>
    <row r="289" spans="1:15">
      <c r="A289" t="s">
        <v>305</v>
      </c>
      <c r="B289">
        <v>8</v>
      </c>
      <c r="C289">
        <v>1</v>
      </c>
      <c r="D289">
        <v>76</v>
      </c>
      <c r="E289">
        <v>25</v>
      </c>
      <c r="F289">
        <v>4</v>
      </c>
      <c r="G289">
        <v>2</v>
      </c>
      <c r="H289">
        <v>14</v>
      </c>
      <c r="I289">
        <v>6</v>
      </c>
      <c r="J289">
        <v>14</v>
      </c>
      <c r="K289">
        <v>14</v>
      </c>
      <c r="L289">
        <v>2</v>
      </c>
      <c r="M289">
        <v>0</v>
      </c>
      <c r="N289">
        <v>0</v>
      </c>
      <c r="O289" t="s">
        <v>162</v>
      </c>
    </row>
    <row r="291" spans="1:15">
      <c r="A291" t="s">
        <v>306</v>
      </c>
      <c r="B291">
        <v>0</v>
      </c>
      <c r="C291">
        <v>0</v>
      </c>
      <c r="D291">
        <v>1692</v>
      </c>
      <c r="E291">
        <v>77</v>
      </c>
      <c r="F291">
        <v>0</v>
      </c>
      <c r="G291">
        <v>0</v>
      </c>
      <c r="H291">
        <v>42</v>
      </c>
      <c r="I291">
        <v>8</v>
      </c>
      <c r="J291">
        <v>42</v>
      </c>
      <c r="K291">
        <v>76</v>
      </c>
      <c r="L291">
        <v>9</v>
      </c>
      <c r="M291">
        <v>0</v>
      </c>
      <c r="N291">
        <v>0</v>
      </c>
      <c r="O291" t="s">
        <v>162</v>
      </c>
    </row>
    <row r="293" spans="1:15">
      <c r="A293" t="s">
        <v>307</v>
      </c>
      <c r="B293">
        <v>0</v>
      </c>
      <c r="C293">
        <v>0</v>
      </c>
      <c r="D293">
        <v>242</v>
      </c>
      <c r="E293">
        <v>33</v>
      </c>
      <c r="F293">
        <v>0</v>
      </c>
      <c r="G293">
        <v>0</v>
      </c>
      <c r="H293">
        <v>15</v>
      </c>
      <c r="I293">
        <v>5</v>
      </c>
      <c r="J293">
        <v>15</v>
      </c>
      <c r="K293">
        <v>25</v>
      </c>
      <c r="L293">
        <v>5</v>
      </c>
      <c r="M293">
        <v>0</v>
      </c>
      <c r="N293">
        <v>0</v>
      </c>
      <c r="O293" t="s">
        <v>162</v>
      </c>
    </row>
    <row r="295" spans="1:15">
      <c r="A295" t="s">
        <v>308</v>
      </c>
      <c r="B295">
        <v>28</v>
      </c>
      <c r="C295">
        <v>2</v>
      </c>
      <c r="D295">
        <v>553</v>
      </c>
      <c r="E295">
        <v>64</v>
      </c>
      <c r="F295">
        <v>2.5</v>
      </c>
      <c r="G295">
        <v>4.5</v>
      </c>
      <c r="H295">
        <v>14</v>
      </c>
      <c r="I295">
        <v>4</v>
      </c>
      <c r="J295">
        <v>14</v>
      </c>
      <c r="K295">
        <v>55</v>
      </c>
      <c r="L295">
        <v>13</v>
      </c>
      <c r="M295">
        <v>0</v>
      </c>
      <c r="N295">
        <v>0</v>
      </c>
      <c r="O295" t="s">
        <v>162</v>
      </c>
    </row>
    <row r="297" spans="1:15">
      <c r="A297" t="s">
        <v>309</v>
      </c>
      <c r="B297">
        <v>83</v>
      </c>
      <c r="C297">
        <v>3</v>
      </c>
      <c r="D297">
        <v>392</v>
      </c>
      <c r="E297">
        <v>66</v>
      </c>
      <c r="F297">
        <v>6.3333333333333304</v>
      </c>
      <c r="G297">
        <v>5</v>
      </c>
      <c r="H297">
        <v>9</v>
      </c>
      <c r="I297">
        <v>3</v>
      </c>
      <c r="J297">
        <v>9</v>
      </c>
      <c r="K297">
        <v>31</v>
      </c>
      <c r="L297">
        <v>10</v>
      </c>
      <c r="M297">
        <v>0</v>
      </c>
      <c r="N297">
        <v>0</v>
      </c>
      <c r="O297" t="s">
        <v>162</v>
      </c>
    </row>
    <row r="299" spans="1:15">
      <c r="A299" t="s">
        <v>310</v>
      </c>
      <c r="B299">
        <v>0</v>
      </c>
      <c r="C299">
        <v>0</v>
      </c>
      <c r="D299">
        <v>140</v>
      </c>
      <c r="E299">
        <v>28</v>
      </c>
      <c r="F299">
        <v>0</v>
      </c>
      <c r="G299">
        <v>0</v>
      </c>
      <c r="H299">
        <v>13</v>
      </c>
      <c r="I299">
        <v>4</v>
      </c>
      <c r="J299">
        <v>13</v>
      </c>
      <c r="K299">
        <v>16</v>
      </c>
      <c r="L299">
        <v>4</v>
      </c>
      <c r="M299">
        <v>0</v>
      </c>
      <c r="N299">
        <v>0</v>
      </c>
      <c r="O299" t="s">
        <v>162</v>
      </c>
    </row>
    <row r="301" spans="1:15">
      <c r="A301" t="s">
        <v>311</v>
      </c>
      <c r="B301">
        <v>0</v>
      </c>
      <c r="C301">
        <v>0</v>
      </c>
      <c r="D301">
        <v>133</v>
      </c>
      <c r="E301">
        <v>28</v>
      </c>
      <c r="F301">
        <v>0</v>
      </c>
      <c r="G301">
        <v>0</v>
      </c>
      <c r="H301">
        <v>7</v>
      </c>
      <c r="I301">
        <v>2</v>
      </c>
      <c r="J301">
        <v>7</v>
      </c>
      <c r="K301">
        <v>11</v>
      </c>
      <c r="L301">
        <v>5</v>
      </c>
      <c r="M301">
        <v>0</v>
      </c>
      <c r="N301">
        <v>0</v>
      </c>
      <c r="O301" t="s">
        <v>162</v>
      </c>
    </row>
    <row r="303" spans="1:15">
      <c r="A303" t="s">
        <v>312</v>
      </c>
      <c r="B303">
        <v>255</v>
      </c>
      <c r="C303">
        <v>2</v>
      </c>
      <c r="D303">
        <v>1446</v>
      </c>
      <c r="E303">
        <v>95</v>
      </c>
      <c r="F303">
        <v>23.5</v>
      </c>
      <c r="G303">
        <v>10.5</v>
      </c>
      <c r="H303">
        <v>61</v>
      </c>
      <c r="I303">
        <v>11</v>
      </c>
      <c r="J303">
        <v>61</v>
      </c>
      <c r="K303">
        <v>190</v>
      </c>
      <c r="L303">
        <v>17</v>
      </c>
      <c r="M303">
        <v>0</v>
      </c>
      <c r="N303">
        <v>0</v>
      </c>
      <c r="O303" t="s">
        <v>162</v>
      </c>
    </row>
    <row r="305" spans="1:15">
      <c r="A305" t="s">
        <v>313</v>
      </c>
      <c r="B305">
        <v>68</v>
      </c>
      <c r="C305">
        <v>2</v>
      </c>
      <c r="D305">
        <v>650</v>
      </c>
      <c r="E305">
        <v>77</v>
      </c>
      <c r="F305">
        <v>0</v>
      </c>
      <c r="G305">
        <v>11</v>
      </c>
      <c r="H305">
        <v>41</v>
      </c>
      <c r="I305">
        <v>6</v>
      </c>
      <c r="J305">
        <v>41</v>
      </c>
      <c r="K305">
        <v>58</v>
      </c>
      <c r="L305">
        <v>9</v>
      </c>
      <c r="M305">
        <v>0</v>
      </c>
      <c r="N305">
        <v>0</v>
      </c>
      <c r="O305" t="s">
        <v>162</v>
      </c>
    </row>
    <row r="307" spans="1:15">
      <c r="A307" t="s">
        <v>314</v>
      </c>
      <c r="B307">
        <v>62</v>
      </c>
      <c r="C307">
        <v>5</v>
      </c>
      <c r="D307">
        <v>865</v>
      </c>
      <c r="E307">
        <v>103</v>
      </c>
      <c r="F307">
        <v>0</v>
      </c>
      <c r="G307">
        <v>4.8</v>
      </c>
      <c r="H307">
        <v>36</v>
      </c>
      <c r="I307">
        <v>14</v>
      </c>
      <c r="J307">
        <v>36</v>
      </c>
      <c r="K307">
        <v>88</v>
      </c>
      <c r="L307">
        <v>6</v>
      </c>
      <c r="M307">
        <v>0</v>
      </c>
      <c r="N307">
        <v>0</v>
      </c>
      <c r="O307" t="s">
        <v>162</v>
      </c>
    </row>
    <row r="309" spans="1:15">
      <c r="A309" t="s">
        <v>315</v>
      </c>
      <c r="B309">
        <v>49</v>
      </c>
      <c r="C309">
        <v>3</v>
      </c>
      <c r="D309">
        <v>600</v>
      </c>
      <c r="E309">
        <v>74</v>
      </c>
      <c r="F309">
        <v>0</v>
      </c>
      <c r="G309">
        <v>8.3333333333333304</v>
      </c>
      <c r="H309">
        <v>40</v>
      </c>
      <c r="I309">
        <v>13</v>
      </c>
      <c r="J309">
        <v>40</v>
      </c>
      <c r="K309">
        <v>42</v>
      </c>
      <c r="L309">
        <v>3</v>
      </c>
      <c r="M309">
        <v>0</v>
      </c>
      <c r="N309">
        <v>0</v>
      </c>
      <c r="O309" t="s">
        <v>162</v>
      </c>
    </row>
    <row r="311" spans="1:15">
      <c r="A311" t="s">
        <v>316</v>
      </c>
      <c r="B311">
        <v>4</v>
      </c>
      <c r="C311">
        <v>2</v>
      </c>
      <c r="D311">
        <v>203</v>
      </c>
      <c r="E311">
        <v>44</v>
      </c>
      <c r="F311">
        <v>1</v>
      </c>
      <c r="G311">
        <v>0</v>
      </c>
      <c r="H311">
        <v>11</v>
      </c>
      <c r="I311">
        <v>2</v>
      </c>
      <c r="J311">
        <v>11</v>
      </c>
      <c r="K311">
        <v>12</v>
      </c>
      <c r="L311">
        <v>6</v>
      </c>
      <c r="M311">
        <v>0</v>
      </c>
      <c r="N311">
        <v>0</v>
      </c>
      <c r="O311" t="s">
        <v>162</v>
      </c>
    </row>
    <row r="313" spans="1:15">
      <c r="A313" t="s">
        <v>317</v>
      </c>
      <c r="B313">
        <v>34</v>
      </c>
      <c r="C313">
        <v>5</v>
      </c>
      <c r="D313">
        <v>501</v>
      </c>
      <c r="E313">
        <v>114</v>
      </c>
      <c r="F313">
        <v>0</v>
      </c>
      <c r="G313">
        <v>1.8</v>
      </c>
      <c r="H313">
        <v>20</v>
      </c>
      <c r="I313">
        <v>7</v>
      </c>
      <c r="J313">
        <v>20</v>
      </c>
      <c r="K313">
        <v>37</v>
      </c>
      <c r="L313">
        <v>5</v>
      </c>
      <c r="M313">
        <v>0</v>
      </c>
      <c r="N313">
        <v>0</v>
      </c>
      <c r="O313" t="s">
        <v>162</v>
      </c>
    </row>
    <row r="315" spans="1:15">
      <c r="A315" t="s">
        <v>318</v>
      </c>
      <c r="B315">
        <v>0</v>
      </c>
      <c r="C315">
        <v>0</v>
      </c>
      <c r="D315">
        <v>79</v>
      </c>
      <c r="E315">
        <v>35</v>
      </c>
      <c r="F315">
        <v>0</v>
      </c>
      <c r="G315">
        <v>0</v>
      </c>
      <c r="H315">
        <v>4</v>
      </c>
      <c r="I315">
        <v>3</v>
      </c>
      <c r="J315">
        <v>4</v>
      </c>
      <c r="K315">
        <v>5</v>
      </c>
      <c r="L315">
        <v>1</v>
      </c>
      <c r="M315">
        <v>0</v>
      </c>
      <c r="N315">
        <v>0</v>
      </c>
      <c r="O315" t="s">
        <v>162</v>
      </c>
    </row>
    <row r="317" spans="1:15">
      <c r="A317" t="s">
        <v>319</v>
      </c>
      <c r="B317">
        <v>434</v>
      </c>
      <c r="C317">
        <v>16</v>
      </c>
      <c r="D317">
        <v>2354</v>
      </c>
      <c r="E317">
        <v>116</v>
      </c>
      <c r="F317">
        <v>11.25</v>
      </c>
      <c r="G317">
        <v>3.875</v>
      </c>
      <c r="H317">
        <v>26</v>
      </c>
      <c r="I317">
        <v>4</v>
      </c>
      <c r="J317">
        <v>26</v>
      </c>
      <c r="K317">
        <v>90</v>
      </c>
      <c r="L317">
        <v>22</v>
      </c>
      <c r="M317">
        <v>0</v>
      </c>
      <c r="N317">
        <v>0</v>
      </c>
      <c r="O317" t="s">
        <v>162</v>
      </c>
    </row>
    <row r="319" spans="1:15">
      <c r="A319" t="s">
        <v>320</v>
      </c>
      <c r="B319">
        <v>414</v>
      </c>
      <c r="C319">
        <v>16</v>
      </c>
      <c r="D319">
        <v>2274</v>
      </c>
      <c r="E319">
        <v>115</v>
      </c>
      <c r="F319">
        <v>11.25</v>
      </c>
      <c r="G319">
        <v>3.875</v>
      </c>
      <c r="H319">
        <v>26</v>
      </c>
      <c r="I319">
        <v>4</v>
      </c>
      <c r="J319">
        <v>26</v>
      </c>
      <c r="K319">
        <v>90</v>
      </c>
      <c r="L319">
        <v>22</v>
      </c>
      <c r="M319">
        <v>0</v>
      </c>
      <c r="N319">
        <v>0</v>
      </c>
      <c r="O319" t="s">
        <v>162</v>
      </c>
    </row>
    <row r="321" spans="1:15">
      <c r="A321" t="s">
        <v>321</v>
      </c>
      <c r="B321">
        <v>132</v>
      </c>
      <c r="C321">
        <v>5</v>
      </c>
      <c r="D321">
        <v>1321</v>
      </c>
      <c r="E321">
        <v>128</v>
      </c>
      <c r="F321">
        <v>4.4000000000000004</v>
      </c>
      <c r="G321">
        <v>5.2</v>
      </c>
      <c r="H321">
        <v>26</v>
      </c>
      <c r="I321">
        <v>10</v>
      </c>
      <c r="J321">
        <v>26</v>
      </c>
      <c r="K321">
        <v>102</v>
      </c>
      <c r="L321">
        <v>10</v>
      </c>
      <c r="M321">
        <v>0</v>
      </c>
      <c r="N321">
        <v>0</v>
      </c>
      <c r="O321" t="s">
        <v>162</v>
      </c>
    </row>
    <row r="323" spans="1:15">
      <c r="A323" t="s">
        <v>322</v>
      </c>
      <c r="B323">
        <v>109</v>
      </c>
      <c r="C323">
        <v>5</v>
      </c>
      <c r="D323">
        <v>1424</v>
      </c>
      <c r="E323">
        <v>134</v>
      </c>
      <c r="F323">
        <v>4.4000000000000004</v>
      </c>
      <c r="G323">
        <v>5</v>
      </c>
      <c r="H323">
        <v>25</v>
      </c>
      <c r="I323">
        <v>10</v>
      </c>
      <c r="J323">
        <v>25</v>
      </c>
      <c r="K323">
        <v>119</v>
      </c>
      <c r="L323">
        <v>11</v>
      </c>
      <c r="M323">
        <v>0</v>
      </c>
      <c r="N323">
        <v>0</v>
      </c>
      <c r="O323" t="s">
        <v>162</v>
      </c>
    </row>
    <row r="325" spans="1:15">
      <c r="A325" t="s">
        <v>323</v>
      </c>
      <c r="B325">
        <v>28</v>
      </c>
      <c r="C325">
        <v>1</v>
      </c>
      <c r="D325">
        <v>259</v>
      </c>
      <c r="E325">
        <v>34</v>
      </c>
      <c r="F325">
        <v>0</v>
      </c>
      <c r="G325">
        <v>18</v>
      </c>
      <c r="H325">
        <v>22</v>
      </c>
      <c r="I325">
        <v>7</v>
      </c>
      <c r="J325">
        <v>22</v>
      </c>
      <c r="K325">
        <v>28</v>
      </c>
      <c r="L325">
        <v>4</v>
      </c>
      <c r="M325">
        <v>0</v>
      </c>
      <c r="N325">
        <v>0</v>
      </c>
      <c r="O325" t="s">
        <v>162</v>
      </c>
    </row>
    <row r="327" spans="1:15">
      <c r="A327" t="s">
        <v>324</v>
      </c>
      <c r="B327">
        <v>188</v>
      </c>
      <c r="C327">
        <v>11</v>
      </c>
      <c r="D327">
        <v>1557</v>
      </c>
      <c r="E327">
        <v>98</v>
      </c>
      <c r="F327">
        <v>4.9090909090909101</v>
      </c>
      <c r="G327">
        <v>2.9090909090909101</v>
      </c>
      <c r="H327">
        <v>35</v>
      </c>
      <c r="I327">
        <v>5</v>
      </c>
      <c r="J327">
        <v>35</v>
      </c>
      <c r="K327">
        <v>103</v>
      </c>
      <c r="L327">
        <v>20</v>
      </c>
      <c r="M327">
        <v>0</v>
      </c>
      <c r="N327">
        <v>0</v>
      </c>
      <c r="O327" t="s">
        <v>162</v>
      </c>
    </row>
    <row r="329" spans="1:15">
      <c r="A329" s="6" t="s">
        <v>325</v>
      </c>
      <c r="B329">
        <v>16</v>
      </c>
      <c r="C329">
        <v>3</v>
      </c>
      <c r="D329">
        <v>105</v>
      </c>
      <c r="E329">
        <v>44</v>
      </c>
      <c r="F329">
        <v>1.6666666666666701</v>
      </c>
      <c r="G329">
        <v>2</v>
      </c>
      <c r="H329">
        <v>2</v>
      </c>
      <c r="I329">
        <v>2</v>
      </c>
      <c r="J329">
        <v>2</v>
      </c>
      <c r="K329">
        <v>5</v>
      </c>
      <c r="L329">
        <v>2</v>
      </c>
      <c r="M329">
        <v>0</v>
      </c>
      <c r="N329">
        <v>0</v>
      </c>
      <c r="O329" t="s">
        <v>162</v>
      </c>
    </row>
    <row r="331" spans="1:15">
      <c r="A331" t="s">
        <v>326</v>
      </c>
      <c r="B331">
        <v>195</v>
      </c>
      <c r="C331">
        <v>1</v>
      </c>
      <c r="D331">
        <v>1200</v>
      </c>
      <c r="E331">
        <v>35</v>
      </c>
      <c r="F331">
        <v>0</v>
      </c>
      <c r="G331">
        <v>90</v>
      </c>
      <c r="H331">
        <v>16</v>
      </c>
      <c r="I331">
        <v>2</v>
      </c>
      <c r="J331">
        <v>16</v>
      </c>
      <c r="K331">
        <v>46</v>
      </c>
      <c r="L331">
        <v>23</v>
      </c>
      <c r="M331">
        <v>0</v>
      </c>
      <c r="N331">
        <v>0</v>
      </c>
      <c r="O331" t="s">
        <v>162</v>
      </c>
    </row>
    <row r="333" spans="1:15">
      <c r="A333" t="s">
        <v>327</v>
      </c>
      <c r="B333">
        <v>59</v>
      </c>
      <c r="C333">
        <v>5</v>
      </c>
      <c r="D333">
        <v>305</v>
      </c>
      <c r="E333">
        <v>76</v>
      </c>
      <c r="F333">
        <v>2.2000000000000002</v>
      </c>
      <c r="G333">
        <v>1.8</v>
      </c>
      <c r="H333">
        <v>14</v>
      </c>
      <c r="I333">
        <v>7</v>
      </c>
      <c r="J333">
        <v>14</v>
      </c>
      <c r="K333">
        <v>31</v>
      </c>
      <c r="L333">
        <v>4</v>
      </c>
      <c r="M333">
        <v>0</v>
      </c>
      <c r="N333">
        <v>0</v>
      </c>
      <c r="O333" t="s">
        <v>162</v>
      </c>
    </row>
    <row r="335" spans="1:15">
      <c r="A335" t="s">
        <v>328</v>
      </c>
      <c r="B335">
        <v>11</v>
      </c>
      <c r="C335">
        <v>3</v>
      </c>
      <c r="D335">
        <v>182</v>
      </c>
      <c r="E335">
        <v>54</v>
      </c>
      <c r="F335">
        <v>0</v>
      </c>
      <c r="G335">
        <v>2</v>
      </c>
      <c r="H335">
        <v>15</v>
      </c>
      <c r="I335">
        <v>4</v>
      </c>
      <c r="J335">
        <v>15</v>
      </c>
      <c r="K335">
        <v>15</v>
      </c>
      <c r="L335">
        <v>3</v>
      </c>
      <c r="M335">
        <v>0</v>
      </c>
      <c r="N335">
        <v>0</v>
      </c>
      <c r="O335" t="s">
        <v>162</v>
      </c>
    </row>
    <row r="337" spans="1:15">
      <c r="A337" t="s">
        <v>329</v>
      </c>
      <c r="B337">
        <v>359</v>
      </c>
      <c r="C337">
        <v>16</v>
      </c>
      <c r="D337">
        <v>2141</v>
      </c>
      <c r="E337">
        <v>137</v>
      </c>
      <c r="F337">
        <v>10.125</v>
      </c>
      <c r="G337">
        <v>2.875</v>
      </c>
      <c r="H337">
        <v>25</v>
      </c>
      <c r="I337">
        <v>5</v>
      </c>
      <c r="J337">
        <v>25</v>
      </c>
      <c r="K337">
        <v>104</v>
      </c>
      <c r="L337">
        <v>20</v>
      </c>
      <c r="M337">
        <v>0</v>
      </c>
      <c r="N337">
        <v>0</v>
      </c>
      <c r="O337" t="s">
        <v>162</v>
      </c>
    </row>
    <row r="339" spans="1:15">
      <c r="A339" t="s">
        <v>330</v>
      </c>
      <c r="B339">
        <v>120</v>
      </c>
      <c r="C339">
        <v>6</v>
      </c>
      <c r="D339">
        <v>940</v>
      </c>
      <c r="E339">
        <v>74</v>
      </c>
      <c r="F339">
        <v>0</v>
      </c>
      <c r="G339">
        <v>11.6666666666667</v>
      </c>
      <c r="H339">
        <v>18</v>
      </c>
      <c r="I339">
        <v>3</v>
      </c>
      <c r="J339">
        <v>18</v>
      </c>
      <c r="K339">
        <v>41</v>
      </c>
      <c r="L339">
        <v>13</v>
      </c>
      <c r="M339">
        <v>0</v>
      </c>
      <c r="N339">
        <v>0</v>
      </c>
      <c r="O339" t="s">
        <v>162</v>
      </c>
    </row>
    <row r="341" spans="1:15">
      <c r="A341" t="s">
        <v>331</v>
      </c>
      <c r="B341">
        <v>75</v>
      </c>
      <c r="C341">
        <v>3</v>
      </c>
      <c r="D341">
        <v>337</v>
      </c>
      <c r="E341">
        <v>68</v>
      </c>
      <c r="F341">
        <v>1.3333333333333299</v>
      </c>
      <c r="G341">
        <v>3.6666666666666701</v>
      </c>
      <c r="H341">
        <v>2</v>
      </c>
      <c r="I341">
        <v>2</v>
      </c>
      <c r="J341">
        <v>2</v>
      </c>
      <c r="K341">
        <v>11</v>
      </c>
      <c r="L341">
        <v>5</v>
      </c>
      <c r="M341">
        <v>0</v>
      </c>
      <c r="N341">
        <v>0</v>
      </c>
      <c r="O341" t="s">
        <v>162</v>
      </c>
    </row>
    <row r="343" spans="1:15">
      <c r="A343" t="s">
        <v>332</v>
      </c>
      <c r="B343">
        <v>76</v>
      </c>
      <c r="C343">
        <v>3</v>
      </c>
      <c r="D343">
        <v>340</v>
      </c>
      <c r="E343">
        <v>69</v>
      </c>
      <c r="F343">
        <v>1.3333333333333299</v>
      </c>
      <c r="G343">
        <v>3.6666666666666701</v>
      </c>
      <c r="H343">
        <v>2</v>
      </c>
      <c r="I343">
        <v>2</v>
      </c>
      <c r="J343">
        <v>2</v>
      </c>
      <c r="K343">
        <v>11</v>
      </c>
      <c r="L343">
        <v>5</v>
      </c>
      <c r="M343">
        <v>0</v>
      </c>
      <c r="N343">
        <v>0</v>
      </c>
      <c r="O343" t="s">
        <v>162</v>
      </c>
    </row>
    <row r="345" spans="1:15">
      <c r="A345" t="s">
        <v>333</v>
      </c>
      <c r="B345">
        <v>0</v>
      </c>
      <c r="C345">
        <v>0</v>
      </c>
      <c r="D345">
        <v>70</v>
      </c>
      <c r="E345">
        <v>31</v>
      </c>
      <c r="F345">
        <v>0</v>
      </c>
      <c r="G345">
        <v>0</v>
      </c>
      <c r="H345">
        <v>3</v>
      </c>
      <c r="I345">
        <v>1</v>
      </c>
      <c r="J345">
        <v>3</v>
      </c>
      <c r="K345">
        <v>3</v>
      </c>
      <c r="L345">
        <v>3</v>
      </c>
      <c r="M345">
        <v>0</v>
      </c>
      <c r="N345">
        <v>0</v>
      </c>
      <c r="O345" t="s">
        <v>162</v>
      </c>
    </row>
    <row r="347" spans="1:15">
      <c r="A347" t="s">
        <v>334</v>
      </c>
      <c r="B347">
        <v>0</v>
      </c>
      <c r="C347">
        <v>0</v>
      </c>
      <c r="D347">
        <v>106</v>
      </c>
      <c r="E347">
        <v>16</v>
      </c>
      <c r="F347">
        <v>0</v>
      </c>
      <c r="G347">
        <v>0</v>
      </c>
      <c r="H347">
        <v>20</v>
      </c>
      <c r="I347">
        <v>7</v>
      </c>
      <c r="J347">
        <v>20</v>
      </c>
      <c r="K347">
        <v>21</v>
      </c>
      <c r="L347">
        <v>3</v>
      </c>
      <c r="M347">
        <v>0</v>
      </c>
      <c r="N347">
        <v>0</v>
      </c>
      <c r="O347" t="s">
        <v>162</v>
      </c>
    </row>
    <row r="349" spans="1:15">
      <c r="A349" t="s">
        <v>335</v>
      </c>
      <c r="B349">
        <v>0</v>
      </c>
      <c r="C349">
        <v>0</v>
      </c>
      <c r="D349">
        <v>360</v>
      </c>
      <c r="E349">
        <v>62</v>
      </c>
      <c r="F349">
        <v>0</v>
      </c>
      <c r="G349">
        <v>0</v>
      </c>
      <c r="H349">
        <v>19</v>
      </c>
      <c r="I349">
        <v>8</v>
      </c>
      <c r="J349">
        <v>19</v>
      </c>
      <c r="K349">
        <v>28</v>
      </c>
      <c r="L349">
        <v>3</v>
      </c>
      <c r="M349">
        <v>0</v>
      </c>
      <c r="N349">
        <v>0</v>
      </c>
      <c r="O349" t="s">
        <v>162</v>
      </c>
    </row>
    <row r="351" spans="1:15">
      <c r="A351" t="s">
        <v>336</v>
      </c>
      <c r="B351">
        <v>24</v>
      </c>
      <c r="C351">
        <v>5</v>
      </c>
      <c r="D351">
        <v>308</v>
      </c>
      <c r="E351">
        <v>59</v>
      </c>
      <c r="F351">
        <v>1.4</v>
      </c>
      <c r="G351">
        <v>1</v>
      </c>
      <c r="H351">
        <v>25</v>
      </c>
      <c r="I351">
        <v>9</v>
      </c>
      <c r="J351">
        <v>25</v>
      </c>
      <c r="K351">
        <v>42</v>
      </c>
      <c r="L351">
        <v>4</v>
      </c>
      <c r="M351">
        <v>0</v>
      </c>
      <c r="N351">
        <v>0</v>
      </c>
      <c r="O351" t="s">
        <v>162</v>
      </c>
    </row>
    <row r="353" spans="1:15">
      <c r="A353" t="s">
        <v>337</v>
      </c>
      <c r="B353">
        <v>52</v>
      </c>
      <c r="C353">
        <v>4</v>
      </c>
      <c r="D353">
        <v>274</v>
      </c>
      <c r="E353">
        <v>52</v>
      </c>
      <c r="F353">
        <v>3.75</v>
      </c>
      <c r="G353">
        <v>2</v>
      </c>
      <c r="H353">
        <v>12</v>
      </c>
      <c r="I353">
        <v>5</v>
      </c>
      <c r="J353">
        <v>12</v>
      </c>
      <c r="K353">
        <v>25</v>
      </c>
      <c r="L353">
        <v>5</v>
      </c>
      <c r="M353">
        <v>0</v>
      </c>
      <c r="N353">
        <v>0</v>
      </c>
      <c r="O353" t="s">
        <v>162</v>
      </c>
    </row>
    <row r="355" spans="1:15">
      <c r="A355" t="s">
        <v>338</v>
      </c>
      <c r="B355">
        <v>0</v>
      </c>
      <c r="C355">
        <v>0</v>
      </c>
      <c r="D355">
        <v>293</v>
      </c>
      <c r="E355">
        <v>37</v>
      </c>
      <c r="F355">
        <v>0</v>
      </c>
      <c r="G355">
        <v>0</v>
      </c>
      <c r="H355">
        <v>14</v>
      </c>
      <c r="I355">
        <v>4</v>
      </c>
      <c r="J355">
        <v>14</v>
      </c>
      <c r="K355">
        <v>34</v>
      </c>
      <c r="L355">
        <v>8</v>
      </c>
      <c r="M355">
        <v>0</v>
      </c>
      <c r="N355">
        <v>0</v>
      </c>
      <c r="O355" t="s">
        <v>162</v>
      </c>
    </row>
    <row r="357" spans="1:15">
      <c r="A357" t="s">
        <v>339</v>
      </c>
      <c r="B357">
        <v>4</v>
      </c>
      <c r="C357">
        <v>1</v>
      </c>
      <c r="D357">
        <v>604</v>
      </c>
      <c r="E357">
        <v>91</v>
      </c>
      <c r="F357">
        <v>1</v>
      </c>
      <c r="G357">
        <v>2</v>
      </c>
      <c r="H357">
        <v>46</v>
      </c>
      <c r="I357">
        <v>9</v>
      </c>
      <c r="J357">
        <v>46</v>
      </c>
      <c r="K357">
        <v>52</v>
      </c>
      <c r="L357">
        <v>5</v>
      </c>
      <c r="M357">
        <v>0</v>
      </c>
      <c r="N357">
        <v>0</v>
      </c>
      <c r="O357" t="s">
        <v>162</v>
      </c>
    </row>
    <row r="359" spans="1:15">
      <c r="A359" t="s">
        <v>340</v>
      </c>
      <c r="B359">
        <v>0</v>
      </c>
      <c r="C359">
        <v>0</v>
      </c>
      <c r="D359">
        <v>437</v>
      </c>
      <c r="E359">
        <v>64</v>
      </c>
      <c r="F359">
        <v>0</v>
      </c>
      <c r="G359">
        <v>0</v>
      </c>
      <c r="H359">
        <v>26</v>
      </c>
      <c r="I359">
        <v>8</v>
      </c>
      <c r="J359">
        <v>26</v>
      </c>
      <c r="K359">
        <v>45</v>
      </c>
      <c r="L359">
        <v>5</v>
      </c>
      <c r="M359">
        <v>0</v>
      </c>
      <c r="N359">
        <v>0</v>
      </c>
      <c r="O359" t="s">
        <v>162</v>
      </c>
    </row>
    <row r="361" spans="1:15">
      <c r="A361" t="s">
        <v>341</v>
      </c>
      <c r="B361">
        <v>0</v>
      </c>
      <c r="C361">
        <v>0</v>
      </c>
      <c r="D361">
        <v>145</v>
      </c>
      <c r="E361">
        <v>52</v>
      </c>
      <c r="F361">
        <v>0</v>
      </c>
      <c r="G361">
        <v>0</v>
      </c>
      <c r="H361">
        <v>18</v>
      </c>
      <c r="I361">
        <v>6</v>
      </c>
      <c r="J361">
        <v>18</v>
      </c>
      <c r="K361">
        <v>20</v>
      </c>
      <c r="L361">
        <v>3</v>
      </c>
      <c r="M361">
        <v>0</v>
      </c>
      <c r="N361">
        <v>0</v>
      </c>
      <c r="O361" t="s">
        <v>162</v>
      </c>
    </row>
    <row r="363" spans="1:15">
      <c r="A363" t="s">
        <v>342</v>
      </c>
      <c r="B363">
        <v>17</v>
      </c>
      <c r="C363">
        <v>1</v>
      </c>
      <c r="D363">
        <v>346</v>
      </c>
      <c r="E363">
        <v>66</v>
      </c>
      <c r="F363">
        <v>4</v>
      </c>
      <c r="G363">
        <v>2</v>
      </c>
      <c r="H363">
        <v>21</v>
      </c>
      <c r="I363">
        <v>13</v>
      </c>
      <c r="J363">
        <v>21</v>
      </c>
      <c r="K363">
        <v>25</v>
      </c>
      <c r="L363">
        <v>1</v>
      </c>
      <c r="M363">
        <v>0</v>
      </c>
      <c r="N363">
        <v>0</v>
      </c>
      <c r="O363" t="s">
        <v>162</v>
      </c>
    </row>
    <row r="365" spans="1:15">
      <c r="A365" t="s">
        <v>343</v>
      </c>
      <c r="B365">
        <v>15</v>
      </c>
      <c r="C365">
        <v>1</v>
      </c>
      <c r="D365">
        <v>331</v>
      </c>
      <c r="E365">
        <v>64</v>
      </c>
      <c r="F365">
        <v>4</v>
      </c>
      <c r="G365">
        <v>2</v>
      </c>
      <c r="H365">
        <v>21</v>
      </c>
      <c r="I365">
        <v>13</v>
      </c>
      <c r="J365">
        <v>21</v>
      </c>
      <c r="K365">
        <v>25</v>
      </c>
      <c r="L365">
        <v>1</v>
      </c>
      <c r="M365">
        <v>0</v>
      </c>
      <c r="N365">
        <v>0</v>
      </c>
      <c r="O365" t="s">
        <v>162</v>
      </c>
    </row>
    <row r="367" spans="1:15">
      <c r="A367" t="s">
        <v>344</v>
      </c>
      <c r="B367">
        <v>223</v>
      </c>
      <c r="C367">
        <v>11</v>
      </c>
      <c r="D367">
        <v>1434</v>
      </c>
      <c r="E367">
        <v>116</v>
      </c>
      <c r="F367">
        <v>4.9090909090909101</v>
      </c>
      <c r="G367">
        <v>3</v>
      </c>
      <c r="H367">
        <v>44</v>
      </c>
      <c r="I367">
        <v>8</v>
      </c>
      <c r="J367">
        <v>44</v>
      </c>
      <c r="K367">
        <v>120</v>
      </c>
      <c r="L367">
        <v>15</v>
      </c>
      <c r="M367">
        <v>0</v>
      </c>
      <c r="N367">
        <v>0</v>
      </c>
      <c r="O367" t="s">
        <v>162</v>
      </c>
    </row>
    <row r="369" spans="1:15">
      <c r="A369" t="s">
        <v>345</v>
      </c>
      <c r="B369">
        <v>43</v>
      </c>
      <c r="C369">
        <v>1</v>
      </c>
      <c r="D369">
        <v>401</v>
      </c>
      <c r="E369">
        <v>80</v>
      </c>
      <c r="F369">
        <v>0</v>
      </c>
      <c r="G369">
        <v>4</v>
      </c>
      <c r="H369">
        <v>21</v>
      </c>
      <c r="I369">
        <v>8</v>
      </c>
      <c r="J369">
        <v>21</v>
      </c>
      <c r="K369">
        <v>34</v>
      </c>
      <c r="L369">
        <v>4</v>
      </c>
      <c r="M369">
        <v>0</v>
      </c>
      <c r="N369">
        <v>0</v>
      </c>
      <c r="O369" t="s">
        <v>162</v>
      </c>
    </row>
    <row r="371" spans="1:15">
      <c r="A371" t="s">
        <v>346</v>
      </c>
      <c r="B371">
        <v>0</v>
      </c>
      <c r="C371">
        <v>0</v>
      </c>
      <c r="D371">
        <v>116</v>
      </c>
      <c r="E371">
        <v>32</v>
      </c>
      <c r="F371">
        <v>0</v>
      </c>
      <c r="G371">
        <v>0</v>
      </c>
      <c r="H371">
        <v>4</v>
      </c>
      <c r="I371">
        <v>2</v>
      </c>
      <c r="J371">
        <v>4</v>
      </c>
      <c r="K371">
        <v>4</v>
      </c>
      <c r="L371">
        <v>2</v>
      </c>
      <c r="M371">
        <v>0</v>
      </c>
      <c r="N371">
        <v>0</v>
      </c>
      <c r="O371" t="s">
        <v>162</v>
      </c>
    </row>
    <row r="373" spans="1:15">
      <c r="A373" t="s">
        <v>347</v>
      </c>
      <c r="B373">
        <v>12</v>
      </c>
      <c r="C373">
        <v>1</v>
      </c>
      <c r="D373">
        <v>620</v>
      </c>
      <c r="E373">
        <v>79</v>
      </c>
      <c r="F373">
        <v>0</v>
      </c>
      <c r="G373">
        <v>4</v>
      </c>
      <c r="H373">
        <v>13</v>
      </c>
      <c r="I373">
        <v>2</v>
      </c>
      <c r="J373">
        <v>13</v>
      </c>
      <c r="K373">
        <v>29</v>
      </c>
      <c r="L373">
        <v>14</v>
      </c>
      <c r="M373">
        <v>0</v>
      </c>
      <c r="N373">
        <v>0</v>
      </c>
      <c r="O373" t="s">
        <v>162</v>
      </c>
    </row>
    <row r="375" spans="1:15">
      <c r="A375" t="s">
        <v>348</v>
      </c>
      <c r="B375">
        <v>0</v>
      </c>
      <c r="C375">
        <v>0</v>
      </c>
      <c r="D375">
        <v>1181</v>
      </c>
      <c r="E375">
        <v>85</v>
      </c>
      <c r="F375">
        <v>0</v>
      </c>
      <c r="G375">
        <v>0</v>
      </c>
      <c r="H375">
        <v>63</v>
      </c>
      <c r="I375">
        <v>10</v>
      </c>
      <c r="J375">
        <v>63</v>
      </c>
      <c r="K375">
        <v>67</v>
      </c>
      <c r="L375">
        <v>6</v>
      </c>
      <c r="M375">
        <v>0</v>
      </c>
      <c r="N375">
        <v>0</v>
      </c>
      <c r="O375" t="s">
        <v>162</v>
      </c>
    </row>
    <row r="377" spans="1:15">
      <c r="A377" t="s">
        <v>349</v>
      </c>
      <c r="B377">
        <v>66</v>
      </c>
      <c r="C377">
        <v>3</v>
      </c>
      <c r="D377">
        <v>1149</v>
      </c>
      <c r="E377">
        <v>149</v>
      </c>
      <c r="F377">
        <v>1.6666666666666701</v>
      </c>
      <c r="G377">
        <v>3</v>
      </c>
      <c r="H377">
        <v>36</v>
      </c>
      <c r="I377">
        <v>6</v>
      </c>
      <c r="J377">
        <v>36</v>
      </c>
      <c r="K377">
        <v>122</v>
      </c>
      <c r="L377">
        <v>20</v>
      </c>
      <c r="M377">
        <v>0</v>
      </c>
      <c r="N377">
        <v>0</v>
      </c>
      <c r="O377" t="s">
        <v>162</v>
      </c>
    </row>
    <row r="379" spans="1:15">
      <c r="A379" t="s">
        <v>350</v>
      </c>
      <c r="B379">
        <v>54</v>
      </c>
      <c r="C379">
        <v>7</v>
      </c>
      <c r="D379">
        <v>521</v>
      </c>
      <c r="E379">
        <v>93</v>
      </c>
      <c r="F379">
        <v>2.28571428571429</v>
      </c>
      <c r="G379">
        <v>1.4285714285714299</v>
      </c>
      <c r="H379">
        <v>27</v>
      </c>
      <c r="I379">
        <v>7</v>
      </c>
      <c r="J379">
        <v>27</v>
      </c>
      <c r="K379">
        <v>47</v>
      </c>
      <c r="L379">
        <v>6</v>
      </c>
      <c r="M379">
        <v>0</v>
      </c>
      <c r="N379">
        <v>0</v>
      </c>
      <c r="O379" t="s">
        <v>162</v>
      </c>
    </row>
    <row r="381" spans="1:15">
      <c r="A381" t="s">
        <v>351</v>
      </c>
      <c r="B381">
        <v>0</v>
      </c>
      <c r="C381">
        <v>0</v>
      </c>
      <c r="D381">
        <v>86</v>
      </c>
      <c r="E381">
        <v>35</v>
      </c>
      <c r="F381">
        <v>0</v>
      </c>
      <c r="G381">
        <v>0</v>
      </c>
      <c r="H381">
        <v>7</v>
      </c>
      <c r="I381">
        <v>2</v>
      </c>
      <c r="J381">
        <v>7</v>
      </c>
      <c r="K381">
        <v>8</v>
      </c>
      <c r="L381">
        <v>4</v>
      </c>
      <c r="M381">
        <v>0</v>
      </c>
      <c r="N381">
        <v>0</v>
      </c>
      <c r="O381" t="s">
        <v>162</v>
      </c>
    </row>
    <row r="383" spans="1:15">
      <c r="A383" t="s">
        <v>352</v>
      </c>
      <c r="B383">
        <v>66</v>
      </c>
      <c r="C383">
        <v>6</v>
      </c>
      <c r="D383">
        <v>672</v>
      </c>
      <c r="E383">
        <v>86</v>
      </c>
      <c r="F383">
        <v>0</v>
      </c>
      <c r="G383">
        <v>2.1666666666666701</v>
      </c>
      <c r="H383">
        <v>21</v>
      </c>
      <c r="I383">
        <v>6</v>
      </c>
      <c r="J383">
        <v>21</v>
      </c>
      <c r="K383">
        <v>46</v>
      </c>
      <c r="L383">
        <v>7</v>
      </c>
      <c r="M383">
        <v>0</v>
      </c>
      <c r="N383">
        <v>0</v>
      </c>
      <c r="O383" t="s">
        <v>162</v>
      </c>
    </row>
    <row r="385" spans="1:15">
      <c r="A385" t="s">
        <v>353</v>
      </c>
      <c r="B385">
        <v>0</v>
      </c>
      <c r="C385">
        <v>0</v>
      </c>
      <c r="D385">
        <v>344</v>
      </c>
      <c r="E385">
        <v>48</v>
      </c>
      <c r="F385">
        <v>0</v>
      </c>
      <c r="G385">
        <v>0</v>
      </c>
      <c r="H385">
        <v>33</v>
      </c>
      <c r="I385">
        <v>2</v>
      </c>
      <c r="J385">
        <v>33</v>
      </c>
      <c r="K385">
        <v>44</v>
      </c>
      <c r="L385">
        <v>22</v>
      </c>
      <c r="M385">
        <v>0</v>
      </c>
      <c r="N385">
        <v>0</v>
      </c>
      <c r="O385" t="s">
        <v>162</v>
      </c>
    </row>
    <row r="387" spans="1:15">
      <c r="A387" t="s">
        <v>354</v>
      </c>
      <c r="B387">
        <v>0</v>
      </c>
      <c r="C387">
        <v>0</v>
      </c>
      <c r="D387">
        <v>55</v>
      </c>
      <c r="E387">
        <v>35</v>
      </c>
      <c r="F387">
        <v>0</v>
      </c>
      <c r="G387">
        <v>0</v>
      </c>
      <c r="H387">
        <v>2</v>
      </c>
      <c r="I387">
        <v>2</v>
      </c>
      <c r="J387">
        <v>2</v>
      </c>
      <c r="K387">
        <v>3</v>
      </c>
      <c r="L387">
        <v>1</v>
      </c>
      <c r="M387">
        <v>0</v>
      </c>
      <c r="N387">
        <v>0</v>
      </c>
      <c r="O387" t="s">
        <v>162</v>
      </c>
    </row>
    <row r="389" spans="1:15">
      <c r="A389" t="s">
        <v>355</v>
      </c>
      <c r="B389">
        <v>0</v>
      </c>
      <c r="C389">
        <v>0</v>
      </c>
      <c r="D389">
        <v>66</v>
      </c>
      <c r="E389">
        <v>30</v>
      </c>
      <c r="F389">
        <v>0</v>
      </c>
      <c r="G389">
        <v>0</v>
      </c>
      <c r="H389">
        <v>6</v>
      </c>
      <c r="I389">
        <v>2</v>
      </c>
      <c r="J389">
        <v>6</v>
      </c>
      <c r="K389">
        <v>6</v>
      </c>
      <c r="L389">
        <v>3</v>
      </c>
      <c r="M389">
        <v>0</v>
      </c>
      <c r="N389">
        <v>0</v>
      </c>
      <c r="O389" t="s">
        <v>162</v>
      </c>
    </row>
    <row r="391" spans="1:15">
      <c r="A391" t="s">
        <v>356</v>
      </c>
      <c r="B391">
        <v>0</v>
      </c>
      <c r="C391">
        <v>0</v>
      </c>
      <c r="D391">
        <v>130</v>
      </c>
      <c r="E391">
        <v>44</v>
      </c>
      <c r="F391">
        <v>0</v>
      </c>
      <c r="G391">
        <v>0</v>
      </c>
      <c r="H391">
        <v>13</v>
      </c>
      <c r="I391">
        <v>5</v>
      </c>
      <c r="J391">
        <v>13</v>
      </c>
      <c r="K391">
        <v>13</v>
      </c>
      <c r="L391">
        <v>2</v>
      </c>
      <c r="M391">
        <v>0</v>
      </c>
      <c r="N391">
        <v>0</v>
      </c>
      <c r="O391" t="s">
        <v>162</v>
      </c>
    </row>
    <row r="393" spans="1:15">
      <c r="A393" t="s">
        <v>357</v>
      </c>
      <c r="B393">
        <v>0</v>
      </c>
      <c r="C393">
        <v>0</v>
      </c>
      <c r="D393">
        <v>68</v>
      </c>
      <c r="E393">
        <v>28</v>
      </c>
      <c r="F393">
        <v>0</v>
      </c>
      <c r="G393">
        <v>0</v>
      </c>
      <c r="H393">
        <v>5</v>
      </c>
      <c r="I393">
        <v>2</v>
      </c>
      <c r="J393">
        <v>5</v>
      </c>
      <c r="K393">
        <v>5</v>
      </c>
      <c r="L393">
        <v>2</v>
      </c>
      <c r="M393">
        <v>0</v>
      </c>
      <c r="N393">
        <v>0</v>
      </c>
      <c r="O393" t="s">
        <v>162</v>
      </c>
    </row>
    <row r="395" spans="1:15">
      <c r="A395" t="s">
        <v>358</v>
      </c>
      <c r="B395">
        <v>35</v>
      </c>
      <c r="C395">
        <v>3</v>
      </c>
      <c r="D395">
        <v>262</v>
      </c>
      <c r="E395">
        <v>68</v>
      </c>
      <c r="F395">
        <v>4.3333333333333304</v>
      </c>
      <c r="G395">
        <v>1.3333333333333299</v>
      </c>
      <c r="H395">
        <v>10</v>
      </c>
      <c r="I395">
        <v>4</v>
      </c>
      <c r="J395">
        <v>10</v>
      </c>
      <c r="K395">
        <v>16</v>
      </c>
      <c r="L395">
        <v>4</v>
      </c>
      <c r="M395">
        <v>0</v>
      </c>
      <c r="N395">
        <v>0</v>
      </c>
      <c r="O395" t="s">
        <v>162</v>
      </c>
    </row>
    <row r="397" spans="1:15">
      <c r="A397" t="s">
        <v>359</v>
      </c>
      <c r="B397">
        <v>0</v>
      </c>
      <c r="C397">
        <v>0</v>
      </c>
      <c r="D397">
        <v>178</v>
      </c>
      <c r="E397">
        <v>47</v>
      </c>
      <c r="F397">
        <v>0</v>
      </c>
      <c r="G397">
        <v>0</v>
      </c>
      <c r="H397">
        <v>7</v>
      </c>
      <c r="I397">
        <v>4</v>
      </c>
      <c r="J397">
        <v>7</v>
      </c>
      <c r="K397">
        <v>22</v>
      </c>
      <c r="L397">
        <v>5</v>
      </c>
      <c r="M397">
        <v>0</v>
      </c>
      <c r="N397">
        <v>0</v>
      </c>
      <c r="O397" t="s">
        <v>162</v>
      </c>
    </row>
    <row r="399" spans="1:15">
      <c r="A399" t="s">
        <v>360</v>
      </c>
      <c r="B399">
        <v>0</v>
      </c>
      <c r="C399">
        <v>0</v>
      </c>
      <c r="D399">
        <v>111</v>
      </c>
      <c r="E399">
        <v>41</v>
      </c>
      <c r="F399">
        <v>0</v>
      </c>
      <c r="G399">
        <v>0</v>
      </c>
      <c r="H399">
        <v>6</v>
      </c>
      <c r="I399">
        <v>3</v>
      </c>
      <c r="J399">
        <v>6</v>
      </c>
      <c r="K399">
        <v>14</v>
      </c>
      <c r="L399">
        <v>4</v>
      </c>
      <c r="M399">
        <v>0</v>
      </c>
      <c r="N399">
        <v>0</v>
      </c>
      <c r="O399" t="s">
        <v>162</v>
      </c>
    </row>
    <row r="401" spans="1:15">
      <c r="A401" t="s">
        <v>361</v>
      </c>
      <c r="B401">
        <v>0</v>
      </c>
      <c r="C401">
        <v>0</v>
      </c>
      <c r="D401">
        <v>155</v>
      </c>
      <c r="E401">
        <v>51</v>
      </c>
      <c r="F401">
        <v>0</v>
      </c>
      <c r="G401">
        <v>0</v>
      </c>
      <c r="H401">
        <v>10</v>
      </c>
      <c r="I401">
        <v>3</v>
      </c>
      <c r="J401">
        <v>10</v>
      </c>
      <c r="K401">
        <v>16</v>
      </c>
      <c r="L401">
        <v>5</v>
      </c>
      <c r="M401">
        <v>0</v>
      </c>
      <c r="N401">
        <v>0</v>
      </c>
      <c r="O401" t="s">
        <v>162</v>
      </c>
    </row>
    <row r="403" spans="1:15">
      <c r="A403" t="s">
        <v>362</v>
      </c>
      <c r="B403">
        <v>90</v>
      </c>
      <c r="C403">
        <v>3</v>
      </c>
      <c r="D403">
        <v>718</v>
      </c>
      <c r="E403">
        <v>57</v>
      </c>
      <c r="F403">
        <v>14.6666666666667</v>
      </c>
      <c r="G403">
        <v>14.3333333333333</v>
      </c>
      <c r="H403">
        <v>20</v>
      </c>
      <c r="I403">
        <v>2</v>
      </c>
      <c r="J403">
        <v>20</v>
      </c>
      <c r="K403">
        <v>20</v>
      </c>
      <c r="L403">
        <v>10</v>
      </c>
      <c r="M403">
        <v>0</v>
      </c>
      <c r="N403">
        <v>0</v>
      </c>
      <c r="O403" t="s">
        <v>162</v>
      </c>
    </row>
    <row r="405" spans="1:15">
      <c r="A405" t="s">
        <v>363</v>
      </c>
      <c r="B405">
        <v>0</v>
      </c>
      <c r="C405">
        <v>0</v>
      </c>
      <c r="D405">
        <v>28</v>
      </c>
      <c r="E405">
        <v>17</v>
      </c>
      <c r="F405">
        <v>0</v>
      </c>
      <c r="G405">
        <v>0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 t="s">
        <v>162</v>
      </c>
    </row>
    <row r="407" spans="1:15">
      <c r="A407" t="s">
        <v>364</v>
      </c>
      <c r="B407">
        <v>0</v>
      </c>
      <c r="C407">
        <v>0</v>
      </c>
      <c r="D407">
        <v>89</v>
      </c>
      <c r="E407">
        <v>21</v>
      </c>
      <c r="F407">
        <v>0</v>
      </c>
      <c r="G407">
        <v>0</v>
      </c>
      <c r="H407">
        <v>16</v>
      </c>
      <c r="I407">
        <v>3</v>
      </c>
      <c r="J407">
        <v>16</v>
      </c>
      <c r="K407">
        <v>16</v>
      </c>
      <c r="L407">
        <v>5</v>
      </c>
      <c r="M407">
        <v>0</v>
      </c>
      <c r="N407">
        <v>0</v>
      </c>
      <c r="O407" t="s">
        <v>162</v>
      </c>
    </row>
    <row r="409" spans="1:15">
      <c r="A409" t="s">
        <v>365</v>
      </c>
      <c r="B409">
        <v>71</v>
      </c>
      <c r="C409">
        <v>4</v>
      </c>
      <c r="D409">
        <v>700</v>
      </c>
      <c r="E409">
        <v>70</v>
      </c>
      <c r="F409">
        <v>0</v>
      </c>
      <c r="G409">
        <v>4.25</v>
      </c>
      <c r="H409">
        <v>12</v>
      </c>
      <c r="I409">
        <v>3</v>
      </c>
      <c r="J409">
        <v>12</v>
      </c>
      <c r="K409">
        <v>42</v>
      </c>
      <c r="L409">
        <v>14</v>
      </c>
      <c r="M409">
        <v>0</v>
      </c>
      <c r="N409">
        <v>0</v>
      </c>
      <c r="O409" t="s">
        <v>162</v>
      </c>
    </row>
    <row r="411" spans="1:15">
      <c r="A411" t="s">
        <v>366</v>
      </c>
      <c r="B411">
        <v>71</v>
      </c>
      <c r="C411">
        <v>4</v>
      </c>
      <c r="D411">
        <v>700</v>
      </c>
      <c r="E411">
        <v>70</v>
      </c>
      <c r="F411">
        <v>0</v>
      </c>
      <c r="G411">
        <v>4.25</v>
      </c>
      <c r="H411">
        <v>12</v>
      </c>
      <c r="I411">
        <v>3</v>
      </c>
      <c r="J411">
        <v>12</v>
      </c>
      <c r="K411">
        <v>42</v>
      </c>
      <c r="L411">
        <v>14</v>
      </c>
      <c r="M411">
        <v>0</v>
      </c>
      <c r="N411">
        <v>0</v>
      </c>
      <c r="O411" t="s">
        <v>162</v>
      </c>
    </row>
    <row r="413" spans="1:15">
      <c r="A413" t="s">
        <v>367</v>
      </c>
      <c r="B413">
        <v>115</v>
      </c>
      <c r="C413">
        <v>2</v>
      </c>
      <c r="D413">
        <v>825</v>
      </c>
      <c r="E413">
        <v>88</v>
      </c>
      <c r="F413">
        <v>23</v>
      </c>
      <c r="G413">
        <v>4.5</v>
      </c>
      <c r="H413">
        <v>17</v>
      </c>
      <c r="I413">
        <v>4</v>
      </c>
      <c r="J413">
        <v>17</v>
      </c>
      <c r="K413">
        <v>56</v>
      </c>
      <c r="L413">
        <v>14</v>
      </c>
      <c r="M413">
        <v>0</v>
      </c>
      <c r="N413">
        <v>0</v>
      </c>
      <c r="O413" t="s">
        <v>162</v>
      </c>
    </row>
    <row r="415" spans="1:15">
      <c r="A415" s="6" t="s">
        <v>368</v>
      </c>
      <c r="B415">
        <v>21</v>
      </c>
      <c r="C415">
        <v>1</v>
      </c>
      <c r="D415">
        <v>239</v>
      </c>
      <c r="E415">
        <v>58</v>
      </c>
      <c r="F415">
        <v>0</v>
      </c>
      <c r="G415">
        <v>2</v>
      </c>
      <c r="H415">
        <v>8</v>
      </c>
      <c r="I415">
        <v>4</v>
      </c>
      <c r="J415">
        <v>8</v>
      </c>
      <c r="K415">
        <v>11</v>
      </c>
      <c r="L415">
        <v>2</v>
      </c>
      <c r="M415">
        <v>0</v>
      </c>
      <c r="N415">
        <v>0</v>
      </c>
      <c r="O415" t="s">
        <v>162</v>
      </c>
    </row>
    <row r="417" spans="1:15">
      <c r="A417" t="s">
        <v>369</v>
      </c>
      <c r="B417">
        <v>0</v>
      </c>
      <c r="C417">
        <v>0</v>
      </c>
      <c r="D417">
        <v>98</v>
      </c>
      <c r="E417">
        <v>35</v>
      </c>
      <c r="F417">
        <v>0</v>
      </c>
      <c r="G417">
        <v>0</v>
      </c>
      <c r="H417">
        <v>4</v>
      </c>
      <c r="I417">
        <v>2</v>
      </c>
      <c r="J417">
        <v>4</v>
      </c>
      <c r="K417">
        <v>4</v>
      </c>
      <c r="L417">
        <v>2</v>
      </c>
      <c r="M417">
        <v>0</v>
      </c>
      <c r="N417">
        <v>0</v>
      </c>
      <c r="O417" t="s">
        <v>162</v>
      </c>
    </row>
    <row r="419" spans="1:15">
      <c r="A419" t="s">
        <v>370</v>
      </c>
      <c r="B419">
        <v>0</v>
      </c>
      <c r="C419">
        <v>0</v>
      </c>
      <c r="D419">
        <v>36</v>
      </c>
      <c r="E419">
        <v>19</v>
      </c>
      <c r="F419">
        <v>0</v>
      </c>
      <c r="G419">
        <v>0</v>
      </c>
      <c r="H419">
        <v>3</v>
      </c>
      <c r="I419">
        <v>3</v>
      </c>
      <c r="J419">
        <v>3</v>
      </c>
      <c r="K419">
        <v>3</v>
      </c>
      <c r="L419">
        <v>1</v>
      </c>
      <c r="M419">
        <v>0</v>
      </c>
      <c r="N419">
        <v>0</v>
      </c>
      <c r="O419" t="s">
        <v>162</v>
      </c>
    </row>
    <row r="421" spans="1:15">
      <c r="A421" t="s">
        <v>371</v>
      </c>
      <c r="B421">
        <v>0</v>
      </c>
      <c r="C421">
        <v>0</v>
      </c>
      <c r="D421">
        <v>104</v>
      </c>
      <c r="E421">
        <v>34</v>
      </c>
      <c r="F421">
        <v>0</v>
      </c>
      <c r="G421">
        <v>0</v>
      </c>
      <c r="H421">
        <v>12</v>
      </c>
      <c r="I421">
        <v>3</v>
      </c>
      <c r="J421">
        <v>12</v>
      </c>
      <c r="K421">
        <v>12</v>
      </c>
      <c r="L421">
        <v>4</v>
      </c>
      <c r="M421">
        <v>0</v>
      </c>
      <c r="N421">
        <v>0</v>
      </c>
      <c r="O421" t="s">
        <v>162</v>
      </c>
    </row>
    <row r="423" spans="1:15">
      <c r="A423" t="s">
        <v>372</v>
      </c>
      <c r="B423">
        <v>0</v>
      </c>
      <c r="C423">
        <v>0</v>
      </c>
      <c r="D423">
        <v>46</v>
      </c>
      <c r="E423">
        <v>28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0</v>
      </c>
      <c r="O423" t="s">
        <v>162</v>
      </c>
    </row>
    <row r="425" spans="1:15">
      <c r="A425" t="s">
        <v>373</v>
      </c>
      <c r="B425">
        <v>0</v>
      </c>
      <c r="C425">
        <v>0</v>
      </c>
      <c r="D425">
        <v>21</v>
      </c>
      <c r="E425">
        <v>17</v>
      </c>
      <c r="F425">
        <v>0</v>
      </c>
      <c r="G425">
        <v>0</v>
      </c>
      <c r="H425">
        <v>2</v>
      </c>
      <c r="I425">
        <v>2</v>
      </c>
      <c r="J425">
        <v>2</v>
      </c>
      <c r="K425">
        <v>2</v>
      </c>
      <c r="L425">
        <v>1</v>
      </c>
      <c r="M425">
        <v>0</v>
      </c>
      <c r="N425">
        <v>0</v>
      </c>
      <c r="O425" t="s">
        <v>162</v>
      </c>
    </row>
    <row r="427" spans="1:15">
      <c r="A427" t="s">
        <v>374</v>
      </c>
      <c r="B427">
        <v>3</v>
      </c>
      <c r="C427">
        <v>2</v>
      </c>
      <c r="D427">
        <v>85</v>
      </c>
      <c r="E427">
        <v>45</v>
      </c>
      <c r="F427">
        <v>1</v>
      </c>
      <c r="G427">
        <v>0.5</v>
      </c>
      <c r="H427">
        <v>3</v>
      </c>
      <c r="I427">
        <v>2</v>
      </c>
      <c r="J427">
        <v>3</v>
      </c>
      <c r="K427">
        <v>5</v>
      </c>
      <c r="L427">
        <v>2</v>
      </c>
      <c r="M427">
        <v>0</v>
      </c>
      <c r="N427">
        <v>0</v>
      </c>
      <c r="O427" t="s">
        <v>162</v>
      </c>
    </row>
    <row r="429" spans="1:15">
      <c r="A429" t="s">
        <v>375</v>
      </c>
      <c r="B429">
        <v>0</v>
      </c>
      <c r="C429">
        <v>0</v>
      </c>
      <c r="D429">
        <v>138</v>
      </c>
      <c r="E429">
        <v>47</v>
      </c>
      <c r="F429">
        <v>0</v>
      </c>
      <c r="G429">
        <v>0</v>
      </c>
      <c r="H429">
        <v>3</v>
      </c>
      <c r="I429">
        <v>2</v>
      </c>
      <c r="J429">
        <v>3</v>
      </c>
      <c r="K429">
        <v>7</v>
      </c>
      <c r="L429">
        <v>3</v>
      </c>
      <c r="M429">
        <v>0</v>
      </c>
      <c r="N429">
        <v>0</v>
      </c>
      <c r="O429" t="s">
        <v>162</v>
      </c>
    </row>
    <row r="431" spans="1:15">
      <c r="A431" t="s">
        <v>376</v>
      </c>
      <c r="B431">
        <v>287</v>
      </c>
      <c r="C431">
        <v>12</v>
      </c>
      <c r="D431">
        <v>2415</v>
      </c>
      <c r="E431">
        <v>98</v>
      </c>
      <c r="F431">
        <v>6.75</v>
      </c>
      <c r="G431">
        <v>3.1666666666666701</v>
      </c>
      <c r="H431">
        <v>81</v>
      </c>
      <c r="I431">
        <v>9</v>
      </c>
      <c r="J431">
        <v>81</v>
      </c>
      <c r="K431">
        <v>183</v>
      </c>
      <c r="L431">
        <v>20</v>
      </c>
      <c r="M431">
        <v>0</v>
      </c>
      <c r="N431">
        <v>0</v>
      </c>
      <c r="O431" t="s">
        <v>162</v>
      </c>
    </row>
    <row r="433" spans="1:15">
      <c r="A433" t="s">
        <v>377</v>
      </c>
      <c r="B433">
        <v>287</v>
      </c>
      <c r="C433">
        <v>12</v>
      </c>
      <c r="D433">
        <v>2415</v>
      </c>
      <c r="E433">
        <v>98</v>
      </c>
      <c r="F433">
        <v>6.75</v>
      </c>
      <c r="G433">
        <v>3.1666666666666701</v>
      </c>
      <c r="H433">
        <v>81</v>
      </c>
      <c r="I433">
        <v>9</v>
      </c>
      <c r="J433">
        <v>81</v>
      </c>
      <c r="K433">
        <v>183</v>
      </c>
      <c r="L433">
        <v>20</v>
      </c>
      <c r="M433">
        <v>0</v>
      </c>
      <c r="N433">
        <v>0</v>
      </c>
      <c r="O433" t="s">
        <v>162</v>
      </c>
    </row>
    <row r="435" spans="1:15">
      <c r="A435" t="s">
        <v>378</v>
      </c>
      <c r="B435">
        <v>162</v>
      </c>
      <c r="C435">
        <v>3</v>
      </c>
      <c r="D435">
        <v>871</v>
      </c>
      <c r="E435">
        <v>49</v>
      </c>
      <c r="F435">
        <v>41</v>
      </c>
      <c r="G435">
        <v>0.66666666666666696</v>
      </c>
      <c r="H435">
        <v>35</v>
      </c>
      <c r="I435">
        <v>3</v>
      </c>
      <c r="J435">
        <v>35</v>
      </c>
      <c r="K435">
        <v>71</v>
      </c>
      <c r="L435">
        <v>23</v>
      </c>
      <c r="M435">
        <v>0</v>
      </c>
      <c r="N435">
        <v>0</v>
      </c>
      <c r="O435" t="s">
        <v>162</v>
      </c>
    </row>
    <row r="437" spans="1:15">
      <c r="A437" t="s">
        <v>379</v>
      </c>
      <c r="B437">
        <v>0</v>
      </c>
      <c r="C437">
        <v>0</v>
      </c>
      <c r="D437">
        <v>1444</v>
      </c>
      <c r="E437">
        <v>103</v>
      </c>
      <c r="F437">
        <v>0</v>
      </c>
      <c r="G437">
        <v>0</v>
      </c>
      <c r="H437">
        <v>24</v>
      </c>
      <c r="I437">
        <v>3</v>
      </c>
      <c r="J437">
        <v>24</v>
      </c>
      <c r="K437">
        <v>41</v>
      </c>
      <c r="L437">
        <v>13</v>
      </c>
      <c r="M437">
        <v>0</v>
      </c>
      <c r="N437">
        <v>0</v>
      </c>
      <c r="O437" t="s">
        <v>162</v>
      </c>
    </row>
    <row r="439" spans="1:15">
      <c r="A439" t="s">
        <v>380</v>
      </c>
      <c r="B439">
        <v>38</v>
      </c>
      <c r="C439">
        <v>3</v>
      </c>
      <c r="D439">
        <v>550</v>
      </c>
      <c r="E439">
        <v>114</v>
      </c>
      <c r="F439">
        <v>0</v>
      </c>
      <c r="G439">
        <v>1.3333333333333299</v>
      </c>
      <c r="H439">
        <v>11</v>
      </c>
      <c r="I439">
        <v>7</v>
      </c>
      <c r="J439">
        <v>11</v>
      </c>
      <c r="K439">
        <v>17</v>
      </c>
      <c r="L439">
        <v>2</v>
      </c>
      <c r="M439">
        <v>0</v>
      </c>
      <c r="N439">
        <v>0</v>
      </c>
      <c r="O439" t="s">
        <v>162</v>
      </c>
    </row>
    <row r="441" spans="1:15">
      <c r="A441" t="s">
        <v>381</v>
      </c>
      <c r="B441">
        <v>0</v>
      </c>
      <c r="C441">
        <v>0</v>
      </c>
      <c r="D441">
        <v>79</v>
      </c>
      <c r="E441">
        <v>35</v>
      </c>
      <c r="F441">
        <v>0</v>
      </c>
      <c r="G441">
        <v>0</v>
      </c>
      <c r="H441">
        <v>4</v>
      </c>
      <c r="I441">
        <v>3</v>
      </c>
      <c r="J441">
        <v>4</v>
      </c>
      <c r="K441">
        <v>4</v>
      </c>
      <c r="L441">
        <v>1</v>
      </c>
      <c r="M441">
        <v>0</v>
      </c>
      <c r="N441">
        <v>0</v>
      </c>
      <c r="O441" t="s">
        <v>162</v>
      </c>
    </row>
    <row r="443" spans="1:15">
      <c r="A443" t="s">
        <v>382</v>
      </c>
      <c r="B443">
        <v>0</v>
      </c>
      <c r="C443">
        <v>0</v>
      </c>
      <c r="D443">
        <v>29</v>
      </c>
      <c r="E443">
        <v>23</v>
      </c>
      <c r="F443">
        <v>0</v>
      </c>
      <c r="G443">
        <v>0</v>
      </c>
      <c r="H443">
        <v>2</v>
      </c>
      <c r="I443">
        <v>2</v>
      </c>
      <c r="J443">
        <v>2</v>
      </c>
      <c r="K443">
        <v>2</v>
      </c>
      <c r="L443">
        <v>1</v>
      </c>
      <c r="M443">
        <v>0</v>
      </c>
      <c r="N443">
        <v>0</v>
      </c>
      <c r="O443" t="s">
        <v>162</v>
      </c>
    </row>
    <row r="445" spans="1:15">
      <c r="A445" t="s">
        <v>383</v>
      </c>
      <c r="B445">
        <v>26</v>
      </c>
      <c r="C445">
        <v>8</v>
      </c>
      <c r="D445">
        <v>426</v>
      </c>
      <c r="E445">
        <v>82</v>
      </c>
      <c r="F445">
        <v>0</v>
      </c>
      <c r="G445">
        <v>1.125</v>
      </c>
      <c r="H445">
        <v>5</v>
      </c>
      <c r="I445">
        <v>3</v>
      </c>
      <c r="J445">
        <v>5</v>
      </c>
      <c r="K445">
        <v>20</v>
      </c>
      <c r="L445">
        <v>6</v>
      </c>
      <c r="M445">
        <v>0</v>
      </c>
      <c r="N445">
        <v>0</v>
      </c>
      <c r="O445" t="s">
        <v>162</v>
      </c>
    </row>
    <row r="447" spans="1:15">
      <c r="A447" t="s">
        <v>384</v>
      </c>
      <c r="B447">
        <v>0</v>
      </c>
      <c r="C447">
        <v>0</v>
      </c>
      <c r="D447">
        <v>77</v>
      </c>
      <c r="E447">
        <v>41</v>
      </c>
      <c r="F447">
        <v>0</v>
      </c>
      <c r="G447">
        <v>0</v>
      </c>
      <c r="H447">
        <v>3</v>
      </c>
      <c r="I447">
        <v>2</v>
      </c>
      <c r="J447">
        <v>3</v>
      </c>
      <c r="K447">
        <v>3</v>
      </c>
      <c r="L447">
        <v>1</v>
      </c>
      <c r="M447">
        <v>0</v>
      </c>
      <c r="N447">
        <v>0</v>
      </c>
      <c r="O447" t="s">
        <v>162</v>
      </c>
    </row>
    <row r="449" spans="1:15">
      <c r="A449" t="s">
        <v>385</v>
      </c>
      <c r="B449">
        <v>0</v>
      </c>
      <c r="C449">
        <v>0</v>
      </c>
      <c r="D449">
        <v>59</v>
      </c>
      <c r="E449">
        <v>24</v>
      </c>
      <c r="F449">
        <v>0</v>
      </c>
      <c r="G449">
        <v>0</v>
      </c>
      <c r="H449">
        <v>8</v>
      </c>
      <c r="I449">
        <v>5</v>
      </c>
      <c r="J449">
        <v>8</v>
      </c>
      <c r="K449">
        <v>12</v>
      </c>
      <c r="L449">
        <v>2</v>
      </c>
      <c r="M449">
        <v>0</v>
      </c>
      <c r="N449">
        <v>0</v>
      </c>
      <c r="O449" t="s">
        <v>162</v>
      </c>
    </row>
    <row r="451" spans="1:15">
      <c r="A451" t="s">
        <v>386</v>
      </c>
      <c r="B451">
        <v>0</v>
      </c>
      <c r="C451">
        <v>0</v>
      </c>
      <c r="D451">
        <v>99</v>
      </c>
      <c r="E451">
        <v>41</v>
      </c>
      <c r="F451">
        <v>0</v>
      </c>
      <c r="G451">
        <v>0</v>
      </c>
      <c r="H451">
        <v>6</v>
      </c>
      <c r="I451">
        <v>3</v>
      </c>
      <c r="J451">
        <v>6</v>
      </c>
      <c r="K451">
        <v>9</v>
      </c>
      <c r="L451">
        <v>3</v>
      </c>
      <c r="M451">
        <v>0</v>
      </c>
      <c r="N451">
        <v>0</v>
      </c>
      <c r="O451" t="s">
        <v>162</v>
      </c>
    </row>
    <row r="453" spans="1:15">
      <c r="A453" t="s">
        <v>387</v>
      </c>
      <c r="B453">
        <v>76</v>
      </c>
      <c r="C453">
        <v>2</v>
      </c>
      <c r="D453">
        <v>227</v>
      </c>
      <c r="E453">
        <v>45</v>
      </c>
      <c r="F453">
        <v>8</v>
      </c>
      <c r="G453">
        <v>7</v>
      </c>
      <c r="H453">
        <v>2</v>
      </c>
      <c r="I453">
        <v>1</v>
      </c>
      <c r="J453">
        <v>2</v>
      </c>
      <c r="K453">
        <v>2</v>
      </c>
      <c r="L453">
        <v>2</v>
      </c>
      <c r="M453">
        <v>0</v>
      </c>
      <c r="N453">
        <v>0</v>
      </c>
      <c r="O453" t="s">
        <v>162</v>
      </c>
    </row>
    <row r="455" spans="1:15">
      <c r="A455" t="s">
        <v>388</v>
      </c>
      <c r="B455">
        <v>5</v>
      </c>
      <c r="C455">
        <v>1</v>
      </c>
      <c r="D455">
        <v>144</v>
      </c>
      <c r="E455">
        <v>34</v>
      </c>
      <c r="F455">
        <v>1</v>
      </c>
      <c r="G455">
        <v>2</v>
      </c>
      <c r="H455">
        <v>12</v>
      </c>
      <c r="I455">
        <v>5</v>
      </c>
      <c r="J455">
        <v>12</v>
      </c>
      <c r="K455">
        <v>12</v>
      </c>
      <c r="L455">
        <v>2</v>
      </c>
      <c r="M455">
        <v>0</v>
      </c>
      <c r="N455">
        <v>0</v>
      </c>
      <c r="O455" t="s">
        <v>162</v>
      </c>
    </row>
    <row r="457" spans="1:15">
      <c r="A457" s="6" t="s">
        <v>389</v>
      </c>
      <c r="B457">
        <v>0</v>
      </c>
      <c r="C457">
        <v>0</v>
      </c>
      <c r="D457">
        <v>208</v>
      </c>
      <c r="E457">
        <v>60</v>
      </c>
      <c r="F457">
        <v>0</v>
      </c>
      <c r="G457">
        <v>0</v>
      </c>
      <c r="H457">
        <v>16</v>
      </c>
      <c r="I457">
        <v>6</v>
      </c>
      <c r="J457">
        <v>16</v>
      </c>
      <c r="K457">
        <v>16</v>
      </c>
      <c r="L457">
        <v>2</v>
      </c>
      <c r="M457">
        <v>0</v>
      </c>
      <c r="N457">
        <v>0</v>
      </c>
      <c r="O457" t="s">
        <v>162</v>
      </c>
    </row>
    <row r="459" spans="1:15">
      <c r="A459" t="s">
        <v>390</v>
      </c>
      <c r="B459">
        <v>0</v>
      </c>
      <c r="C459">
        <v>0</v>
      </c>
      <c r="D459">
        <v>33</v>
      </c>
      <c r="E459">
        <v>17</v>
      </c>
      <c r="F459">
        <v>0</v>
      </c>
      <c r="G459">
        <v>0</v>
      </c>
      <c r="H459">
        <v>4</v>
      </c>
      <c r="I459">
        <v>1</v>
      </c>
      <c r="J459">
        <v>4</v>
      </c>
      <c r="K459">
        <v>4</v>
      </c>
      <c r="L459">
        <v>4</v>
      </c>
      <c r="M459">
        <v>0</v>
      </c>
      <c r="N459">
        <v>0</v>
      </c>
      <c r="O459" t="s">
        <v>162</v>
      </c>
    </row>
    <row r="461" spans="1:15">
      <c r="A461" t="s">
        <v>391</v>
      </c>
      <c r="B461">
        <v>0</v>
      </c>
      <c r="C461">
        <v>0</v>
      </c>
      <c r="D461">
        <v>148</v>
      </c>
      <c r="E461">
        <v>13</v>
      </c>
      <c r="F461">
        <v>0</v>
      </c>
      <c r="G461">
        <v>0</v>
      </c>
      <c r="H461">
        <v>4</v>
      </c>
      <c r="I461">
        <v>1</v>
      </c>
      <c r="J461">
        <v>4</v>
      </c>
      <c r="K461">
        <v>8</v>
      </c>
      <c r="L461">
        <v>8</v>
      </c>
      <c r="M461">
        <v>0</v>
      </c>
      <c r="N461">
        <v>0</v>
      </c>
      <c r="O461" t="s">
        <v>162</v>
      </c>
    </row>
    <row r="463" spans="1:15">
      <c r="A463" t="s">
        <v>392</v>
      </c>
      <c r="B463">
        <v>0</v>
      </c>
      <c r="C463">
        <v>0</v>
      </c>
      <c r="D463">
        <v>4</v>
      </c>
      <c r="E463">
        <v>4</v>
      </c>
      <c r="F463">
        <v>0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0</v>
      </c>
      <c r="O463" t="s">
        <v>162</v>
      </c>
    </row>
    <row r="465" spans="1:15">
      <c r="A465" t="s">
        <v>393</v>
      </c>
      <c r="B465">
        <v>125</v>
      </c>
      <c r="C465">
        <v>2</v>
      </c>
      <c r="D465">
        <v>684</v>
      </c>
      <c r="E465">
        <v>63</v>
      </c>
      <c r="F465">
        <v>0</v>
      </c>
      <c r="G465">
        <v>11</v>
      </c>
      <c r="H465">
        <v>37</v>
      </c>
      <c r="I465">
        <v>8</v>
      </c>
      <c r="J465">
        <v>37</v>
      </c>
      <c r="K465">
        <v>39</v>
      </c>
      <c r="L465">
        <v>4</v>
      </c>
      <c r="M465">
        <v>0</v>
      </c>
      <c r="N465">
        <v>0</v>
      </c>
      <c r="O465" t="s">
        <v>162</v>
      </c>
    </row>
    <row r="467" spans="1:15">
      <c r="A467" t="s">
        <v>394</v>
      </c>
      <c r="B467">
        <v>119</v>
      </c>
      <c r="C467">
        <v>5</v>
      </c>
      <c r="D467">
        <v>1012</v>
      </c>
      <c r="E467">
        <v>72</v>
      </c>
      <c r="F467">
        <v>7.4</v>
      </c>
      <c r="G467">
        <v>1</v>
      </c>
      <c r="H467">
        <v>20</v>
      </c>
      <c r="I467">
        <v>2</v>
      </c>
      <c r="J467">
        <v>20</v>
      </c>
      <c r="K467">
        <v>64</v>
      </c>
      <c r="L467">
        <v>32</v>
      </c>
      <c r="M467">
        <v>0</v>
      </c>
      <c r="N467">
        <v>0</v>
      </c>
      <c r="O467" t="s">
        <v>162</v>
      </c>
    </row>
    <row r="469" spans="1:15">
      <c r="A469" t="s">
        <v>395</v>
      </c>
      <c r="B469">
        <v>615</v>
      </c>
      <c r="C469">
        <v>18</v>
      </c>
      <c r="D469">
        <v>3133</v>
      </c>
      <c r="E469">
        <v>163</v>
      </c>
      <c r="F469">
        <v>5</v>
      </c>
      <c r="G469">
        <v>8</v>
      </c>
      <c r="H469">
        <v>61</v>
      </c>
      <c r="I469">
        <v>11</v>
      </c>
      <c r="J469">
        <v>61</v>
      </c>
      <c r="K469">
        <v>212</v>
      </c>
      <c r="L469">
        <v>19</v>
      </c>
      <c r="M469">
        <v>0</v>
      </c>
      <c r="N469">
        <v>0</v>
      </c>
      <c r="O469" t="s">
        <v>162</v>
      </c>
    </row>
    <row r="471" spans="1:15">
      <c r="A471" t="s">
        <v>396</v>
      </c>
      <c r="B471">
        <v>14</v>
      </c>
      <c r="C471">
        <v>3</v>
      </c>
      <c r="D471">
        <v>120</v>
      </c>
      <c r="E471">
        <v>39</v>
      </c>
      <c r="F471">
        <v>1.3333333333333299</v>
      </c>
      <c r="G471">
        <v>3.6666666666666701</v>
      </c>
      <c r="H471">
        <v>6</v>
      </c>
      <c r="I471">
        <v>2</v>
      </c>
      <c r="J471">
        <v>6</v>
      </c>
      <c r="K471">
        <v>6</v>
      </c>
      <c r="L471">
        <v>3</v>
      </c>
      <c r="M471">
        <v>0</v>
      </c>
      <c r="N471">
        <v>0</v>
      </c>
      <c r="O471" t="s">
        <v>162</v>
      </c>
    </row>
    <row r="473" spans="1:15">
      <c r="A473" t="s">
        <v>397</v>
      </c>
      <c r="B473">
        <v>0</v>
      </c>
      <c r="C473">
        <v>0</v>
      </c>
      <c r="D473">
        <v>165</v>
      </c>
      <c r="E473">
        <v>59</v>
      </c>
      <c r="F473">
        <v>0</v>
      </c>
      <c r="G473">
        <v>0</v>
      </c>
      <c r="H473">
        <v>6</v>
      </c>
      <c r="I473">
        <v>3</v>
      </c>
      <c r="J473">
        <v>6</v>
      </c>
      <c r="K473">
        <v>7</v>
      </c>
      <c r="L473">
        <v>2</v>
      </c>
      <c r="M473">
        <v>0</v>
      </c>
      <c r="N473">
        <v>0</v>
      </c>
      <c r="O473" t="s">
        <v>162</v>
      </c>
    </row>
    <row r="475" spans="1:15">
      <c r="A475" t="s">
        <v>398</v>
      </c>
      <c r="B475">
        <v>0</v>
      </c>
      <c r="C475">
        <v>0</v>
      </c>
      <c r="D475">
        <v>119</v>
      </c>
      <c r="E475">
        <v>48</v>
      </c>
      <c r="F475">
        <v>0</v>
      </c>
      <c r="G475">
        <v>0</v>
      </c>
      <c r="H475">
        <v>5</v>
      </c>
      <c r="I475">
        <v>2</v>
      </c>
      <c r="J475">
        <v>5</v>
      </c>
      <c r="K475">
        <v>6</v>
      </c>
      <c r="L475">
        <v>3</v>
      </c>
      <c r="M475">
        <v>0</v>
      </c>
      <c r="N475">
        <v>0</v>
      </c>
      <c r="O475" t="s">
        <v>162</v>
      </c>
    </row>
    <row r="477" spans="1:15">
      <c r="A477" t="s">
        <v>399</v>
      </c>
      <c r="B477">
        <v>43</v>
      </c>
      <c r="C477">
        <v>3</v>
      </c>
      <c r="D477">
        <v>671</v>
      </c>
      <c r="E477">
        <v>66</v>
      </c>
      <c r="F477">
        <v>0</v>
      </c>
      <c r="G477">
        <v>7.3333333333333304</v>
      </c>
      <c r="H477">
        <v>24</v>
      </c>
      <c r="I477">
        <v>3</v>
      </c>
      <c r="J477">
        <v>24</v>
      </c>
      <c r="K477">
        <v>52</v>
      </c>
      <c r="L477">
        <v>17</v>
      </c>
      <c r="M477">
        <v>0</v>
      </c>
      <c r="N477">
        <v>0</v>
      </c>
      <c r="O477" t="s">
        <v>162</v>
      </c>
    </row>
    <row r="479" spans="1:15">
      <c r="A479" s="6" t="s">
        <v>400</v>
      </c>
      <c r="B479">
        <v>0</v>
      </c>
      <c r="C479">
        <v>0</v>
      </c>
      <c r="D479">
        <v>118</v>
      </c>
      <c r="E479">
        <v>25</v>
      </c>
      <c r="F479">
        <v>0</v>
      </c>
      <c r="G479">
        <v>0</v>
      </c>
      <c r="H479">
        <v>9</v>
      </c>
      <c r="I479">
        <v>2</v>
      </c>
      <c r="J479">
        <v>9</v>
      </c>
      <c r="K479">
        <v>9</v>
      </c>
      <c r="L479">
        <v>4</v>
      </c>
      <c r="M479">
        <v>0</v>
      </c>
      <c r="N479">
        <v>0</v>
      </c>
      <c r="O479" t="s">
        <v>162</v>
      </c>
    </row>
    <row r="481" spans="1:15">
      <c r="A481" t="s">
        <v>401</v>
      </c>
      <c r="B481">
        <v>931</v>
      </c>
      <c r="C481">
        <v>10</v>
      </c>
      <c r="D481">
        <v>5464</v>
      </c>
      <c r="E481">
        <v>82</v>
      </c>
      <c r="F481">
        <v>0</v>
      </c>
      <c r="G481">
        <v>46.2</v>
      </c>
      <c r="H481">
        <v>36</v>
      </c>
      <c r="I481">
        <v>4</v>
      </c>
      <c r="J481">
        <v>36</v>
      </c>
      <c r="K481">
        <v>182</v>
      </c>
      <c r="L481">
        <v>45</v>
      </c>
      <c r="M481">
        <v>0</v>
      </c>
      <c r="N481">
        <v>0</v>
      </c>
      <c r="O481" t="s">
        <v>162</v>
      </c>
    </row>
    <row r="483" spans="1:15">
      <c r="A483" t="s">
        <v>402</v>
      </c>
      <c r="B483">
        <v>0</v>
      </c>
      <c r="C483">
        <v>0</v>
      </c>
      <c r="D483">
        <v>50</v>
      </c>
      <c r="E483">
        <v>20</v>
      </c>
      <c r="F483">
        <v>0</v>
      </c>
      <c r="G483">
        <v>0</v>
      </c>
      <c r="H483">
        <v>2</v>
      </c>
      <c r="I483">
        <v>2</v>
      </c>
      <c r="J483">
        <v>2</v>
      </c>
      <c r="K483">
        <v>2</v>
      </c>
      <c r="L483">
        <v>1</v>
      </c>
      <c r="M483">
        <v>0</v>
      </c>
      <c r="N483">
        <v>0</v>
      </c>
      <c r="O483" t="s">
        <v>162</v>
      </c>
    </row>
    <row r="485" spans="1:15">
      <c r="A485" t="s">
        <v>403</v>
      </c>
      <c r="B485">
        <v>0</v>
      </c>
      <c r="C485">
        <v>0</v>
      </c>
      <c r="D485">
        <v>130</v>
      </c>
      <c r="E485">
        <v>38</v>
      </c>
      <c r="F485">
        <v>0</v>
      </c>
      <c r="G485">
        <v>0</v>
      </c>
      <c r="H485">
        <v>11</v>
      </c>
      <c r="I485">
        <v>3</v>
      </c>
      <c r="J485">
        <v>11</v>
      </c>
      <c r="K485">
        <v>14</v>
      </c>
      <c r="L485">
        <v>4</v>
      </c>
      <c r="M485">
        <v>0</v>
      </c>
      <c r="N485">
        <v>0</v>
      </c>
      <c r="O485" t="s">
        <v>162</v>
      </c>
    </row>
    <row r="487" spans="1:15">
      <c r="A487" t="s">
        <v>404</v>
      </c>
      <c r="B487">
        <v>43</v>
      </c>
      <c r="C487">
        <v>6</v>
      </c>
      <c r="D487">
        <v>377</v>
      </c>
      <c r="E487">
        <v>56</v>
      </c>
      <c r="F487">
        <v>3</v>
      </c>
      <c r="G487">
        <v>2.5</v>
      </c>
      <c r="H487">
        <v>6</v>
      </c>
      <c r="I487">
        <v>3</v>
      </c>
      <c r="J487">
        <v>6</v>
      </c>
      <c r="K487">
        <v>13</v>
      </c>
      <c r="L487">
        <v>4</v>
      </c>
      <c r="M487">
        <v>0</v>
      </c>
      <c r="N487">
        <v>0</v>
      </c>
      <c r="O487" t="s">
        <v>162</v>
      </c>
    </row>
    <row r="489" spans="1:15">
      <c r="A489" t="s">
        <v>405</v>
      </c>
      <c r="B489">
        <v>90</v>
      </c>
      <c r="C489">
        <v>3</v>
      </c>
      <c r="D489">
        <v>501</v>
      </c>
      <c r="E489">
        <v>67</v>
      </c>
      <c r="F489">
        <v>2</v>
      </c>
      <c r="G489">
        <v>8.3333333333333304</v>
      </c>
      <c r="H489">
        <v>24</v>
      </c>
      <c r="I489">
        <v>3</v>
      </c>
      <c r="J489">
        <v>24</v>
      </c>
      <c r="K489">
        <v>27</v>
      </c>
      <c r="L489">
        <v>9</v>
      </c>
      <c r="M489">
        <v>0</v>
      </c>
      <c r="N489">
        <v>0</v>
      </c>
      <c r="O489" t="s">
        <v>162</v>
      </c>
    </row>
    <row r="491" spans="1:15">
      <c r="A491" t="s">
        <v>406</v>
      </c>
      <c r="B491">
        <v>29</v>
      </c>
      <c r="C491">
        <v>3</v>
      </c>
      <c r="D491">
        <v>107</v>
      </c>
      <c r="E491">
        <v>46</v>
      </c>
      <c r="F491">
        <v>1.3333333333333299</v>
      </c>
      <c r="G491">
        <v>1.3333333333333299</v>
      </c>
      <c r="H491">
        <v>2</v>
      </c>
      <c r="I491">
        <v>1</v>
      </c>
      <c r="J491">
        <v>2</v>
      </c>
      <c r="K491">
        <v>10</v>
      </c>
      <c r="L491">
        <v>10</v>
      </c>
      <c r="M491">
        <v>0</v>
      </c>
      <c r="N491">
        <v>0</v>
      </c>
      <c r="O491" t="s">
        <v>162</v>
      </c>
    </row>
    <row r="493" spans="1:15">
      <c r="A493" t="s">
        <v>407</v>
      </c>
      <c r="B493">
        <v>0</v>
      </c>
      <c r="C493">
        <v>0</v>
      </c>
      <c r="D493">
        <v>157</v>
      </c>
      <c r="E493">
        <v>47</v>
      </c>
      <c r="F493">
        <v>0</v>
      </c>
      <c r="G493">
        <v>0</v>
      </c>
      <c r="H493">
        <v>4</v>
      </c>
      <c r="I493">
        <v>3</v>
      </c>
      <c r="J493">
        <v>4</v>
      </c>
      <c r="K493">
        <v>15</v>
      </c>
      <c r="L493">
        <v>5</v>
      </c>
      <c r="M493">
        <v>0</v>
      </c>
      <c r="N493">
        <v>0</v>
      </c>
      <c r="O493" t="s">
        <v>162</v>
      </c>
    </row>
    <row r="495" spans="1:15">
      <c r="A495" t="s">
        <v>408</v>
      </c>
      <c r="B495">
        <v>0</v>
      </c>
      <c r="C495">
        <v>0</v>
      </c>
      <c r="D495">
        <v>148</v>
      </c>
      <c r="E495">
        <v>50</v>
      </c>
      <c r="F495">
        <v>0</v>
      </c>
      <c r="G495">
        <v>0</v>
      </c>
      <c r="H495">
        <v>9</v>
      </c>
      <c r="I495">
        <v>7</v>
      </c>
      <c r="J495">
        <v>9</v>
      </c>
      <c r="K495">
        <v>9</v>
      </c>
      <c r="L495">
        <v>1</v>
      </c>
      <c r="M495">
        <v>0</v>
      </c>
      <c r="N495">
        <v>0</v>
      </c>
      <c r="O495" t="s">
        <v>162</v>
      </c>
    </row>
    <row r="497" spans="1:15">
      <c r="A497" t="s">
        <v>409</v>
      </c>
      <c r="B497">
        <v>0</v>
      </c>
      <c r="C497">
        <v>0</v>
      </c>
      <c r="D497">
        <v>12</v>
      </c>
      <c r="E497">
        <v>9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0</v>
      </c>
      <c r="O497" t="s">
        <v>162</v>
      </c>
    </row>
    <row r="499" spans="1:15">
      <c r="A499" t="s">
        <v>410</v>
      </c>
      <c r="B499">
        <v>4</v>
      </c>
      <c r="C499">
        <v>1</v>
      </c>
      <c r="D499">
        <v>218</v>
      </c>
      <c r="E499">
        <v>52</v>
      </c>
      <c r="F499">
        <v>0</v>
      </c>
      <c r="G499">
        <v>1</v>
      </c>
      <c r="H499">
        <v>11</v>
      </c>
      <c r="I499">
        <v>3</v>
      </c>
      <c r="J499">
        <v>11</v>
      </c>
      <c r="K499">
        <v>14</v>
      </c>
      <c r="L499">
        <v>4</v>
      </c>
      <c r="M499">
        <v>0</v>
      </c>
      <c r="N499">
        <v>0</v>
      </c>
      <c r="O499" t="s">
        <v>162</v>
      </c>
    </row>
    <row r="501" spans="1:15">
      <c r="A501" t="s">
        <v>411</v>
      </c>
      <c r="B501">
        <v>0</v>
      </c>
      <c r="C501">
        <v>0</v>
      </c>
      <c r="D501">
        <v>10</v>
      </c>
      <c r="E501">
        <v>10</v>
      </c>
      <c r="F501">
        <v>0</v>
      </c>
      <c r="G501">
        <v>0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0</v>
      </c>
      <c r="O501" t="s">
        <v>162</v>
      </c>
    </row>
    <row r="503" spans="1:15">
      <c r="A503" t="s">
        <v>412</v>
      </c>
      <c r="B503">
        <v>83</v>
      </c>
      <c r="C503">
        <v>3</v>
      </c>
      <c r="D503">
        <v>489</v>
      </c>
      <c r="E503">
        <v>85</v>
      </c>
      <c r="F503">
        <v>1.6666666666666701</v>
      </c>
      <c r="G503">
        <v>4.6666666666666696</v>
      </c>
      <c r="H503">
        <v>24</v>
      </c>
      <c r="I503">
        <v>12</v>
      </c>
      <c r="J503">
        <v>24</v>
      </c>
      <c r="K503">
        <v>40</v>
      </c>
      <c r="L503">
        <v>3</v>
      </c>
      <c r="M503">
        <v>0</v>
      </c>
      <c r="N503">
        <v>0</v>
      </c>
      <c r="O503" t="s">
        <v>162</v>
      </c>
    </row>
    <row r="505" spans="1:15">
      <c r="A505" t="s">
        <v>413</v>
      </c>
      <c r="B505">
        <v>0</v>
      </c>
      <c r="C505">
        <v>0</v>
      </c>
      <c r="D505">
        <v>959</v>
      </c>
      <c r="E505">
        <v>108</v>
      </c>
      <c r="F505">
        <v>0</v>
      </c>
      <c r="G505">
        <v>0</v>
      </c>
      <c r="H505">
        <v>58</v>
      </c>
      <c r="I505">
        <v>17</v>
      </c>
      <c r="J505">
        <v>58</v>
      </c>
      <c r="K505">
        <v>74</v>
      </c>
      <c r="L505">
        <v>4</v>
      </c>
      <c r="M505">
        <v>0</v>
      </c>
      <c r="N505">
        <v>0</v>
      </c>
      <c r="O505" t="s">
        <v>162</v>
      </c>
    </row>
    <row r="507" spans="1:15">
      <c r="A507" t="s">
        <v>414</v>
      </c>
      <c r="B507">
        <v>0</v>
      </c>
      <c r="C507">
        <v>0</v>
      </c>
      <c r="D507">
        <v>291</v>
      </c>
      <c r="E507">
        <v>66</v>
      </c>
      <c r="F507">
        <v>0</v>
      </c>
      <c r="G507">
        <v>0</v>
      </c>
      <c r="H507">
        <v>28</v>
      </c>
      <c r="I507">
        <v>11</v>
      </c>
      <c r="J507">
        <v>28</v>
      </c>
      <c r="K507">
        <v>32</v>
      </c>
      <c r="L507">
        <v>2</v>
      </c>
      <c r="M507">
        <v>0</v>
      </c>
      <c r="N507">
        <v>0</v>
      </c>
      <c r="O507" t="s">
        <v>162</v>
      </c>
    </row>
    <row r="509" spans="1:15">
      <c r="A509" t="s">
        <v>415</v>
      </c>
      <c r="B509">
        <v>0</v>
      </c>
      <c r="C509">
        <v>0</v>
      </c>
      <c r="D509">
        <v>334</v>
      </c>
      <c r="E509">
        <v>83</v>
      </c>
      <c r="F509">
        <v>0</v>
      </c>
      <c r="G509">
        <v>0</v>
      </c>
      <c r="H509">
        <v>22</v>
      </c>
      <c r="I509">
        <v>11</v>
      </c>
      <c r="J509">
        <v>22</v>
      </c>
      <c r="K509">
        <v>26</v>
      </c>
      <c r="L509">
        <v>2</v>
      </c>
      <c r="M509">
        <v>0</v>
      </c>
      <c r="N509">
        <v>0</v>
      </c>
      <c r="O509" t="s">
        <v>162</v>
      </c>
    </row>
    <row r="511" spans="1:15">
      <c r="A511" t="s">
        <v>416</v>
      </c>
      <c r="B511">
        <v>28</v>
      </c>
      <c r="C511">
        <v>2</v>
      </c>
      <c r="D511">
        <v>546</v>
      </c>
      <c r="E511">
        <v>71</v>
      </c>
      <c r="F511">
        <v>0</v>
      </c>
      <c r="G511">
        <v>3.5</v>
      </c>
      <c r="H511">
        <v>24</v>
      </c>
      <c r="I511">
        <v>6</v>
      </c>
      <c r="J511">
        <v>24</v>
      </c>
      <c r="K511">
        <v>26</v>
      </c>
      <c r="L511">
        <v>4</v>
      </c>
      <c r="M511">
        <v>0</v>
      </c>
      <c r="N511">
        <v>0</v>
      </c>
      <c r="O511" t="s">
        <v>162</v>
      </c>
    </row>
    <row r="513" spans="1:15">
      <c r="A513" t="s">
        <v>417</v>
      </c>
      <c r="B513">
        <v>0</v>
      </c>
      <c r="C513">
        <v>0</v>
      </c>
      <c r="D513">
        <v>87</v>
      </c>
      <c r="E513">
        <v>42</v>
      </c>
      <c r="F513">
        <v>0</v>
      </c>
      <c r="G513">
        <v>0</v>
      </c>
      <c r="H513">
        <v>4</v>
      </c>
      <c r="I513">
        <v>4</v>
      </c>
      <c r="J513">
        <v>4</v>
      </c>
      <c r="K513">
        <v>4</v>
      </c>
      <c r="L513">
        <v>1</v>
      </c>
      <c r="M513">
        <v>0</v>
      </c>
      <c r="N513">
        <v>0</v>
      </c>
      <c r="O513" t="s">
        <v>162</v>
      </c>
    </row>
    <row r="515" spans="1:15">
      <c r="A515" t="s">
        <v>418</v>
      </c>
      <c r="B515">
        <v>1</v>
      </c>
      <c r="C515">
        <v>1</v>
      </c>
      <c r="D515">
        <v>516</v>
      </c>
      <c r="E515">
        <v>42</v>
      </c>
      <c r="F515">
        <v>0</v>
      </c>
      <c r="G515">
        <v>1</v>
      </c>
      <c r="H515">
        <v>41</v>
      </c>
      <c r="I515">
        <v>5</v>
      </c>
      <c r="J515">
        <v>41</v>
      </c>
      <c r="K515">
        <v>81</v>
      </c>
      <c r="L515">
        <v>16</v>
      </c>
      <c r="M515">
        <v>0</v>
      </c>
      <c r="N515">
        <v>0</v>
      </c>
      <c r="O515" t="s">
        <v>162</v>
      </c>
    </row>
    <row r="517" spans="1:15">
      <c r="A517" t="s">
        <v>419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162</v>
      </c>
    </row>
    <row r="519" spans="1:15">
      <c r="A519" t="s">
        <v>420</v>
      </c>
      <c r="B519">
        <v>27</v>
      </c>
      <c r="C519">
        <v>2</v>
      </c>
      <c r="D519">
        <v>228</v>
      </c>
      <c r="E519">
        <v>49</v>
      </c>
      <c r="F519">
        <v>1.5</v>
      </c>
      <c r="G519">
        <v>8.5</v>
      </c>
      <c r="H519">
        <v>9</v>
      </c>
      <c r="I519">
        <v>5</v>
      </c>
      <c r="J519">
        <v>9</v>
      </c>
      <c r="K519">
        <v>11</v>
      </c>
      <c r="L519">
        <v>2</v>
      </c>
      <c r="M519">
        <v>0</v>
      </c>
      <c r="N519">
        <v>0</v>
      </c>
      <c r="O519" t="s">
        <v>162</v>
      </c>
    </row>
    <row r="521" spans="1:15">
      <c r="A521" t="s">
        <v>421</v>
      </c>
      <c r="B521">
        <v>1038</v>
      </c>
      <c r="C521">
        <v>12</v>
      </c>
      <c r="D521">
        <v>5249</v>
      </c>
      <c r="E521">
        <v>96</v>
      </c>
      <c r="F521">
        <v>56.6666666666667</v>
      </c>
      <c r="G521">
        <v>14.9166666666667</v>
      </c>
      <c r="H521">
        <v>87</v>
      </c>
      <c r="I521">
        <v>3</v>
      </c>
      <c r="J521">
        <v>87</v>
      </c>
      <c r="K521">
        <v>305</v>
      </c>
      <c r="L521">
        <v>101</v>
      </c>
      <c r="M521">
        <v>0</v>
      </c>
      <c r="N521">
        <v>0</v>
      </c>
      <c r="O521" t="s">
        <v>162</v>
      </c>
    </row>
    <row r="523" spans="1:15">
      <c r="A523" t="s">
        <v>422</v>
      </c>
      <c r="B523">
        <v>0</v>
      </c>
      <c r="C523">
        <v>0</v>
      </c>
      <c r="D523">
        <v>61</v>
      </c>
      <c r="E523">
        <v>35</v>
      </c>
      <c r="F523">
        <v>0</v>
      </c>
      <c r="G523">
        <v>0</v>
      </c>
      <c r="H523">
        <v>2</v>
      </c>
      <c r="I523">
        <v>2</v>
      </c>
      <c r="J523">
        <v>2</v>
      </c>
      <c r="K523">
        <v>3</v>
      </c>
      <c r="L523">
        <v>1</v>
      </c>
      <c r="M523">
        <v>0</v>
      </c>
      <c r="N523">
        <v>0</v>
      </c>
      <c r="O523" t="s">
        <v>162</v>
      </c>
    </row>
    <row r="525" spans="1:15">
      <c r="A525" t="s">
        <v>423</v>
      </c>
      <c r="B525">
        <v>62</v>
      </c>
      <c r="C525">
        <v>1</v>
      </c>
      <c r="D525">
        <v>227</v>
      </c>
      <c r="E525">
        <v>45</v>
      </c>
      <c r="F525">
        <v>3</v>
      </c>
      <c r="G525">
        <v>12</v>
      </c>
      <c r="H525">
        <v>6</v>
      </c>
      <c r="I525">
        <v>2</v>
      </c>
      <c r="J525">
        <v>6</v>
      </c>
      <c r="K525">
        <v>22</v>
      </c>
      <c r="L525">
        <v>11</v>
      </c>
      <c r="M525">
        <v>0</v>
      </c>
      <c r="N525">
        <v>0</v>
      </c>
      <c r="O525" t="s">
        <v>162</v>
      </c>
    </row>
    <row r="527" spans="1:15">
      <c r="A527" t="s">
        <v>424</v>
      </c>
      <c r="B527">
        <v>0</v>
      </c>
      <c r="C527">
        <v>0</v>
      </c>
      <c r="D527">
        <v>74</v>
      </c>
      <c r="E527">
        <v>40</v>
      </c>
      <c r="F527">
        <v>0</v>
      </c>
      <c r="G527">
        <v>0</v>
      </c>
      <c r="H527">
        <v>4</v>
      </c>
      <c r="I527">
        <v>4</v>
      </c>
      <c r="J527">
        <v>4</v>
      </c>
      <c r="K527">
        <v>5</v>
      </c>
      <c r="L527">
        <v>1</v>
      </c>
      <c r="M527">
        <v>0</v>
      </c>
      <c r="N527">
        <v>0</v>
      </c>
      <c r="O527" t="s">
        <v>162</v>
      </c>
    </row>
    <row r="529" spans="1:15">
      <c r="A529" t="s">
        <v>425</v>
      </c>
      <c r="B529">
        <v>0</v>
      </c>
      <c r="C529">
        <v>0</v>
      </c>
      <c r="D529">
        <v>60</v>
      </c>
      <c r="E529">
        <v>25</v>
      </c>
      <c r="F529">
        <v>0</v>
      </c>
      <c r="G529">
        <v>0</v>
      </c>
      <c r="H529">
        <v>4</v>
      </c>
      <c r="I529">
        <v>1</v>
      </c>
      <c r="J529">
        <v>4</v>
      </c>
      <c r="K529">
        <v>4</v>
      </c>
      <c r="L529">
        <v>4</v>
      </c>
      <c r="M529">
        <v>0</v>
      </c>
      <c r="N529">
        <v>0</v>
      </c>
      <c r="O529" t="s">
        <v>162</v>
      </c>
    </row>
    <row r="531" spans="1:15">
      <c r="A531" t="s">
        <v>426</v>
      </c>
      <c r="B531">
        <v>202</v>
      </c>
      <c r="C531">
        <v>4</v>
      </c>
      <c r="D531">
        <v>1294</v>
      </c>
      <c r="E531">
        <v>83</v>
      </c>
      <c r="F531">
        <v>1.25</v>
      </c>
      <c r="G531">
        <v>14</v>
      </c>
      <c r="H531">
        <v>66</v>
      </c>
      <c r="I531">
        <v>10</v>
      </c>
      <c r="J531">
        <v>66</v>
      </c>
      <c r="K531">
        <v>78</v>
      </c>
      <c r="L531">
        <v>7</v>
      </c>
      <c r="M531">
        <v>0</v>
      </c>
      <c r="N531">
        <v>0</v>
      </c>
      <c r="O531" t="s">
        <v>162</v>
      </c>
    </row>
    <row r="533" spans="1:15">
      <c r="A533" t="s">
        <v>427</v>
      </c>
      <c r="B533">
        <v>0</v>
      </c>
      <c r="C533">
        <v>0</v>
      </c>
      <c r="D533">
        <v>338</v>
      </c>
      <c r="E533">
        <v>82</v>
      </c>
      <c r="F533">
        <v>0</v>
      </c>
      <c r="G533">
        <v>0</v>
      </c>
      <c r="H533">
        <v>30</v>
      </c>
      <c r="I533">
        <v>14</v>
      </c>
      <c r="J533">
        <v>30</v>
      </c>
      <c r="K533">
        <v>30</v>
      </c>
      <c r="L533">
        <v>2</v>
      </c>
      <c r="M533">
        <v>0</v>
      </c>
      <c r="N533">
        <v>0</v>
      </c>
      <c r="O533" t="s">
        <v>162</v>
      </c>
    </row>
    <row r="535" spans="1:15">
      <c r="A535" t="s">
        <v>428</v>
      </c>
      <c r="B535">
        <v>0</v>
      </c>
      <c r="C535">
        <v>0</v>
      </c>
      <c r="D535">
        <v>260</v>
      </c>
      <c r="E535">
        <v>43</v>
      </c>
      <c r="F535">
        <v>0</v>
      </c>
      <c r="G535">
        <v>0</v>
      </c>
      <c r="H535">
        <v>45</v>
      </c>
      <c r="I535">
        <v>9</v>
      </c>
      <c r="J535">
        <v>45</v>
      </c>
      <c r="K535">
        <v>49</v>
      </c>
      <c r="L535">
        <v>5</v>
      </c>
      <c r="M535">
        <v>0</v>
      </c>
      <c r="N535">
        <v>0</v>
      </c>
      <c r="O535" t="s">
        <v>162</v>
      </c>
    </row>
    <row r="537" spans="1:15">
      <c r="A537" t="s">
        <v>429</v>
      </c>
      <c r="B537">
        <v>0</v>
      </c>
      <c r="C537">
        <v>0</v>
      </c>
      <c r="D537">
        <v>271</v>
      </c>
      <c r="E537">
        <v>38</v>
      </c>
      <c r="F537">
        <v>0</v>
      </c>
      <c r="G537">
        <v>0</v>
      </c>
      <c r="H537">
        <v>22</v>
      </c>
      <c r="I537">
        <v>5</v>
      </c>
      <c r="J537">
        <v>22</v>
      </c>
      <c r="K537">
        <v>22</v>
      </c>
      <c r="L537">
        <v>4</v>
      </c>
      <c r="M537">
        <v>0</v>
      </c>
      <c r="N537">
        <v>0</v>
      </c>
      <c r="O537" t="s">
        <v>162</v>
      </c>
    </row>
    <row r="539" spans="1:15">
      <c r="A539" t="s">
        <v>430</v>
      </c>
      <c r="B539">
        <v>51</v>
      </c>
      <c r="C539">
        <v>3</v>
      </c>
      <c r="D539">
        <v>413</v>
      </c>
      <c r="E539">
        <v>75</v>
      </c>
      <c r="F539">
        <v>0</v>
      </c>
      <c r="G539">
        <v>3.3333333333333299</v>
      </c>
      <c r="H539">
        <v>10</v>
      </c>
      <c r="I539">
        <v>4</v>
      </c>
      <c r="J539">
        <v>10</v>
      </c>
      <c r="K539">
        <v>18</v>
      </c>
      <c r="L539">
        <v>4</v>
      </c>
      <c r="M539">
        <v>0</v>
      </c>
      <c r="N539">
        <v>0</v>
      </c>
      <c r="O539" t="s">
        <v>162</v>
      </c>
    </row>
    <row r="541" spans="1:15">
      <c r="A541" t="s">
        <v>431</v>
      </c>
      <c r="B541">
        <v>19</v>
      </c>
      <c r="C541">
        <v>3</v>
      </c>
      <c r="D541">
        <v>626</v>
      </c>
      <c r="E541">
        <v>81</v>
      </c>
      <c r="F541">
        <v>0</v>
      </c>
      <c r="G541">
        <v>2</v>
      </c>
      <c r="H541">
        <v>25</v>
      </c>
      <c r="I541">
        <v>10</v>
      </c>
      <c r="J541">
        <v>25</v>
      </c>
      <c r="K541">
        <v>55</v>
      </c>
      <c r="L541">
        <v>5</v>
      </c>
      <c r="M541">
        <v>0</v>
      </c>
      <c r="N541">
        <v>0</v>
      </c>
      <c r="O541" t="s">
        <v>162</v>
      </c>
    </row>
    <row r="543" spans="1:15">
      <c r="A543" t="s">
        <v>432</v>
      </c>
      <c r="B543">
        <v>55</v>
      </c>
      <c r="C543">
        <v>2</v>
      </c>
      <c r="D543">
        <v>894</v>
      </c>
      <c r="E543">
        <v>84</v>
      </c>
      <c r="F543">
        <v>6</v>
      </c>
      <c r="G543">
        <v>10.5</v>
      </c>
      <c r="H543">
        <v>22</v>
      </c>
      <c r="I543">
        <v>4</v>
      </c>
      <c r="J543">
        <v>22</v>
      </c>
      <c r="K543">
        <v>37</v>
      </c>
      <c r="L543">
        <v>9</v>
      </c>
      <c r="M543">
        <v>0</v>
      </c>
      <c r="N543">
        <v>0</v>
      </c>
      <c r="O543" t="s">
        <v>162</v>
      </c>
    </row>
    <row r="545" spans="1:15">
      <c r="A545" t="s">
        <v>433</v>
      </c>
      <c r="B545">
        <v>0</v>
      </c>
      <c r="C545">
        <v>0</v>
      </c>
      <c r="D545">
        <v>39</v>
      </c>
      <c r="E545">
        <v>20</v>
      </c>
      <c r="F545">
        <v>0</v>
      </c>
      <c r="G545">
        <v>0</v>
      </c>
      <c r="H545">
        <v>2</v>
      </c>
      <c r="I545">
        <v>1</v>
      </c>
      <c r="J545">
        <v>2</v>
      </c>
      <c r="K545">
        <v>2</v>
      </c>
      <c r="L545">
        <v>2</v>
      </c>
      <c r="M545">
        <v>0</v>
      </c>
      <c r="N545">
        <v>0</v>
      </c>
      <c r="O545" t="s">
        <v>162</v>
      </c>
    </row>
    <row r="547" spans="1:15">
      <c r="A547" t="s">
        <v>434</v>
      </c>
      <c r="B547">
        <v>0</v>
      </c>
      <c r="C547">
        <v>0</v>
      </c>
      <c r="D547">
        <v>342</v>
      </c>
      <c r="E547">
        <v>75</v>
      </c>
      <c r="F547">
        <v>0</v>
      </c>
      <c r="G547">
        <v>0</v>
      </c>
      <c r="H547">
        <v>6</v>
      </c>
      <c r="I547">
        <v>4</v>
      </c>
      <c r="J547">
        <v>6</v>
      </c>
      <c r="K547">
        <v>13</v>
      </c>
      <c r="L547">
        <v>3</v>
      </c>
      <c r="M547">
        <v>0</v>
      </c>
      <c r="N547">
        <v>0</v>
      </c>
      <c r="O547" t="s">
        <v>162</v>
      </c>
    </row>
    <row r="549" spans="1:15">
      <c r="A549" t="s">
        <v>435</v>
      </c>
      <c r="B549">
        <v>0</v>
      </c>
      <c r="C549">
        <v>0</v>
      </c>
      <c r="D549">
        <v>154</v>
      </c>
      <c r="E549">
        <v>34</v>
      </c>
      <c r="F549">
        <v>0</v>
      </c>
      <c r="G549">
        <v>0</v>
      </c>
      <c r="H549">
        <v>25</v>
      </c>
      <c r="I549">
        <v>3</v>
      </c>
      <c r="J549">
        <v>25</v>
      </c>
      <c r="K549">
        <v>25</v>
      </c>
      <c r="L549">
        <v>8</v>
      </c>
      <c r="M549">
        <v>0</v>
      </c>
      <c r="N549">
        <v>0</v>
      </c>
      <c r="O549" t="s">
        <v>162</v>
      </c>
    </row>
    <row r="551" spans="1:15">
      <c r="A551" t="s">
        <v>436</v>
      </c>
      <c r="B551">
        <v>0</v>
      </c>
      <c r="C551">
        <v>0</v>
      </c>
      <c r="D551">
        <v>140</v>
      </c>
      <c r="E551">
        <v>6</v>
      </c>
      <c r="F551">
        <v>0</v>
      </c>
      <c r="G551">
        <v>0</v>
      </c>
      <c r="H551">
        <v>35</v>
      </c>
      <c r="I551">
        <v>3</v>
      </c>
      <c r="J551">
        <v>35</v>
      </c>
      <c r="K551">
        <v>35</v>
      </c>
      <c r="L551">
        <v>11</v>
      </c>
      <c r="M551">
        <v>0</v>
      </c>
      <c r="N551">
        <v>0</v>
      </c>
      <c r="O551" t="s">
        <v>162</v>
      </c>
    </row>
    <row r="553" spans="1:15">
      <c r="A553" t="s">
        <v>437</v>
      </c>
      <c r="B553">
        <v>0</v>
      </c>
      <c r="C553">
        <v>0</v>
      </c>
      <c r="D553">
        <v>901</v>
      </c>
      <c r="E553">
        <v>28</v>
      </c>
      <c r="F553">
        <v>0</v>
      </c>
      <c r="G553">
        <v>0</v>
      </c>
      <c r="H553">
        <v>30</v>
      </c>
      <c r="I553">
        <v>2</v>
      </c>
      <c r="J553">
        <v>30</v>
      </c>
      <c r="K553">
        <v>59</v>
      </c>
      <c r="L553">
        <v>29</v>
      </c>
      <c r="M553">
        <v>0</v>
      </c>
      <c r="N553">
        <v>0</v>
      </c>
      <c r="O553" t="s">
        <v>162</v>
      </c>
    </row>
    <row r="555" spans="1:15">
      <c r="A555" t="s">
        <v>438</v>
      </c>
      <c r="B555">
        <v>104</v>
      </c>
      <c r="C555">
        <v>7</v>
      </c>
      <c r="D555">
        <v>600</v>
      </c>
      <c r="E555">
        <v>84</v>
      </c>
      <c r="F555">
        <v>5.71428571428571</v>
      </c>
      <c r="G555">
        <v>0.71428571428571397</v>
      </c>
      <c r="H555">
        <v>16</v>
      </c>
      <c r="I555">
        <v>7</v>
      </c>
      <c r="J555">
        <v>16</v>
      </c>
      <c r="K555">
        <v>45</v>
      </c>
      <c r="L555">
        <v>6</v>
      </c>
      <c r="M555">
        <v>0</v>
      </c>
      <c r="N555">
        <v>0</v>
      </c>
      <c r="O555" t="s">
        <v>162</v>
      </c>
    </row>
    <row r="557" spans="1:15">
      <c r="A557" t="s">
        <v>439</v>
      </c>
      <c r="B557">
        <v>56</v>
      </c>
      <c r="C557">
        <v>4</v>
      </c>
      <c r="D557">
        <v>805</v>
      </c>
      <c r="E557">
        <v>61</v>
      </c>
      <c r="F557">
        <v>2.5</v>
      </c>
      <c r="G557">
        <v>5</v>
      </c>
      <c r="H557">
        <v>29</v>
      </c>
      <c r="I557">
        <v>3</v>
      </c>
      <c r="J557">
        <v>29</v>
      </c>
      <c r="K557">
        <v>35</v>
      </c>
      <c r="L557">
        <v>11</v>
      </c>
      <c r="M557">
        <v>0</v>
      </c>
      <c r="N557">
        <v>0</v>
      </c>
      <c r="O557" t="s">
        <v>162</v>
      </c>
    </row>
    <row r="559" spans="1:15">
      <c r="A559" t="s">
        <v>440</v>
      </c>
      <c r="B559">
        <v>26</v>
      </c>
      <c r="C559">
        <v>6</v>
      </c>
      <c r="D559">
        <v>539</v>
      </c>
      <c r="E559">
        <v>65</v>
      </c>
      <c r="F559">
        <v>0</v>
      </c>
      <c r="G559">
        <v>2.5</v>
      </c>
      <c r="H559">
        <v>37</v>
      </c>
      <c r="I559">
        <v>2</v>
      </c>
      <c r="J559">
        <v>37</v>
      </c>
      <c r="K559">
        <v>65</v>
      </c>
      <c r="L559">
        <v>32</v>
      </c>
      <c r="M559">
        <v>0</v>
      </c>
      <c r="N559">
        <v>0</v>
      </c>
      <c r="O559" t="s">
        <v>162</v>
      </c>
    </row>
    <row r="561" spans="1:15">
      <c r="A561" t="s">
        <v>441</v>
      </c>
      <c r="B561">
        <v>0</v>
      </c>
      <c r="C561">
        <v>0</v>
      </c>
      <c r="D561">
        <v>28</v>
      </c>
      <c r="E561">
        <v>16</v>
      </c>
      <c r="F561">
        <v>0</v>
      </c>
      <c r="G561">
        <v>0</v>
      </c>
      <c r="H561">
        <v>2</v>
      </c>
      <c r="I561">
        <v>2</v>
      </c>
      <c r="J561">
        <v>2</v>
      </c>
      <c r="K561">
        <v>3</v>
      </c>
      <c r="L561">
        <v>1</v>
      </c>
      <c r="M561">
        <v>0</v>
      </c>
      <c r="N561">
        <v>0</v>
      </c>
      <c r="O561" t="s">
        <v>162</v>
      </c>
    </row>
    <row r="563" spans="1:15">
      <c r="A563" t="s">
        <v>442</v>
      </c>
      <c r="B563">
        <v>16</v>
      </c>
      <c r="C563">
        <v>2</v>
      </c>
      <c r="D563">
        <v>408</v>
      </c>
      <c r="E563">
        <v>45</v>
      </c>
      <c r="F563">
        <v>1</v>
      </c>
      <c r="G563">
        <v>0.5</v>
      </c>
      <c r="H563">
        <v>61</v>
      </c>
      <c r="I563">
        <v>5</v>
      </c>
      <c r="J563">
        <v>61</v>
      </c>
      <c r="K563">
        <v>90</v>
      </c>
      <c r="L563">
        <v>18</v>
      </c>
      <c r="M563">
        <v>0</v>
      </c>
      <c r="N563">
        <v>0</v>
      </c>
      <c r="O563" t="s">
        <v>162</v>
      </c>
    </row>
    <row r="565" spans="1:15">
      <c r="A565" t="s">
        <v>443</v>
      </c>
      <c r="B565">
        <v>26</v>
      </c>
      <c r="C565">
        <v>1</v>
      </c>
      <c r="D565">
        <v>178</v>
      </c>
      <c r="E565">
        <v>25</v>
      </c>
      <c r="F565">
        <v>0</v>
      </c>
      <c r="G565">
        <v>16</v>
      </c>
      <c r="H565">
        <v>18</v>
      </c>
      <c r="I565">
        <v>4</v>
      </c>
      <c r="J565">
        <v>18</v>
      </c>
      <c r="K565">
        <v>18</v>
      </c>
      <c r="L565">
        <v>4</v>
      </c>
      <c r="M565">
        <v>0</v>
      </c>
      <c r="N565">
        <v>0</v>
      </c>
      <c r="O565" t="s">
        <v>162</v>
      </c>
    </row>
    <row r="567" spans="1:15">
      <c r="A567" t="s">
        <v>444</v>
      </c>
      <c r="B567">
        <v>0</v>
      </c>
      <c r="C567">
        <v>0</v>
      </c>
      <c r="D567">
        <v>28</v>
      </c>
      <c r="E567">
        <v>17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 t="s">
        <v>162</v>
      </c>
    </row>
    <row r="569" spans="1:15">
      <c r="A569" t="s">
        <v>445</v>
      </c>
      <c r="B569">
        <v>0</v>
      </c>
      <c r="C569">
        <v>0</v>
      </c>
      <c r="D569">
        <v>187</v>
      </c>
      <c r="E569">
        <v>67</v>
      </c>
      <c r="F569">
        <v>0</v>
      </c>
      <c r="G569">
        <v>0</v>
      </c>
      <c r="H569">
        <v>8</v>
      </c>
      <c r="I569">
        <v>3</v>
      </c>
      <c r="J569">
        <v>8</v>
      </c>
      <c r="K569">
        <v>17</v>
      </c>
      <c r="L569">
        <v>5</v>
      </c>
      <c r="M569">
        <v>0</v>
      </c>
      <c r="N569">
        <v>0</v>
      </c>
      <c r="O569" t="s">
        <v>162</v>
      </c>
    </row>
    <row r="571" spans="1:15">
      <c r="A571" t="s">
        <v>446</v>
      </c>
      <c r="B571">
        <v>170</v>
      </c>
      <c r="C571">
        <v>15</v>
      </c>
      <c r="D571">
        <v>912</v>
      </c>
      <c r="E571">
        <v>96</v>
      </c>
      <c r="F571">
        <v>2.2666666666666702</v>
      </c>
      <c r="G571">
        <v>0.6</v>
      </c>
      <c r="H571">
        <v>18</v>
      </c>
      <c r="I571">
        <v>5</v>
      </c>
      <c r="J571">
        <v>18</v>
      </c>
      <c r="K571">
        <v>59</v>
      </c>
      <c r="L571">
        <v>11</v>
      </c>
      <c r="M571">
        <v>0</v>
      </c>
      <c r="N571">
        <v>0</v>
      </c>
      <c r="O571" t="s">
        <v>162</v>
      </c>
    </row>
    <row r="573" spans="1:15">
      <c r="A573" t="s">
        <v>447</v>
      </c>
      <c r="B573">
        <v>0</v>
      </c>
      <c r="C573">
        <v>0</v>
      </c>
      <c r="D573">
        <v>273</v>
      </c>
      <c r="E573">
        <v>66</v>
      </c>
      <c r="F573">
        <v>0</v>
      </c>
      <c r="G573">
        <v>0</v>
      </c>
      <c r="H573">
        <v>12</v>
      </c>
      <c r="I573">
        <v>7</v>
      </c>
      <c r="J573">
        <v>12</v>
      </c>
      <c r="K573">
        <v>32</v>
      </c>
      <c r="L573">
        <v>4</v>
      </c>
      <c r="M573">
        <v>0</v>
      </c>
      <c r="N573">
        <v>0</v>
      </c>
      <c r="O573" t="s">
        <v>162</v>
      </c>
    </row>
    <row r="575" spans="1:15">
      <c r="A575" t="s">
        <v>448</v>
      </c>
      <c r="B575">
        <v>0</v>
      </c>
      <c r="C575">
        <v>0</v>
      </c>
      <c r="D575">
        <v>583</v>
      </c>
      <c r="E575">
        <v>58</v>
      </c>
      <c r="F575">
        <v>0</v>
      </c>
      <c r="G575">
        <v>0</v>
      </c>
      <c r="H575">
        <v>42</v>
      </c>
      <c r="I575">
        <v>6</v>
      </c>
      <c r="J575">
        <v>42</v>
      </c>
      <c r="K575">
        <v>80</v>
      </c>
      <c r="L575">
        <v>13</v>
      </c>
      <c r="M575">
        <v>0</v>
      </c>
      <c r="N575">
        <v>0</v>
      </c>
      <c r="O575" t="s">
        <v>162</v>
      </c>
    </row>
    <row r="577" spans="1:15">
      <c r="A577" t="s">
        <v>449</v>
      </c>
      <c r="B577">
        <v>0</v>
      </c>
      <c r="C577">
        <v>0</v>
      </c>
      <c r="D577">
        <v>440</v>
      </c>
      <c r="E577">
        <v>78</v>
      </c>
      <c r="F577">
        <v>0</v>
      </c>
      <c r="G577">
        <v>0</v>
      </c>
      <c r="H577">
        <v>19</v>
      </c>
      <c r="I577">
        <v>4</v>
      </c>
      <c r="J577">
        <v>19</v>
      </c>
      <c r="K577">
        <v>37</v>
      </c>
      <c r="L577">
        <v>9</v>
      </c>
      <c r="M577">
        <v>0</v>
      </c>
      <c r="N577">
        <v>0</v>
      </c>
      <c r="O577" t="s">
        <v>162</v>
      </c>
    </row>
    <row r="579" spans="1:15">
      <c r="A579" t="s">
        <v>450</v>
      </c>
      <c r="B579">
        <v>0</v>
      </c>
      <c r="C579">
        <v>0</v>
      </c>
      <c r="D579">
        <v>410</v>
      </c>
      <c r="E579">
        <v>89</v>
      </c>
      <c r="F579">
        <v>0</v>
      </c>
      <c r="G579">
        <v>0</v>
      </c>
      <c r="H579">
        <v>12</v>
      </c>
      <c r="I579">
        <v>6</v>
      </c>
      <c r="J579">
        <v>12</v>
      </c>
      <c r="K579">
        <v>34</v>
      </c>
      <c r="L579">
        <v>5</v>
      </c>
      <c r="M579">
        <v>0</v>
      </c>
      <c r="N579">
        <v>0</v>
      </c>
      <c r="O579" t="s">
        <v>162</v>
      </c>
    </row>
    <row r="581" spans="1:15">
      <c r="A581" t="s">
        <v>451</v>
      </c>
      <c r="B581">
        <v>0</v>
      </c>
      <c r="C581">
        <v>0</v>
      </c>
      <c r="D581">
        <v>572</v>
      </c>
      <c r="E581">
        <v>91</v>
      </c>
      <c r="F581">
        <v>0</v>
      </c>
      <c r="G581">
        <v>0</v>
      </c>
      <c r="H581">
        <v>41</v>
      </c>
      <c r="I581">
        <v>13</v>
      </c>
      <c r="J581">
        <v>41</v>
      </c>
      <c r="K581">
        <v>61</v>
      </c>
      <c r="L581">
        <v>4</v>
      </c>
      <c r="M581">
        <v>0</v>
      </c>
      <c r="N581">
        <v>0</v>
      </c>
      <c r="O581" t="s">
        <v>162</v>
      </c>
    </row>
    <row r="583" spans="1:15">
      <c r="A583" t="s">
        <v>452</v>
      </c>
      <c r="B583">
        <v>0</v>
      </c>
      <c r="C583">
        <v>0</v>
      </c>
      <c r="D583">
        <v>298</v>
      </c>
      <c r="E583">
        <v>63</v>
      </c>
      <c r="F583">
        <v>0</v>
      </c>
      <c r="G583">
        <v>0</v>
      </c>
      <c r="H583">
        <v>32</v>
      </c>
      <c r="I583">
        <v>8</v>
      </c>
      <c r="J583">
        <v>32</v>
      </c>
      <c r="K583">
        <v>42</v>
      </c>
      <c r="L583">
        <v>5</v>
      </c>
      <c r="M583">
        <v>0</v>
      </c>
      <c r="N583">
        <v>0</v>
      </c>
      <c r="O583" t="s">
        <v>162</v>
      </c>
    </row>
    <row r="585" spans="1:15">
      <c r="A585" t="s">
        <v>453</v>
      </c>
      <c r="B585">
        <v>0</v>
      </c>
      <c r="C585">
        <v>0</v>
      </c>
      <c r="D585">
        <v>641</v>
      </c>
      <c r="E585">
        <v>98</v>
      </c>
      <c r="F585">
        <v>0</v>
      </c>
      <c r="G585">
        <v>0</v>
      </c>
      <c r="H585">
        <v>11</v>
      </c>
      <c r="I585">
        <v>6</v>
      </c>
      <c r="J585">
        <v>11</v>
      </c>
      <c r="K585">
        <v>39</v>
      </c>
      <c r="L585">
        <v>6</v>
      </c>
      <c r="M585">
        <v>0</v>
      </c>
      <c r="N585">
        <v>0</v>
      </c>
      <c r="O585" t="s">
        <v>162</v>
      </c>
    </row>
    <row r="587" spans="1:15">
      <c r="A587" t="s">
        <v>454</v>
      </c>
      <c r="B587">
        <v>251</v>
      </c>
      <c r="C587">
        <v>15</v>
      </c>
      <c r="D587">
        <v>1166</v>
      </c>
      <c r="E587">
        <v>123</v>
      </c>
      <c r="F587">
        <v>1.7333333333333301</v>
      </c>
      <c r="G587">
        <v>0.93333333333333302</v>
      </c>
      <c r="H587">
        <v>15</v>
      </c>
      <c r="I587">
        <v>5</v>
      </c>
      <c r="J587">
        <v>15</v>
      </c>
      <c r="K587">
        <v>66</v>
      </c>
      <c r="L587">
        <v>13</v>
      </c>
      <c r="M587">
        <v>0</v>
      </c>
      <c r="N587">
        <v>0</v>
      </c>
      <c r="O587" t="s">
        <v>162</v>
      </c>
    </row>
    <row r="589" spans="1:15">
      <c r="A589" t="s">
        <v>455</v>
      </c>
      <c r="B589">
        <v>0</v>
      </c>
      <c r="C589">
        <v>0</v>
      </c>
      <c r="D589">
        <v>292</v>
      </c>
      <c r="E589">
        <v>79</v>
      </c>
      <c r="F589">
        <v>0</v>
      </c>
      <c r="G589">
        <v>0</v>
      </c>
      <c r="H589">
        <v>10</v>
      </c>
      <c r="I589">
        <v>6</v>
      </c>
      <c r="J589">
        <v>10</v>
      </c>
      <c r="K589">
        <v>23</v>
      </c>
      <c r="L589">
        <v>3</v>
      </c>
      <c r="M589">
        <v>0</v>
      </c>
      <c r="N589">
        <v>0</v>
      </c>
      <c r="O589" t="s">
        <v>162</v>
      </c>
    </row>
    <row r="591" spans="1:15">
      <c r="A591" t="s">
        <v>456</v>
      </c>
      <c r="B591">
        <v>0</v>
      </c>
      <c r="C591">
        <v>0</v>
      </c>
      <c r="D591">
        <v>90</v>
      </c>
      <c r="E591">
        <v>29</v>
      </c>
      <c r="F591">
        <v>0</v>
      </c>
      <c r="G591">
        <v>0</v>
      </c>
      <c r="H591">
        <v>10</v>
      </c>
      <c r="I591">
        <v>3</v>
      </c>
      <c r="J591">
        <v>10</v>
      </c>
      <c r="K591">
        <v>11</v>
      </c>
      <c r="L591">
        <v>3</v>
      </c>
      <c r="M591">
        <v>0</v>
      </c>
      <c r="N591">
        <v>0</v>
      </c>
      <c r="O591" t="s">
        <v>162</v>
      </c>
    </row>
    <row r="593" spans="1:15">
      <c r="A593" t="s">
        <v>457</v>
      </c>
      <c r="B593">
        <v>352</v>
      </c>
      <c r="C593">
        <v>10</v>
      </c>
      <c r="D593">
        <v>2544</v>
      </c>
      <c r="E593">
        <v>123</v>
      </c>
      <c r="F593">
        <v>12.2</v>
      </c>
      <c r="G593">
        <v>6.4</v>
      </c>
      <c r="H593">
        <v>80</v>
      </c>
      <c r="I593">
        <v>13</v>
      </c>
      <c r="J593">
        <v>80</v>
      </c>
      <c r="K593">
        <v>165</v>
      </c>
      <c r="L593">
        <v>12</v>
      </c>
      <c r="M593">
        <v>0</v>
      </c>
      <c r="N593">
        <v>0</v>
      </c>
      <c r="O593" t="s">
        <v>162</v>
      </c>
    </row>
    <row r="595" spans="1:15">
      <c r="A595" t="s">
        <v>458</v>
      </c>
      <c r="B595">
        <v>359</v>
      </c>
      <c r="C595">
        <v>10</v>
      </c>
      <c r="D595">
        <v>2610</v>
      </c>
      <c r="E595">
        <v>120</v>
      </c>
      <c r="F595">
        <v>12.3</v>
      </c>
      <c r="G595">
        <v>6.6</v>
      </c>
      <c r="H595">
        <v>83</v>
      </c>
      <c r="I595">
        <v>13</v>
      </c>
      <c r="J595">
        <v>83</v>
      </c>
      <c r="K595">
        <v>172</v>
      </c>
      <c r="L595">
        <v>13</v>
      </c>
      <c r="M595">
        <v>0</v>
      </c>
      <c r="N595">
        <v>0</v>
      </c>
      <c r="O595" t="s">
        <v>162</v>
      </c>
    </row>
    <row r="597" spans="1:15">
      <c r="A597" t="s">
        <v>459</v>
      </c>
      <c r="B597">
        <v>21</v>
      </c>
      <c r="C597">
        <v>1</v>
      </c>
      <c r="D597">
        <v>161</v>
      </c>
      <c r="E597">
        <v>56</v>
      </c>
      <c r="F597">
        <v>0</v>
      </c>
      <c r="G597">
        <v>5</v>
      </c>
      <c r="H597">
        <v>9</v>
      </c>
      <c r="I597">
        <v>5</v>
      </c>
      <c r="J597">
        <v>9</v>
      </c>
      <c r="K597">
        <v>11</v>
      </c>
      <c r="L597">
        <v>2</v>
      </c>
      <c r="M597">
        <v>0</v>
      </c>
      <c r="N597">
        <v>0</v>
      </c>
      <c r="O597" t="s">
        <v>162</v>
      </c>
    </row>
    <row r="599" spans="1:15">
      <c r="A599" t="s">
        <v>460</v>
      </c>
      <c r="B599">
        <v>270</v>
      </c>
      <c r="C599">
        <v>36</v>
      </c>
      <c r="D599">
        <v>2436</v>
      </c>
      <c r="E599">
        <v>137</v>
      </c>
      <c r="F599">
        <v>2.3055555555555598</v>
      </c>
      <c r="G599">
        <v>2.3055555555555598</v>
      </c>
      <c r="H599">
        <v>70</v>
      </c>
      <c r="I599">
        <v>7</v>
      </c>
      <c r="J599">
        <v>70</v>
      </c>
      <c r="K599">
        <v>179</v>
      </c>
      <c r="L599">
        <v>25</v>
      </c>
      <c r="M599">
        <v>0</v>
      </c>
      <c r="N599">
        <v>0</v>
      </c>
      <c r="O599" t="s">
        <v>162</v>
      </c>
    </row>
    <row r="601" spans="1:15">
      <c r="A601" t="s">
        <v>461</v>
      </c>
      <c r="B601">
        <v>125</v>
      </c>
      <c r="C601">
        <v>3</v>
      </c>
      <c r="D601">
        <v>741</v>
      </c>
      <c r="E601">
        <v>97</v>
      </c>
      <c r="F601">
        <v>10</v>
      </c>
      <c r="G601">
        <v>3</v>
      </c>
      <c r="H601">
        <v>21</v>
      </c>
      <c r="I601">
        <v>4</v>
      </c>
      <c r="J601">
        <v>21</v>
      </c>
      <c r="K601">
        <v>63</v>
      </c>
      <c r="L601">
        <v>15</v>
      </c>
      <c r="M601">
        <v>0</v>
      </c>
      <c r="N601">
        <v>0</v>
      </c>
      <c r="O601" t="s">
        <v>162</v>
      </c>
    </row>
    <row r="603" spans="1:15">
      <c r="A603" t="s">
        <v>462</v>
      </c>
      <c r="B603">
        <v>0</v>
      </c>
      <c r="C603">
        <v>0</v>
      </c>
      <c r="D603">
        <v>343</v>
      </c>
      <c r="E603">
        <v>54</v>
      </c>
      <c r="F603">
        <v>0</v>
      </c>
      <c r="G603">
        <v>0</v>
      </c>
      <c r="H603">
        <v>18</v>
      </c>
      <c r="I603">
        <v>5</v>
      </c>
      <c r="J603">
        <v>18</v>
      </c>
      <c r="K603">
        <v>23</v>
      </c>
      <c r="L603">
        <v>4</v>
      </c>
      <c r="M603">
        <v>0</v>
      </c>
      <c r="N603">
        <v>0</v>
      </c>
      <c r="O603" t="s">
        <v>162</v>
      </c>
    </row>
    <row r="605" spans="1:15">
      <c r="A605" t="s">
        <v>463</v>
      </c>
      <c r="B605">
        <v>18</v>
      </c>
      <c r="C605">
        <v>1</v>
      </c>
      <c r="D605">
        <v>776</v>
      </c>
      <c r="E605">
        <v>80</v>
      </c>
      <c r="F605">
        <v>0</v>
      </c>
      <c r="G605">
        <v>8</v>
      </c>
      <c r="H605">
        <v>11</v>
      </c>
      <c r="I605">
        <v>3</v>
      </c>
      <c r="J605">
        <v>11</v>
      </c>
      <c r="K605">
        <v>44</v>
      </c>
      <c r="L605">
        <v>14</v>
      </c>
      <c r="M605">
        <v>0</v>
      </c>
      <c r="N605">
        <v>0</v>
      </c>
      <c r="O605" t="s">
        <v>162</v>
      </c>
    </row>
    <row r="607" spans="1:15">
      <c r="A607" t="s">
        <v>464</v>
      </c>
      <c r="B607">
        <v>6</v>
      </c>
      <c r="C607">
        <v>1</v>
      </c>
      <c r="D607">
        <v>97</v>
      </c>
      <c r="E607">
        <v>45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1</v>
      </c>
      <c r="M607">
        <v>0</v>
      </c>
      <c r="N607">
        <v>0</v>
      </c>
      <c r="O607" t="s">
        <v>162</v>
      </c>
    </row>
    <row r="609" spans="1:15">
      <c r="A609" t="s">
        <v>465</v>
      </c>
      <c r="B609">
        <v>8</v>
      </c>
      <c r="C609">
        <v>2</v>
      </c>
      <c r="D609">
        <v>99</v>
      </c>
      <c r="E609">
        <v>44</v>
      </c>
      <c r="F609">
        <v>1</v>
      </c>
      <c r="G609">
        <v>2.5</v>
      </c>
      <c r="H609">
        <v>12</v>
      </c>
      <c r="I609">
        <v>4</v>
      </c>
      <c r="J609">
        <v>12</v>
      </c>
      <c r="K609">
        <v>12</v>
      </c>
      <c r="L609">
        <v>3</v>
      </c>
      <c r="M609">
        <v>0</v>
      </c>
      <c r="N609">
        <v>0</v>
      </c>
      <c r="O609" t="s">
        <v>162</v>
      </c>
    </row>
    <row r="611" spans="1:15">
      <c r="A611" t="s">
        <v>466</v>
      </c>
      <c r="B611">
        <v>0</v>
      </c>
      <c r="C611">
        <v>0</v>
      </c>
      <c r="D611">
        <v>207</v>
      </c>
      <c r="E611">
        <v>56</v>
      </c>
      <c r="F611">
        <v>0</v>
      </c>
      <c r="G611">
        <v>0</v>
      </c>
      <c r="H611">
        <v>19</v>
      </c>
      <c r="I611">
        <v>9</v>
      </c>
      <c r="J611">
        <v>19</v>
      </c>
      <c r="K611">
        <v>25</v>
      </c>
      <c r="L611">
        <v>2</v>
      </c>
      <c r="M611">
        <v>0</v>
      </c>
      <c r="N611">
        <v>0</v>
      </c>
      <c r="O611" t="s">
        <v>162</v>
      </c>
    </row>
    <row r="613" spans="1:15">
      <c r="A613" t="s">
        <v>467</v>
      </c>
      <c r="B613">
        <v>9</v>
      </c>
      <c r="C613">
        <v>1</v>
      </c>
      <c r="D613">
        <v>93</v>
      </c>
      <c r="E613">
        <v>33</v>
      </c>
      <c r="F613">
        <v>0</v>
      </c>
      <c r="G613">
        <v>3</v>
      </c>
      <c r="H613">
        <v>9</v>
      </c>
      <c r="I613">
        <v>2</v>
      </c>
      <c r="J613">
        <v>9</v>
      </c>
      <c r="K613">
        <v>10</v>
      </c>
      <c r="L613">
        <v>5</v>
      </c>
      <c r="M613">
        <v>0</v>
      </c>
      <c r="N613">
        <v>0</v>
      </c>
      <c r="O613" t="s">
        <v>162</v>
      </c>
    </row>
    <row r="615" spans="1:15">
      <c r="A615" t="s">
        <v>468</v>
      </c>
      <c r="B615">
        <v>494</v>
      </c>
      <c r="C615">
        <v>11</v>
      </c>
      <c r="D615">
        <v>2741</v>
      </c>
      <c r="E615">
        <v>117</v>
      </c>
      <c r="F615">
        <v>13.7272727272727</v>
      </c>
      <c r="G615">
        <v>8.4545454545454604</v>
      </c>
      <c r="H615">
        <v>39</v>
      </c>
      <c r="I615">
        <v>8</v>
      </c>
      <c r="J615">
        <v>39</v>
      </c>
      <c r="K615">
        <v>221</v>
      </c>
      <c r="L615">
        <v>27</v>
      </c>
      <c r="M615">
        <v>0</v>
      </c>
      <c r="N615">
        <v>0</v>
      </c>
      <c r="O615" t="s">
        <v>162</v>
      </c>
    </row>
    <row r="617" spans="1:15">
      <c r="A617" t="s">
        <v>469</v>
      </c>
      <c r="B617">
        <v>29</v>
      </c>
      <c r="C617">
        <v>2</v>
      </c>
      <c r="D617">
        <v>175</v>
      </c>
      <c r="E617">
        <v>34</v>
      </c>
      <c r="F617">
        <v>0</v>
      </c>
      <c r="G617">
        <v>3.5</v>
      </c>
      <c r="H617">
        <v>4</v>
      </c>
      <c r="I617">
        <v>4</v>
      </c>
      <c r="J617">
        <v>4</v>
      </c>
      <c r="K617">
        <v>11</v>
      </c>
      <c r="L617">
        <v>2</v>
      </c>
      <c r="M617">
        <v>0</v>
      </c>
      <c r="N617">
        <v>0</v>
      </c>
      <c r="O617" t="s">
        <v>162</v>
      </c>
    </row>
    <row r="619" spans="1:15">
      <c r="A619" t="s">
        <v>470</v>
      </c>
      <c r="B619">
        <v>45</v>
      </c>
      <c r="C619">
        <v>1</v>
      </c>
      <c r="D619">
        <v>496</v>
      </c>
      <c r="E619">
        <v>82</v>
      </c>
      <c r="F619">
        <v>0</v>
      </c>
      <c r="G619">
        <v>15</v>
      </c>
      <c r="H619">
        <v>8</v>
      </c>
      <c r="I619">
        <v>5</v>
      </c>
      <c r="J619">
        <v>8</v>
      </c>
      <c r="K619">
        <v>17</v>
      </c>
      <c r="L619">
        <v>3</v>
      </c>
      <c r="M619">
        <v>0</v>
      </c>
      <c r="N619">
        <v>0</v>
      </c>
      <c r="O619" t="s">
        <v>162</v>
      </c>
    </row>
    <row r="621" spans="1:15">
      <c r="A621" t="s">
        <v>471</v>
      </c>
      <c r="B621">
        <v>64</v>
      </c>
      <c r="C621">
        <v>2</v>
      </c>
      <c r="D621">
        <v>521</v>
      </c>
      <c r="E621">
        <v>96</v>
      </c>
      <c r="F621">
        <v>2</v>
      </c>
      <c r="G621">
        <v>5</v>
      </c>
      <c r="H621">
        <v>28</v>
      </c>
      <c r="I621">
        <v>8</v>
      </c>
      <c r="J621">
        <v>28</v>
      </c>
      <c r="K621">
        <v>30</v>
      </c>
      <c r="L621">
        <v>3</v>
      </c>
      <c r="M621">
        <v>0</v>
      </c>
      <c r="N621">
        <v>0</v>
      </c>
      <c r="O621" t="s">
        <v>162</v>
      </c>
    </row>
    <row r="623" spans="1:15">
      <c r="A623" t="s">
        <v>472</v>
      </c>
      <c r="B623">
        <v>47</v>
      </c>
      <c r="C623">
        <v>2</v>
      </c>
      <c r="D623">
        <v>469</v>
      </c>
      <c r="E623">
        <v>76</v>
      </c>
      <c r="F623">
        <v>2</v>
      </c>
      <c r="G623">
        <v>6</v>
      </c>
      <c r="H623">
        <v>12</v>
      </c>
      <c r="I623">
        <v>5</v>
      </c>
      <c r="J623">
        <v>12</v>
      </c>
      <c r="K623">
        <v>46</v>
      </c>
      <c r="L623">
        <v>9</v>
      </c>
      <c r="M623">
        <v>0</v>
      </c>
      <c r="N623">
        <v>0</v>
      </c>
      <c r="O623" t="s">
        <v>162</v>
      </c>
    </row>
    <row r="625" spans="1:15">
      <c r="A625" t="s">
        <v>473</v>
      </c>
      <c r="B625">
        <v>48</v>
      </c>
      <c r="C625">
        <v>2</v>
      </c>
      <c r="D625">
        <v>269</v>
      </c>
      <c r="E625">
        <v>72</v>
      </c>
      <c r="F625">
        <v>2</v>
      </c>
      <c r="G625">
        <v>6</v>
      </c>
      <c r="H625">
        <v>10</v>
      </c>
      <c r="I625">
        <v>5</v>
      </c>
      <c r="J625">
        <v>10</v>
      </c>
      <c r="K625">
        <v>29</v>
      </c>
      <c r="L625">
        <v>5</v>
      </c>
      <c r="M625">
        <v>0</v>
      </c>
      <c r="N625">
        <v>0</v>
      </c>
      <c r="O625" t="s">
        <v>162</v>
      </c>
    </row>
    <row r="627" spans="1:15">
      <c r="A627" t="s">
        <v>474</v>
      </c>
      <c r="B627">
        <v>73</v>
      </c>
      <c r="C627">
        <v>3</v>
      </c>
      <c r="D627">
        <v>304</v>
      </c>
      <c r="E627">
        <v>67</v>
      </c>
      <c r="F627">
        <v>5.6666666666666696</v>
      </c>
      <c r="G627">
        <v>6</v>
      </c>
      <c r="H627">
        <v>13</v>
      </c>
      <c r="I627">
        <v>2</v>
      </c>
      <c r="J627">
        <v>13</v>
      </c>
      <c r="K627">
        <v>19</v>
      </c>
      <c r="L627">
        <v>9</v>
      </c>
      <c r="M627">
        <v>0</v>
      </c>
      <c r="N627">
        <v>0</v>
      </c>
      <c r="O627" t="s">
        <v>162</v>
      </c>
    </row>
    <row r="629" spans="1:15">
      <c r="A629" t="s">
        <v>475</v>
      </c>
      <c r="B629">
        <v>0</v>
      </c>
      <c r="C629">
        <v>0</v>
      </c>
      <c r="D629">
        <v>397</v>
      </c>
      <c r="E629">
        <v>30</v>
      </c>
      <c r="F629">
        <v>0</v>
      </c>
      <c r="G629">
        <v>0</v>
      </c>
      <c r="H629">
        <v>29</v>
      </c>
      <c r="I629">
        <v>2</v>
      </c>
      <c r="J629">
        <v>29</v>
      </c>
      <c r="K629">
        <v>29</v>
      </c>
      <c r="L629">
        <v>14</v>
      </c>
      <c r="M629">
        <v>0</v>
      </c>
      <c r="N629">
        <v>0</v>
      </c>
      <c r="O629" t="s">
        <v>162</v>
      </c>
    </row>
    <row r="631" spans="1:15">
      <c r="A631" t="s">
        <v>476</v>
      </c>
      <c r="B631">
        <v>103</v>
      </c>
      <c r="C631">
        <v>2</v>
      </c>
      <c r="D631">
        <v>821</v>
      </c>
      <c r="E631">
        <v>93</v>
      </c>
      <c r="F631">
        <v>12</v>
      </c>
      <c r="G631">
        <v>14</v>
      </c>
      <c r="H631">
        <v>63</v>
      </c>
      <c r="I631">
        <v>11</v>
      </c>
      <c r="J631">
        <v>63</v>
      </c>
      <c r="K631">
        <v>66</v>
      </c>
      <c r="L631">
        <v>6</v>
      </c>
      <c r="M631">
        <v>0</v>
      </c>
      <c r="N631">
        <v>0</v>
      </c>
      <c r="O631" t="s">
        <v>162</v>
      </c>
    </row>
    <row r="633" spans="1:15">
      <c r="A633" t="s">
        <v>477</v>
      </c>
      <c r="B633">
        <v>0</v>
      </c>
      <c r="C633">
        <v>0</v>
      </c>
      <c r="D633">
        <v>54</v>
      </c>
      <c r="E633">
        <v>27</v>
      </c>
      <c r="F633">
        <v>0</v>
      </c>
      <c r="G633">
        <v>0</v>
      </c>
      <c r="H633">
        <v>7</v>
      </c>
      <c r="I633">
        <v>3</v>
      </c>
      <c r="J633">
        <v>7</v>
      </c>
      <c r="K633">
        <v>8</v>
      </c>
      <c r="L633">
        <v>2</v>
      </c>
      <c r="M633">
        <v>0</v>
      </c>
      <c r="N633">
        <v>0</v>
      </c>
      <c r="O633" t="s">
        <v>162</v>
      </c>
    </row>
    <row r="635" spans="1:15">
      <c r="A635" t="s">
        <v>478</v>
      </c>
      <c r="B635">
        <v>11</v>
      </c>
      <c r="C635">
        <v>1</v>
      </c>
      <c r="D635">
        <v>64</v>
      </c>
      <c r="E635">
        <v>31</v>
      </c>
      <c r="F635">
        <v>3</v>
      </c>
      <c r="G635">
        <v>5</v>
      </c>
      <c r="H635">
        <v>3</v>
      </c>
      <c r="I635">
        <v>3</v>
      </c>
      <c r="J635">
        <v>3</v>
      </c>
      <c r="K635">
        <v>4</v>
      </c>
      <c r="L635">
        <v>1</v>
      </c>
      <c r="M635">
        <v>0</v>
      </c>
      <c r="N635">
        <v>0</v>
      </c>
      <c r="O635" t="s">
        <v>162</v>
      </c>
    </row>
    <row r="637" spans="1:15">
      <c r="A637" t="s">
        <v>479</v>
      </c>
      <c r="B637">
        <v>0</v>
      </c>
      <c r="C637">
        <v>0</v>
      </c>
      <c r="D637">
        <v>70</v>
      </c>
      <c r="E637">
        <v>25</v>
      </c>
      <c r="F637">
        <v>0</v>
      </c>
      <c r="G637">
        <v>0</v>
      </c>
      <c r="H637">
        <v>9</v>
      </c>
      <c r="I637">
        <v>2</v>
      </c>
      <c r="J637">
        <v>9</v>
      </c>
      <c r="K637">
        <v>9</v>
      </c>
      <c r="L637">
        <v>4</v>
      </c>
      <c r="M637">
        <v>0</v>
      </c>
      <c r="N637">
        <v>0</v>
      </c>
      <c r="O637" t="s">
        <v>162</v>
      </c>
    </row>
    <row r="639" spans="1:15">
      <c r="A639" t="s">
        <v>480</v>
      </c>
      <c r="B639">
        <v>54</v>
      </c>
      <c r="C639">
        <v>2</v>
      </c>
      <c r="D639">
        <v>602</v>
      </c>
      <c r="E639">
        <v>90</v>
      </c>
      <c r="F639">
        <v>7</v>
      </c>
      <c r="G639">
        <v>3</v>
      </c>
      <c r="H639">
        <v>21</v>
      </c>
      <c r="I639">
        <v>5</v>
      </c>
      <c r="J639">
        <v>21</v>
      </c>
      <c r="K639">
        <v>57</v>
      </c>
      <c r="L639">
        <v>11</v>
      </c>
      <c r="M639">
        <v>0</v>
      </c>
      <c r="N639">
        <v>0</v>
      </c>
      <c r="O639" t="s">
        <v>162</v>
      </c>
    </row>
    <row r="641" spans="1:15">
      <c r="A641" t="s">
        <v>481</v>
      </c>
      <c r="B641">
        <v>16</v>
      </c>
      <c r="C641">
        <v>2</v>
      </c>
      <c r="D641">
        <v>242</v>
      </c>
      <c r="E641">
        <v>63</v>
      </c>
      <c r="F641">
        <v>0</v>
      </c>
      <c r="G641">
        <v>3</v>
      </c>
      <c r="H641">
        <v>8</v>
      </c>
      <c r="I641">
        <v>4</v>
      </c>
      <c r="J641">
        <v>8</v>
      </c>
      <c r="K641">
        <v>15</v>
      </c>
      <c r="L641">
        <v>3</v>
      </c>
      <c r="M641">
        <v>0</v>
      </c>
      <c r="N641">
        <v>0</v>
      </c>
      <c r="O641" t="s">
        <v>162</v>
      </c>
    </row>
    <row r="643" spans="1:15">
      <c r="A643" t="s">
        <v>482</v>
      </c>
      <c r="B643">
        <v>0</v>
      </c>
      <c r="C643">
        <v>0</v>
      </c>
      <c r="D643">
        <v>102</v>
      </c>
      <c r="E643">
        <v>45</v>
      </c>
      <c r="F643">
        <v>0</v>
      </c>
      <c r="G643">
        <v>0</v>
      </c>
      <c r="H643">
        <v>5</v>
      </c>
      <c r="I643">
        <v>3</v>
      </c>
      <c r="J643">
        <v>5</v>
      </c>
      <c r="K643">
        <v>7</v>
      </c>
      <c r="L643">
        <v>2</v>
      </c>
      <c r="M643">
        <v>0</v>
      </c>
      <c r="N643">
        <v>0</v>
      </c>
      <c r="O643" t="s">
        <v>162</v>
      </c>
    </row>
    <row r="645" spans="1:15">
      <c r="A645" s="6" t="s">
        <v>483</v>
      </c>
      <c r="B645">
        <v>40</v>
      </c>
      <c r="C645">
        <v>5</v>
      </c>
      <c r="D645">
        <v>360</v>
      </c>
      <c r="E645">
        <v>81</v>
      </c>
      <c r="F645">
        <v>0</v>
      </c>
      <c r="G645">
        <v>2.4</v>
      </c>
      <c r="H645">
        <v>22</v>
      </c>
      <c r="I645">
        <v>5</v>
      </c>
      <c r="J645">
        <v>22</v>
      </c>
      <c r="K645">
        <v>27</v>
      </c>
      <c r="L645">
        <v>5</v>
      </c>
      <c r="M645">
        <v>0</v>
      </c>
      <c r="N645">
        <v>0</v>
      </c>
      <c r="O645" t="s">
        <v>162</v>
      </c>
    </row>
    <row r="647" spans="1:15">
      <c r="A647" t="s">
        <v>484</v>
      </c>
      <c r="B647">
        <v>15</v>
      </c>
      <c r="C647">
        <v>2</v>
      </c>
      <c r="D647">
        <v>485</v>
      </c>
      <c r="E647">
        <v>99</v>
      </c>
      <c r="F647">
        <v>4</v>
      </c>
      <c r="G647">
        <v>2.5</v>
      </c>
      <c r="H647">
        <v>19</v>
      </c>
      <c r="I647">
        <v>9</v>
      </c>
      <c r="J647">
        <v>19</v>
      </c>
      <c r="K647">
        <v>35</v>
      </c>
      <c r="L647">
        <v>3</v>
      </c>
      <c r="M647">
        <v>0</v>
      </c>
      <c r="N647">
        <v>0</v>
      </c>
      <c r="O647" t="s">
        <v>162</v>
      </c>
    </row>
    <row r="649" spans="1:15">
      <c r="A649" t="s">
        <v>485</v>
      </c>
      <c r="B649">
        <v>0</v>
      </c>
      <c r="C649">
        <v>0</v>
      </c>
      <c r="D649">
        <v>121</v>
      </c>
      <c r="E649">
        <v>22</v>
      </c>
      <c r="F649">
        <v>0</v>
      </c>
      <c r="G649">
        <v>0</v>
      </c>
      <c r="H649">
        <v>1</v>
      </c>
      <c r="I649">
        <v>1</v>
      </c>
      <c r="J649">
        <v>1</v>
      </c>
      <c r="K649">
        <v>9</v>
      </c>
      <c r="L649">
        <v>9</v>
      </c>
      <c r="M649">
        <v>0</v>
      </c>
      <c r="N649">
        <v>0</v>
      </c>
      <c r="O649" t="s">
        <v>162</v>
      </c>
    </row>
    <row r="651" spans="1:15">
      <c r="A651" t="s">
        <v>486</v>
      </c>
      <c r="B651">
        <v>0</v>
      </c>
      <c r="C651">
        <v>0</v>
      </c>
      <c r="D651">
        <v>23</v>
      </c>
      <c r="E651">
        <v>12</v>
      </c>
      <c r="F651">
        <v>0</v>
      </c>
      <c r="G651">
        <v>0</v>
      </c>
      <c r="H651">
        <v>3</v>
      </c>
      <c r="I651">
        <v>2</v>
      </c>
      <c r="J651">
        <v>3</v>
      </c>
      <c r="K651">
        <v>3</v>
      </c>
      <c r="L651">
        <v>1</v>
      </c>
      <c r="M651">
        <v>0</v>
      </c>
      <c r="N651">
        <v>0</v>
      </c>
      <c r="O651" t="s">
        <v>162</v>
      </c>
    </row>
    <row r="653" spans="1:15">
      <c r="A653" t="s">
        <v>487</v>
      </c>
      <c r="B653">
        <v>0</v>
      </c>
      <c r="C653">
        <v>0</v>
      </c>
      <c r="D653">
        <v>165</v>
      </c>
      <c r="E653">
        <v>38</v>
      </c>
      <c r="F653">
        <v>0</v>
      </c>
      <c r="G653">
        <v>0</v>
      </c>
      <c r="H653">
        <v>7</v>
      </c>
      <c r="I653">
        <v>3</v>
      </c>
      <c r="J653">
        <v>7</v>
      </c>
      <c r="K653">
        <v>10</v>
      </c>
      <c r="L653">
        <v>3</v>
      </c>
      <c r="M653">
        <v>0</v>
      </c>
      <c r="N653">
        <v>0</v>
      </c>
      <c r="O653" t="s">
        <v>162</v>
      </c>
    </row>
    <row r="655" spans="1:15">
      <c r="A655" t="s">
        <v>488</v>
      </c>
      <c r="B655">
        <v>2</v>
      </c>
      <c r="C655">
        <v>1</v>
      </c>
      <c r="D655">
        <v>462</v>
      </c>
      <c r="E655">
        <v>37</v>
      </c>
      <c r="F655">
        <v>1</v>
      </c>
      <c r="G655">
        <v>0</v>
      </c>
      <c r="H655">
        <v>22</v>
      </c>
      <c r="I655">
        <v>1</v>
      </c>
      <c r="J655">
        <v>22</v>
      </c>
      <c r="K655">
        <v>22</v>
      </c>
      <c r="L655">
        <v>22</v>
      </c>
      <c r="M655">
        <v>0</v>
      </c>
      <c r="N655">
        <v>0</v>
      </c>
      <c r="O655" t="s">
        <v>162</v>
      </c>
    </row>
    <row r="657" spans="1:15">
      <c r="A657" t="s">
        <v>489</v>
      </c>
      <c r="B657">
        <v>0</v>
      </c>
      <c r="C657">
        <v>0</v>
      </c>
      <c r="D657">
        <v>123</v>
      </c>
      <c r="E657">
        <v>19</v>
      </c>
      <c r="F657">
        <v>0</v>
      </c>
      <c r="G657">
        <v>0</v>
      </c>
      <c r="H657">
        <v>13</v>
      </c>
      <c r="I657">
        <v>2</v>
      </c>
      <c r="J657">
        <v>13</v>
      </c>
      <c r="K657">
        <v>13</v>
      </c>
      <c r="L657">
        <v>6</v>
      </c>
      <c r="M657">
        <v>0</v>
      </c>
      <c r="N657">
        <v>0</v>
      </c>
      <c r="O657" t="s">
        <v>162</v>
      </c>
    </row>
    <row r="659" spans="1:15">
      <c r="A659" t="s">
        <v>490</v>
      </c>
      <c r="B659">
        <v>21</v>
      </c>
      <c r="C659">
        <v>1</v>
      </c>
      <c r="D659">
        <v>443</v>
      </c>
      <c r="E659">
        <v>55</v>
      </c>
      <c r="F659">
        <v>1</v>
      </c>
      <c r="G659">
        <v>4</v>
      </c>
      <c r="H659">
        <v>12</v>
      </c>
      <c r="I659">
        <v>4</v>
      </c>
      <c r="J659">
        <v>12</v>
      </c>
      <c r="K659">
        <v>38</v>
      </c>
      <c r="L659">
        <v>9</v>
      </c>
      <c r="M659">
        <v>0</v>
      </c>
      <c r="N659">
        <v>0</v>
      </c>
      <c r="O659" t="s">
        <v>162</v>
      </c>
    </row>
    <row r="661" spans="1:15">
      <c r="A661" t="s">
        <v>491</v>
      </c>
      <c r="B661">
        <v>0</v>
      </c>
      <c r="C661">
        <v>0</v>
      </c>
      <c r="D661">
        <v>240</v>
      </c>
      <c r="E661">
        <v>66</v>
      </c>
      <c r="F661">
        <v>0</v>
      </c>
      <c r="G661">
        <v>0</v>
      </c>
      <c r="H661">
        <v>8</v>
      </c>
      <c r="I661">
        <v>4</v>
      </c>
      <c r="J661">
        <v>8</v>
      </c>
      <c r="K661">
        <v>11</v>
      </c>
      <c r="L661">
        <v>2</v>
      </c>
      <c r="M661">
        <v>0</v>
      </c>
      <c r="N661">
        <v>0</v>
      </c>
      <c r="O661" t="s">
        <v>162</v>
      </c>
    </row>
    <row r="663" spans="1:15">
      <c r="A663" t="s">
        <v>492</v>
      </c>
      <c r="B663">
        <v>4</v>
      </c>
      <c r="C663">
        <v>2</v>
      </c>
      <c r="D663">
        <v>662</v>
      </c>
      <c r="E663">
        <v>72</v>
      </c>
      <c r="F663">
        <v>0.5</v>
      </c>
      <c r="G663">
        <v>1</v>
      </c>
      <c r="H663">
        <v>36</v>
      </c>
      <c r="I663">
        <v>8</v>
      </c>
      <c r="J663">
        <v>36</v>
      </c>
      <c r="K663">
        <v>40</v>
      </c>
      <c r="L663">
        <v>5</v>
      </c>
      <c r="M663">
        <v>0</v>
      </c>
      <c r="N663">
        <v>0</v>
      </c>
      <c r="O663" t="s">
        <v>162</v>
      </c>
    </row>
    <row r="665" spans="1:15">
      <c r="A665" t="s">
        <v>493</v>
      </c>
      <c r="B665">
        <v>7</v>
      </c>
      <c r="C665">
        <v>1</v>
      </c>
      <c r="D665">
        <v>229</v>
      </c>
      <c r="E665">
        <v>43</v>
      </c>
      <c r="F665">
        <v>1</v>
      </c>
      <c r="G665">
        <v>1</v>
      </c>
      <c r="H665">
        <v>27</v>
      </c>
      <c r="I665">
        <v>3</v>
      </c>
      <c r="J665">
        <v>27</v>
      </c>
      <c r="K665">
        <v>29</v>
      </c>
      <c r="L665">
        <v>9</v>
      </c>
      <c r="M665">
        <v>0</v>
      </c>
      <c r="N665">
        <v>0</v>
      </c>
      <c r="O665" t="s">
        <v>162</v>
      </c>
    </row>
    <row r="667" spans="1:15">
      <c r="A667" t="s">
        <v>494</v>
      </c>
      <c r="B667">
        <v>0</v>
      </c>
      <c r="C667">
        <v>0</v>
      </c>
      <c r="D667">
        <v>261</v>
      </c>
      <c r="E667">
        <v>40</v>
      </c>
      <c r="F667">
        <v>0</v>
      </c>
      <c r="G667">
        <v>0</v>
      </c>
      <c r="H667">
        <v>44</v>
      </c>
      <c r="I667">
        <v>5</v>
      </c>
      <c r="J667">
        <v>44</v>
      </c>
      <c r="K667">
        <v>44</v>
      </c>
      <c r="L667">
        <v>8</v>
      </c>
      <c r="M667">
        <v>0</v>
      </c>
      <c r="N667">
        <v>0</v>
      </c>
      <c r="O667" t="s">
        <v>162</v>
      </c>
    </row>
    <row r="669" spans="1:15">
      <c r="A669" t="s">
        <v>495</v>
      </c>
      <c r="B669">
        <v>0</v>
      </c>
      <c r="C669">
        <v>0</v>
      </c>
      <c r="D669">
        <v>82</v>
      </c>
      <c r="E669">
        <v>43</v>
      </c>
      <c r="F669">
        <v>0</v>
      </c>
      <c r="G669">
        <v>0</v>
      </c>
      <c r="H669">
        <v>4</v>
      </c>
      <c r="I669">
        <v>3</v>
      </c>
      <c r="J669">
        <v>4</v>
      </c>
      <c r="K669">
        <v>6</v>
      </c>
      <c r="L669">
        <v>2</v>
      </c>
      <c r="M669">
        <v>0</v>
      </c>
      <c r="N669">
        <v>0</v>
      </c>
      <c r="O669" t="s">
        <v>162</v>
      </c>
    </row>
    <row r="671" spans="1:15">
      <c r="A671" t="s">
        <v>496</v>
      </c>
      <c r="B671">
        <v>12</v>
      </c>
      <c r="C671">
        <v>2</v>
      </c>
      <c r="D671">
        <v>63</v>
      </c>
      <c r="E671">
        <v>42</v>
      </c>
      <c r="F671">
        <v>1.5</v>
      </c>
      <c r="G671">
        <v>1.5</v>
      </c>
      <c r="H671">
        <v>3</v>
      </c>
      <c r="I671">
        <v>2</v>
      </c>
      <c r="J671">
        <v>3</v>
      </c>
      <c r="K671">
        <v>5</v>
      </c>
      <c r="L671">
        <v>2</v>
      </c>
      <c r="M671">
        <v>0</v>
      </c>
      <c r="N671">
        <v>0</v>
      </c>
      <c r="O671" t="s">
        <v>162</v>
      </c>
    </row>
    <row r="673" spans="1:15">
      <c r="A673" t="s">
        <v>497</v>
      </c>
      <c r="B673">
        <v>8</v>
      </c>
      <c r="C673">
        <v>1</v>
      </c>
      <c r="D673">
        <v>176</v>
      </c>
      <c r="E673">
        <v>57</v>
      </c>
      <c r="F673">
        <v>0</v>
      </c>
      <c r="G673">
        <v>5</v>
      </c>
      <c r="H673">
        <v>13</v>
      </c>
      <c r="I673">
        <v>4</v>
      </c>
      <c r="J673">
        <v>13</v>
      </c>
      <c r="K673">
        <v>13</v>
      </c>
      <c r="L673">
        <v>3</v>
      </c>
      <c r="M673">
        <v>0</v>
      </c>
      <c r="N673">
        <v>0</v>
      </c>
      <c r="O673" t="s">
        <v>162</v>
      </c>
    </row>
    <row r="675" spans="1:15">
      <c r="A675" t="s">
        <v>498</v>
      </c>
      <c r="B675">
        <v>0</v>
      </c>
      <c r="C675">
        <v>0</v>
      </c>
      <c r="D675">
        <v>546</v>
      </c>
      <c r="E675">
        <v>31</v>
      </c>
      <c r="F675">
        <v>0</v>
      </c>
      <c r="G675">
        <v>0</v>
      </c>
      <c r="H675">
        <v>11</v>
      </c>
      <c r="I675">
        <v>3</v>
      </c>
      <c r="J675">
        <v>11</v>
      </c>
      <c r="K675">
        <v>39</v>
      </c>
      <c r="L675">
        <v>13</v>
      </c>
      <c r="M675">
        <v>0</v>
      </c>
      <c r="N675">
        <v>0</v>
      </c>
      <c r="O675" t="s">
        <v>162</v>
      </c>
    </row>
    <row r="677" spans="1:15">
      <c r="A677" t="s">
        <v>499</v>
      </c>
      <c r="B677">
        <v>43</v>
      </c>
      <c r="C677">
        <v>1</v>
      </c>
      <c r="D677">
        <v>271</v>
      </c>
      <c r="E677">
        <v>48</v>
      </c>
      <c r="F677">
        <v>12</v>
      </c>
      <c r="G677">
        <v>3</v>
      </c>
      <c r="H677">
        <v>9</v>
      </c>
      <c r="I677">
        <v>3</v>
      </c>
      <c r="J677">
        <v>9</v>
      </c>
      <c r="K677">
        <v>21</v>
      </c>
      <c r="L677">
        <v>7</v>
      </c>
      <c r="M677">
        <v>0</v>
      </c>
      <c r="N677">
        <v>0</v>
      </c>
      <c r="O677" t="s">
        <v>162</v>
      </c>
    </row>
    <row r="679" spans="1:15">
      <c r="A679" t="s">
        <v>500</v>
      </c>
      <c r="B679">
        <v>0</v>
      </c>
      <c r="C679">
        <v>0</v>
      </c>
      <c r="D679">
        <v>116</v>
      </c>
      <c r="E679">
        <v>55</v>
      </c>
      <c r="F679">
        <v>0</v>
      </c>
      <c r="G679">
        <v>0</v>
      </c>
      <c r="H679">
        <v>12</v>
      </c>
      <c r="I679">
        <v>5</v>
      </c>
      <c r="J679">
        <v>12</v>
      </c>
      <c r="K679">
        <v>15</v>
      </c>
      <c r="L679">
        <v>3</v>
      </c>
      <c r="M679">
        <v>0</v>
      </c>
      <c r="N679">
        <v>0</v>
      </c>
      <c r="O679" t="s">
        <v>162</v>
      </c>
    </row>
    <row r="681" spans="1:15">
      <c r="A681" t="s">
        <v>501</v>
      </c>
      <c r="B681">
        <v>9</v>
      </c>
      <c r="C681">
        <v>3</v>
      </c>
      <c r="D681">
        <v>436</v>
      </c>
      <c r="E681">
        <v>52</v>
      </c>
      <c r="F681">
        <v>0.33333333333333298</v>
      </c>
      <c r="G681">
        <v>1</v>
      </c>
      <c r="H681">
        <v>28</v>
      </c>
      <c r="I681">
        <v>5</v>
      </c>
      <c r="J681">
        <v>28</v>
      </c>
      <c r="K681">
        <v>50</v>
      </c>
      <c r="L681">
        <v>10</v>
      </c>
      <c r="M681">
        <v>0</v>
      </c>
      <c r="N681">
        <v>0</v>
      </c>
      <c r="O681" t="s">
        <v>162</v>
      </c>
    </row>
    <row r="683" spans="1:15">
      <c r="A683" t="s">
        <v>502</v>
      </c>
      <c r="B683">
        <v>0</v>
      </c>
      <c r="C683">
        <v>0</v>
      </c>
      <c r="D683">
        <v>46</v>
      </c>
      <c r="E683">
        <v>28</v>
      </c>
      <c r="F683">
        <v>0</v>
      </c>
      <c r="G683">
        <v>0</v>
      </c>
      <c r="H683">
        <v>2</v>
      </c>
      <c r="I683">
        <v>2</v>
      </c>
      <c r="J683">
        <v>2</v>
      </c>
      <c r="K683">
        <v>2</v>
      </c>
      <c r="L683">
        <v>1</v>
      </c>
      <c r="M683">
        <v>0</v>
      </c>
      <c r="N683">
        <v>0</v>
      </c>
      <c r="O683" t="s">
        <v>162</v>
      </c>
    </row>
    <row r="685" spans="1:15">
      <c r="A685" t="s">
        <v>503</v>
      </c>
      <c r="B685">
        <v>0</v>
      </c>
      <c r="C685">
        <v>0</v>
      </c>
      <c r="D685">
        <v>341</v>
      </c>
      <c r="E685">
        <v>53</v>
      </c>
      <c r="F685">
        <v>0</v>
      </c>
      <c r="G685">
        <v>0</v>
      </c>
      <c r="H685">
        <v>10</v>
      </c>
      <c r="I685">
        <v>3</v>
      </c>
      <c r="J685">
        <v>10</v>
      </c>
      <c r="K685">
        <v>37</v>
      </c>
      <c r="L685">
        <v>12</v>
      </c>
      <c r="M685">
        <v>0</v>
      </c>
      <c r="N685">
        <v>0</v>
      </c>
      <c r="O685" t="s">
        <v>162</v>
      </c>
    </row>
    <row r="687" spans="1:15">
      <c r="A687" t="s">
        <v>504</v>
      </c>
      <c r="B687">
        <v>22</v>
      </c>
      <c r="C687">
        <v>2</v>
      </c>
      <c r="D687">
        <v>705</v>
      </c>
      <c r="E687">
        <v>72</v>
      </c>
      <c r="F687">
        <v>5.5</v>
      </c>
      <c r="G687">
        <v>1</v>
      </c>
      <c r="H687">
        <v>27</v>
      </c>
      <c r="I687">
        <v>5</v>
      </c>
      <c r="J687">
        <v>27</v>
      </c>
      <c r="K687">
        <v>31</v>
      </c>
      <c r="L687">
        <v>6</v>
      </c>
      <c r="M687">
        <v>0</v>
      </c>
      <c r="N687">
        <v>0</v>
      </c>
      <c r="O687" t="s"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Smells per program</vt:lpstr>
      <vt:lpstr>Blocks per Program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Kathryn Stolee</cp:lastModifiedBy>
  <dcterms:created xsi:type="dcterms:W3CDTF">2015-07-21T14:58:31Z</dcterms:created>
  <dcterms:modified xsi:type="dcterms:W3CDTF">2015-08-18T01:41:39Z</dcterms:modified>
</cp:coreProperties>
</file>