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<sst xmlns="http://schemas.openxmlformats.org/spreadsheetml/2006/main" count="40" uniqueCount="23">
  <si>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</si>
  <si>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</si>
  <si>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</si>
  <si>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</si>
  <si>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</si>
  <si>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</si>
  <si>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</si>
  <si>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</si>
  <si>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</si>
  <si>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</si>
  <si>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</si>
  <si>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</si>
  <si>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</si>
  <si>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</si>
  <si>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</si>
  <si>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</si>
  <si>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</si>
  <si>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</si>
  <si>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</si>
  <si>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</si>
  <si>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</si>
  <si>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共1226次</t>
  </si>
  <si>
    <t>//todo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</si>
</sst>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6" fontId="4" fillId="0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'002醒狮送福'!$B$11:$B$637</c:f>
              <c:numCache>
                <c:formatCode>General</c:formatCode>
                <c:ptCount val="6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'002醒狮送福'!$D$11:$D$637</c:f>
              <c:numCache>
                <c:formatCode>#,##0_ </c:formatCode>
                <c:ptCount val="627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128270</xdr:colOff>
      <xdr:row>9</xdr:row>
      <xdr:rowOff>71120</xdr:rowOff>
    </xdr:from>
    <xdr:to>
      <xdr:col>18</xdr:col>
      <xdr:colOff>56833</xdr:colOff>
      <xdr:row>25</xdr:row>
      <xdr:rowOff>71120</xdr:rowOff>
    </xdr:to>
    <xdr:graphicFrame>
      <xdr:nvGraphicFramePr>
        <xdr:cNvPr id="2" name="图表 1"/>
        <xdr:cNvGraphicFramePr/>
      </xdr:nvGraphicFramePr>
      <xdr:xfrm>
        <a:off x="12377420" y="1614170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29" t="s">
        <v>0</v>
      </c>
      <c r="C10" s="29" t="s">
        <v>1</v>
      </c>
      <c r="D10" s="29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29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24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25"/>
    </row>
    <row r="6" spans="3:11">
      <c r="C6" s="15" t="s">
        <v>4</v>
      </c>
      <c r="F6" s="5" t="s">
        <v>5</v>
      </c>
      <c r="H6" s="6" t="s">
        <v>6</v>
      </c>
      <c r="I6" s="15" t="s">
        <v>7</v>
      </c>
      <c r="J6" s="15" t="s">
        <v>8</v>
      </c>
      <c r="K6" s="16" t="s">
        <v>9</v>
      </c>
    </row>
    <row r="7" spans="2:11">
      <c r="B7" s="24"/>
      <c r="C7" s="26">
        <v>3000000</v>
      </c>
      <c r="F7" s="8">
        <f>SUM(F11:F315)/SUM(E11:E315)</f>
        <v>2.01410743169399</v>
      </c>
      <c r="H7" s="9">
        <f>COUNTIF(F11:F315,"&gt;0")/COUNT(F11:F315)</f>
        <v>0.39672131147541</v>
      </c>
      <c r="I7" s="9">
        <f>1-COUNTIF(I11:I315,0)/COUNT(I11:I315)</f>
        <v>0.0163934426229508</v>
      </c>
      <c r="J7" s="9">
        <f>COUNTIF(I11:I315,1)/COUNT(I11:I315)</f>
        <v>0.0131147540983607</v>
      </c>
      <c r="K7" s="17">
        <f>COUNTIF(I11:I315,2)/COUNT(I11:I315)</f>
        <v>0.00327868852459016</v>
      </c>
    </row>
    <row r="9" spans="2:2">
      <c r="B9" s="10" t="s">
        <v>10</v>
      </c>
    </row>
    <row r="10" spans="2:11">
      <c r="B10" s="10" t="s">
        <v>11</v>
      </c>
      <c r="C10" s="27" t="s">
        <v>12</v>
      </c>
      <c r="D10" s="11" t="s">
        <v>13</v>
      </c>
      <c r="E10" s="11" t="s">
        <v>14</v>
      </c>
      <c r="F10" s="11" t="s">
        <v>15</v>
      </c>
      <c r="G10" s="12" t="s">
        <v>16</v>
      </c>
      <c r="H10" s="12" t="s">
        <v>17</v>
      </c>
      <c r="I10" s="10" t="s">
        <v>18</v>
      </c>
      <c r="J10" s="11" t="s">
        <v>19</v>
      </c>
      <c r="K10" s="28" t="s">
        <v>20</v>
      </c>
    </row>
    <row r="11" spans="2:10">
      <c r="B11" s="1">
        <v>1</v>
      </c>
      <c r="C11" s="24">
        <f>SUM(C7,G11)</f>
        <v>2989500</v>
      </c>
      <c r="D11" s="24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24">
        <f>SUM(C11,G12)</f>
        <v>2959500</v>
      </c>
      <c r="D12" s="24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24">
        <f t="shared" ref="C12:C41" si="1">SUM(C12,G13)</f>
        <v>3037500</v>
      </c>
      <c r="D13" s="24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24">
        <f t="shared" si="1"/>
        <v>3007500</v>
      </c>
      <c r="D14" s="24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24">
        <f t="shared" si="1"/>
        <v>2986500</v>
      </c>
      <c r="D15" s="24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24">
        <f t="shared" si="1"/>
        <v>2959500</v>
      </c>
      <c r="D16" s="24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24">
        <f t="shared" si="1"/>
        <v>2929500</v>
      </c>
      <c r="D17" s="24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24">
        <f t="shared" si="1"/>
        <v>2908500</v>
      </c>
      <c r="D18" s="24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24">
        <f t="shared" si="1"/>
        <v>3591500</v>
      </c>
      <c r="D19" s="24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24">
        <f t="shared" si="1"/>
        <v>3898861</v>
      </c>
      <c r="D20" s="24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24">
        <f t="shared" si="1"/>
        <v>3873361</v>
      </c>
      <c r="D21" s="24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24">
        <f t="shared" si="1"/>
        <v>3843361</v>
      </c>
      <c r="D22" s="24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24">
        <f t="shared" si="1"/>
        <v>3813361</v>
      </c>
      <c r="D23" s="24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24">
        <f t="shared" si="1"/>
        <v>3783361</v>
      </c>
      <c r="D24" s="24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24">
        <f t="shared" si="1"/>
        <v>3757861</v>
      </c>
      <c r="D25" s="24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24">
        <f t="shared" si="1"/>
        <v>3727861</v>
      </c>
      <c r="D26" s="24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24">
        <f t="shared" si="1"/>
        <v>3700861</v>
      </c>
      <c r="D27" s="24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24">
        <f t="shared" si="1"/>
        <v>4327861</v>
      </c>
      <c r="D28" s="24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24">
        <f t="shared" si="1"/>
        <v>4297861</v>
      </c>
      <c r="D29" s="24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24">
        <f t="shared" si="1"/>
        <v>4602361</v>
      </c>
      <c r="D30" s="24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24">
        <f t="shared" si="1"/>
        <v>5344861</v>
      </c>
      <c r="D31" s="24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24">
        <f t="shared" si="1"/>
        <v>5320861</v>
      </c>
      <c r="D32" s="24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24">
        <f t="shared" si="1"/>
        <v>5317861</v>
      </c>
      <c r="D33" s="24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24">
        <f t="shared" si="1"/>
        <v>5299861</v>
      </c>
      <c r="D34" s="24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24">
        <f t="shared" si="1"/>
        <v>5281861</v>
      </c>
      <c r="D35" s="24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24">
        <f t="shared" si="1"/>
        <v>5256361</v>
      </c>
      <c r="D36" s="24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24">
        <f t="shared" si="1"/>
        <v>5226361</v>
      </c>
      <c r="D37" s="24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24">
        <f t="shared" si="1"/>
        <v>5202361</v>
      </c>
      <c r="D38" s="24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24">
        <f t="shared" si="1"/>
        <v>5172361</v>
      </c>
      <c r="D39" s="24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24">
        <f t="shared" si="1"/>
        <v>5301361</v>
      </c>
      <c r="D40" s="24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24">
        <f t="shared" si="1"/>
        <v>5271361</v>
      </c>
      <c r="D41" s="24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24">
        <f t="shared" ref="C42:C59" si="4">SUM(C41,G42)</f>
        <v>5622361</v>
      </c>
      <c r="D42" s="24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24">
        <f t="shared" si="4"/>
        <v>5592361</v>
      </c>
      <c r="D43" s="24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24">
        <f t="shared" si="4"/>
        <v>5562361</v>
      </c>
      <c r="D44" s="24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24">
        <f t="shared" si="4"/>
        <v>5532361</v>
      </c>
      <c r="D45" s="24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24">
        <f t="shared" si="4"/>
        <v>5802361</v>
      </c>
      <c r="D46" s="24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24">
        <f t="shared" si="4"/>
        <v>5772361</v>
      </c>
      <c r="D47" s="24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24">
        <f t="shared" si="4"/>
        <v>5742361</v>
      </c>
      <c r="D48" s="24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24">
        <f t="shared" si="4"/>
        <v>5712361</v>
      </c>
      <c r="D49" s="24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24">
        <f t="shared" si="4"/>
        <v>5682361</v>
      </c>
      <c r="D50" s="24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24">
        <f t="shared" si="4"/>
        <v>5662861</v>
      </c>
      <c r="D51" s="24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24">
        <f t="shared" si="4"/>
        <v>5634361</v>
      </c>
      <c r="D52" s="24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24">
        <f t="shared" si="4"/>
        <v>5604361</v>
      </c>
      <c r="D53" s="24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24">
        <f t="shared" si="4"/>
        <v>5586361</v>
      </c>
      <c r="D54" s="24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24">
        <f t="shared" si="4"/>
        <v>6906361</v>
      </c>
      <c r="D55" s="24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24">
        <f t="shared" si="4"/>
        <v>6876361</v>
      </c>
      <c r="D56" s="24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24">
        <f t="shared" si="4"/>
        <v>6846361</v>
      </c>
      <c r="D57" s="24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24">
        <f t="shared" si="4"/>
        <v>7846361</v>
      </c>
      <c r="D58" s="24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24">
        <f t="shared" si="4"/>
        <v>8852361</v>
      </c>
      <c r="D59" s="24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24">
        <f t="shared" ref="C60" si="6">SUM(C59,G60)</f>
        <v>8822361</v>
      </c>
      <c r="D60" s="24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24">
        <f t="shared" ref="C61:C67" si="7">SUM(C60,G61)</f>
        <v>8792361</v>
      </c>
      <c r="D61" s="24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24">
        <f t="shared" si="7"/>
        <v>8762361</v>
      </c>
      <c r="D62" s="24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24">
        <f t="shared" si="7"/>
        <v>8886861</v>
      </c>
      <c r="D63" s="24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24">
        <f t="shared" si="7"/>
        <v>8856861</v>
      </c>
      <c r="D64" s="24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24">
        <f t="shared" si="7"/>
        <v>8826861</v>
      </c>
      <c r="D65" s="24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24">
        <f t="shared" si="7"/>
        <v>8799861</v>
      </c>
      <c r="D66" s="24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24">
        <f t="shared" si="7"/>
        <v>8772861</v>
      </c>
      <c r="D67" s="24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24">
        <f t="shared" ref="C68:C85" si="8">SUM(C67,G68)</f>
        <v>10236861</v>
      </c>
      <c r="D68" s="24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24">
        <f t="shared" si="8"/>
        <v>10206861</v>
      </c>
      <c r="D69" s="24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24">
        <f t="shared" si="8"/>
        <v>10176861</v>
      </c>
      <c r="D70" s="24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24">
        <f t="shared" si="8"/>
        <v>10146861</v>
      </c>
      <c r="D71" s="24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24">
        <f t="shared" si="8"/>
        <v>10116861</v>
      </c>
      <c r="D72" s="24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24">
        <f t="shared" si="8"/>
        <v>10086861</v>
      </c>
      <c r="D73" s="24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24">
        <f t="shared" si="8"/>
        <v>10056861</v>
      </c>
      <c r="D74" s="24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24">
        <f t="shared" si="8"/>
        <v>10026861</v>
      </c>
      <c r="D75" s="24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24">
        <f t="shared" si="8"/>
        <v>9996861</v>
      </c>
      <c r="D76" s="24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24">
        <f t="shared" si="8"/>
        <v>9966861</v>
      </c>
      <c r="D77" s="24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24">
        <f t="shared" si="8"/>
        <v>9936861</v>
      </c>
      <c r="D78" s="24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24">
        <f t="shared" si="8"/>
        <v>9911361</v>
      </c>
      <c r="D79" s="24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24">
        <f t="shared" si="8"/>
        <v>9911361</v>
      </c>
      <c r="D80" s="24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24">
        <f t="shared" si="8"/>
        <v>9899361</v>
      </c>
      <c r="D81" s="24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24">
        <f t="shared" si="8"/>
        <v>9893361</v>
      </c>
      <c r="D82" s="24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24">
        <f t="shared" si="8"/>
        <v>9866361</v>
      </c>
      <c r="D83" s="24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24">
        <f t="shared" si="8"/>
        <v>9836361</v>
      </c>
      <c r="D84" s="24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24">
        <f t="shared" si="8"/>
        <v>9809361</v>
      </c>
      <c r="D85" s="24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24">
        <f t="shared" ref="C86:C91" si="11">SUM(C85,G86)</f>
        <v>9779361</v>
      </c>
      <c r="D86" s="24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24">
        <f t="shared" si="11"/>
        <v>10199361</v>
      </c>
      <c r="D87" s="24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24">
        <f t="shared" si="11"/>
        <v>10169361</v>
      </c>
      <c r="D88" s="24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24">
        <f t="shared" si="11"/>
        <v>10139361</v>
      </c>
      <c r="D89" s="24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24">
        <f t="shared" si="11"/>
        <v>10469361</v>
      </c>
      <c r="D90" s="24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24">
        <f t="shared" si="11"/>
        <v>10439361</v>
      </c>
      <c r="D91" s="24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24">
        <f t="shared" ref="C92:C123" si="12">SUM(C91,G92)</f>
        <v>10409361</v>
      </c>
      <c r="D92" s="24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24">
        <f t="shared" si="12"/>
        <v>10386861</v>
      </c>
      <c r="D93" s="24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24">
        <f t="shared" si="12"/>
        <v>10356861</v>
      </c>
      <c r="D94" s="24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24">
        <f t="shared" si="12"/>
        <v>10326861</v>
      </c>
      <c r="D95" s="24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24">
        <f t="shared" si="12"/>
        <v>10296861</v>
      </c>
      <c r="D96" s="24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24">
        <f t="shared" si="12"/>
        <v>10266861</v>
      </c>
      <c r="D97" s="24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24">
        <f t="shared" si="12"/>
        <v>10236861</v>
      </c>
      <c r="D98" s="24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24">
        <f t="shared" si="12"/>
        <v>10206861</v>
      </c>
      <c r="D99" s="24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24">
        <f t="shared" si="12"/>
        <v>10176861</v>
      </c>
      <c r="D100" s="24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24">
        <f t="shared" si="12"/>
        <v>10166361</v>
      </c>
      <c r="D101" s="24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24">
        <f t="shared" si="12"/>
        <v>10136361</v>
      </c>
      <c r="D102" s="24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24">
        <f t="shared" si="12"/>
        <v>10106361</v>
      </c>
      <c r="D103" s="24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24">
        <f t="shared" si="12"/>
        <v>10076361</v>
      </c>
      <c r="D104" s="24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24">
        <f t="shared" si="12"/>
        <v>10046361</v>
      </c>
      <c r="D105" s="24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24">
        <f t="shared" si="12"/>
        <v>10016361</v>
      </c>
      <c r="D106" s="24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24">
        <f t="shared" si="12"/>
        <v>9989361</v>
      </c>
      <c r="D107" s="24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24">
        <f t="shared" si="12"/>
        <v>9959361</v>
      </c>
      <c r="D108" s="24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24">
        <f t="shared" si="12"/>
        <v>9933861</v>
      </c>
      <c r="D109" s="24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24">
        <f t="shared" si="12"/>
        <v>9912861</v>
      </c>
      <c r="D110" s="24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24">
        <f t="shared" si="12"/>
        <v>9882861</v>
      </c>
      <c r="D111" s="24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24">
        <f t="shared" si="12"/>
        <v>9863361</v>
      </c>
      <c r="D112" s="24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24">
        <f t="shared" si="12"/>
        <v>9833361</v>
      </c>
      <c r="D113" s="24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24">
        <f t="shared" si="12"/>
        <v>9803361</v>
      </c>
      <c r="D114" s="24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24">
        <f t="shared" si="12"/>
        <v>9773361</v>
      </c>
      <c r="D115" s="24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24">
        <f t="shared" si="12"/>
        <v>9743361</v>
      </c>
      <c r="D116" s="24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24">
        <f t="shared" si="12"/>
        <v>9713361</v>
      </c>
      <c r="D117" s="24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24">
        <f t="shared" si="12"/>
        <v>9683361</v>
      </c>
      <c r="D118" s="24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24">
        <f t="shared" si="12"/>
        <v>9653361</v>
      </c>
      <c r="D119" s="24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24">
        <f t="shared" si="12"/>
        <v>9623361</v>
      </c>
      <c r="D120" s="24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24">
        <f t="shared" si="12"/>
        <v>9594861</v>
      </c>
      <c r="D121" s="24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24">
        <f t="shared" si="12"/>
        <v>9564861</v>
      </c>
      <c r="D122" s="24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24">
        <f t="shared" si="12"/>
        <v>9534861</v>
      </c>
      <c r="D123" s="24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24">
        <f t="shared" ref="C124:C138" si="14">SUM(C123,G124)</f>
        <v>9549861</v>
      </c>
      <c r="D124" s="24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24">
        <f t="shared" si="14"/>
        <v>9528861</v>
      </c>
      <c r="D125" s="24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24">
        <f t="shared" si="14"/>
        <v>9498861</v>
      </c>
      <c r="D126" s="24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24">
        <f t="shared" si="14"/>
        <v>9468861</v>
      </c>
      <c r="D127" s="24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24">
        <f t="shared" si="14"/>
        <v>9449361</v>
      </c>
      <c r="D128" s="24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24">
        <f t="shared" si="14"/>
        <v>9428361</v>
      </c>
      <c r="D129" s="24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24">
        <f t="shared" si="14"/>
        <v>9438361</v>
      </c>
      <c r="D130" s="24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24">
        <f t="shared" si="14"/>
        <v>9408361</v>
      </c>
      <c r="D131" s="24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24">
        <f t="shared" si="14"/>
        <v>9378361</v>
      </c>
      <c r="D132" s="24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24">
        <f t="shared" si="14"/>
        <v>9370861</v>
      </c>
      <c r="D133" s="24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24">
        <f t="shared" si="14"/>
        <v>9340861</v>
      </c>
      <c r="D134" s="24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24">
        <f t="shared" si="14"/>
        <v>9310861</v>
      </c>
      <c r="D135" s="24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24">
        <f t="shared" si="14"/>
        <v>9280861</v>
      </c>
      <c r="D136" s="24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24">
        <f t="shared" si="14"/>
        <v>9250861</v>
      </c>
      <c r="D137" s="24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24">
        <f t="shared" si="14"/>
        <v>9220861</v>
      </c>
      <c r="D138" s="24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24">
        <f t="shared" ref="C139:C166" si="16">SUM(C138,G139)</f>
        <v>9190861</v>
      </c>
      <c r="D139" s="24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24">
        <f t="shared" si="16"/>
        <v>9160861</v>
      </c>
      <c r="D140" s="24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24">
        <f t="shared" si="16"/>
        <v>9133861</v>
      </c>
      <c r="D141" s="24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24">
        <f t="shared" si="16"/>
        <v>9103861</v>
      </c>
      <c r="D142" s="24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24">
        <f t="shared" si="16"/>
        <v>9082861</v>
      </c>
      <c r="D143" s="24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24">
        <f t="shared" si="16"/>
        <v>9061861</v>
      </c>
      <c r="D144" s="24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24">
        <f t="shared" si="16"/>
        <v>9031861</v>
      </c>
      <c r="D145" s="24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24">
        <f t="shared" si="16"/>
        <v>9007861</v>
      </c>
      <c r="D146" s="24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24">
        <f t="shared" si="16"/>
        <v>8988361</v>
      </c>
      <c r="D147" s="24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24">
        <f t="shared" si="16"/>
        <v>8962861</v>
      </c>
      <c r="D148" s="24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24">
        <f t="shared" si="16"/>
        <v>8932861</v>
      </c>
      <c r="D149" s="24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24">
        <f t="shared" si="16"/>
        <v>8902861</v>
      </c>
      <c r="D150" s="24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24">
        <f t="shared" si="16"/>
        <v>8884861</v>
      </c>
      <c r="D151" s="24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24">
        <f t="shared" si="16"/>
        <v>8854861</v>
      </c>
      <c r="D152" s="24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24">
        <f t="shared" si="16"/>
        <v>8824861</v>
      </c>
      <c r="D153" s="24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24">
        <f t="shared" si="16"/>
        <v>8794861</v>
      </c>
      <c r="D154" s="24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24">
        <f t="shared" si="16"/>
        <v>8766361</v>
      </c>
      <c r="D155" s="24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24">
        <f t="shared" si="16"/>
        <v>8736361</v>
      </c>
      <c r="D156" s="24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24">
        <f t="shared" si="16"/>
        <v>8706361</v>
      </c>
      <c r="D157" s="24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24">
        <f t="shared" si="16"/>
        <v>8676361</v>
      </c>
      <c r="D158" s="24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24">
        <f t="shared" si="16"/>
        <v>8646361</v>
      </c>
      <c r="D159" s="24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24">
        <f t="shared" si="16"/>
        <v>10672861</v>
      </c>
      <c r="D160" s="24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24">
        <f t="shared" si="16"/>
        <v>10642861</v>
      </c>
      <c r="D161" s="24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24">
        <f t="shared" si="16"/>
        <v>10612861</v>
      </c>
      <c r="D162" s="24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24">
        <f t="shared" si="16"/>
        <v>10582861</v>
      </c>
      <c r="D163" s="24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24">
        <f t="shared" si="16"/>
        <v>10552861</v>
      </c>
      <c r="D164" s="24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24">
        <f t="shared" si="16"/>
        <v>10534861</v>
      </c>
      <c r="D165" s="24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24">
        <f t="shared" si="16"/>
        <v>10504861</v>
      </c>
      <c r="D166" s="24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24">
        <f t="shared" ref="C167:C189" si="19">SUM(C166,G167)</f>
        <v>10474861</v>
      </c>
      <c r="D167" s="24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24">
        <f t="shared" si="19"/>
        <v>10458361</v>
      </c>
      <c r="D168" s="24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24">
        <f t="shared" si="19"/>
        <v>10432861</v>
      </c>
      <c r="D169" s="24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24">
        <f t="shared" si="19"/>
        <v>10402861</v>
      </c>
      <c r="D170" s="24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24">
        <f t="shared" si="19"/>
        <v>10377361</v>
      </c>
      <c r="D171" s="24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24">
        <f t="shared" si="19"/>
        <v>10347361</v>
      </c>
      <c r="D172" s="24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24">
        <f t="shared" si="19"/>
        <v>10333861</v>
      </c>
      <c r="D173" s="24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24">
        <f t="shared" si="19"/>
        <v>10303861</v>
      </c>
      <c r="D174" s="24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24">
        <f t="shared" si="19"/>
        <v>10273861</v>
      </c>
      <c r="D175" s="24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24">
        <f t="shared" si="19"/>
        <v>10243861</v>
      </c>
      <c r="D176" s="24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24">
        <f t="shared" si="19"/>
        <v>10219861</v>
      </c>
      <c r="D177" s="24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24">
        <f t="shared" si="19"/>
        <v>10189861</v>
      </c>
      <c r="D178" s="24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24">
        <f t="shared" si="19"/>
        <v>10159861</v>
      </c>
      <c r="D179" s="24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24">
        <f t="shared" si="19"/>
        <v>10189861</v>
      </c>
      <c r="D180" s="24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24">
        <f t="shared" si="19"/>
        <v>10183861</v>
      </c>
      <c r="D181" s="24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24">
        <f t="shared" si="19"/>
        <v>10162861</v>
      </c>
      <c r="D182" s="24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24">
        <f t="shared" si="19"/>
        <v>10132861</v>
      </c>
      <c r="D183" s="24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24">
        <f t="shared" si="19"/>
        <v>10102861</v>
      </c>
      <c r="D184" s="24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24">
        <f t="shared" si="19"/>
        <v>10072861</v>
      </c>
      <c r="D185" s="24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24">
        <f t="shared" si="19"/>
        <v>10102861</v>
      </c>
      <c r="D186" s="24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24">
        <f t="shared" si="19"/>
        <v>10072861</v>
      </c>
      <c r="D187" s="24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24">
        <f t="shared" si="19"/>
        <v>10042861</v>
      </c>
      <c r="D188" s="24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24">
        <f t="shared" si="19"/>
        <v>10012861</v>
      </c>
      <c r="D189" s="24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24">
        <f t="shared" ref="C190:C213" si="21">SUM(C189,G190)</f>
        <v>9982861</v>
      </c>
      <c r="D190" s="24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24">
        <f t="shared" si="21"/>
        <v>9952861</v>
      </c>
      <c r="D191" s="24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24">
        <f t="shared" si="21"/>
        <v>10027861</v>
      </c>
      <c r="D192" s="24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24">
        <f t="shared" si="21"/>
        <v>9997861</v>
      </c>
      <c r="D193" s="24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24">
        <f t="shared" si="21"/>
        <v>10027861</v>
      </c>
      <c r="D194" s="24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24">
        <f t="shared" si="21"/>
        <v>9997861</v>
      </c>
      <c r="D195" s="24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24">
        <f t="shared" si="21"/>
        <v>9972361</v>
      </c>
      <c r="D196" s="24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24">
        <f t="shared" si="21"/>
        <v>9942361</v>
      </c>
      <c r="D197" s="24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24">
        <f t="shared" si="21"/>
        <v>9912361</v>
      </c>
      <c r="D198" s="24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24">
        <f t="shared" si="21"/>
        <v>9882361</v>
      </c>
      <c r="D199" s="24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24">
        <f t="shared" si="21"/>
        <v>9852361</v>
      </c>
      <c r="D200" s="24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24">
        <f t="shared" si="21"/>
        <v>9823861</v>
      </c>
      <c r="D201" s="24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24">
        <f t="shared" si="21"/>
        <v>9793861</v>
      </c>
      <c r="D202" s="24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24">
        <f t="shared" si="21"/>
        <v>9763861</v>
      </c>
      <c r="D203" s="24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24">
        <f t="shared" si="21"/>
        <v>9739861</v>
      </c>
      <c r="D204" s="24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24">
        <f t="shared" si="21"/>
        <v>9721861</v>
      </c>
      <c r="D205" s="24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24">
        <f t="shared" si="21"/>
        <v>9691861</v>
      </c>
      <c r="D206" s="24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24">
        <f t="shared" si="21"/>
        <v>9666361</v>
      </c>
      <c r="D207" s="24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24">
        <f t="shared" si="21"/>
        <v>9639361</v>
      </c>
      <c r="D208" s="24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24">
        <f t="shared" si="21"/>
        <v>9609361</v>
      </c>
      <c r="D209" s="24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24">
        <f t="shared" si="21"/>
        <v>9629361</v>
      </c>
      <c r="D210" s="24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24">
        <f t="shared" si="21"/>
        <v>9599361</v>
      </c>
      <c r="D211" s="24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24">
        <f t="shared" si="21"/>
        <v>9569361</v>
      </c>
      <c r="D212" s="24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24">
        <f t="shared" si="21"/>
        <v>9542361</v>
      </c>
      <c r="D213" s="24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24">
        <f t="shared" ref="C214:C251" si="25">SUM(C213,G214)</f>
        <v>9512361</v>
      </c>
      <c r="D214" s="24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24">
        <f t="shared" si="25"/>
        <v>12603861</v>
      </c>
      <c r="D215" s="24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24">
        <f t="shared" si="25"/>
        <v>12582861</v>
      </c>
      <c r="D216" s="24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24">
        <f t="shared" si="25"/>
        <v>12552861</v>
      </c>
      <c r="D217" s="24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24">
        <f t="shared" si="25"/>
        <v>12534861</v>
      </c>
      <c r="D218" s="24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24">
        <f t="shared" si="25"/>
        <v>12504861</v>
      </c>
      <c r="D219" s="24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24">
        <f t="shared" si="25"/>
        <v>12474861</v>
      </c>
      <c r="D220" s="24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24">
        <f t="shared" si="25"/>
        <v>12444861</v>
      </c>
      <c r="D221" s="24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24">
        <f t="shared" si="25"/>
        <v>12414861</v>
      </c>
      <c r="D222" s="24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24">
        <f t="shared" si="25"/>
        <v>12384861</v>
      </c>
      <c r="D223" s="24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24">
        <f t="shared" si="25"/>
        <v>12354861</v>
      </c>
      <c r="D224" s="24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24">
        <f t="shared" si="25"/>
        <v>12333861</v>
      </c>
      <c r="D225" s="24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24">
        <f t="shared" si="25"/>
        <v>12303861</v>
      </c>
      <c r="D226" s="24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24">
        <f t="shared" si="25"/>
        <v>12273861</v>
      </c>
      <c r="D227" s="24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24">
        <f t="shared" si="25"/>
        <v>12243861</v>
      </c>
      <c r="D228" s="24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24">
        <f t="shared" si="25"/>
        <v>12213861</v>
      </c>
      <c r="D229" s="24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24">
        <f t="shared" si="25"/>
        <v>12186861</v>
      </c>
      <c r="D230" s="24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24">
        <f t="shared" si="25"/>
        <v>12156861</v>
      </c>
      <c r="D231" s="24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24">
        <f t="shared" si="25"/>
        <v>12126861</v>
      </c>
      <c r="D232" s="24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24">
        <f t="shared" si="25"/>
        <v>12399858</v>
      </c>
      <c r="D233" s="24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24">
        <f t="shared" si="25"/>
        <v>12381858</v>
      </c>
      <c r="D234" s="24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24">
        <f t="shared" si="25"/>
        <v>12351858</v>
      </c>
      <c r="D235" s="24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24">
        <f t="shared" si="25"/>
        <v>12321858</v>
      </c>
      <c r="D236" s="24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24">
        <f t="shared" si="25"/>
        <v>12291858</v>
      </c>
      <c r="D237" s="24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24">
        <f t="shared" si="25"/>
        <v>12261858</v>
      </c>
      <c r="D238" s="24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24">
        <f t="shared" si="25"/>
        <v>12240858</v>
      </c>
      <c r="D239" s="24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24">
        <f t="shared" si="25"/>
        <v>12210858</v>
      </c>
      <c r="D240" s="24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24">
        <f t="shared" si="25"/>
        <v>12180858</v>
      </c>
      <c r="D241" s="24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24">
        <f t="shared" si="25"/>
        <v>12150858</v>
      </c>
      <c r="D242" s="24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24">
        <f t="shared" si="25"/>
        <v>12120858</v>
      </c>
      <c r="D243" s="24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24">
        <f t="shared" si="25"/>
        <v>12090858</v>
      </c>
      <c r="D244" s="24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24">
        <f t="shared" si="25"/>
        <v>13635314</v>
      </c>
      <c r="D245" s="24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24">
        <f t="shared" si="25"/>
        <v>13605314</v>
      </c>
      <c r="D246" s="24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24">
        <f t="shared" si="25"/>
        <v>13581314</v>
      </c>
      <c r="D247" s="24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24">
        <f t="shared" si="25"/>
        <v>13551314</v>
      </c>
      <c r="D248" s="24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24">
        <f t="shared" si="25"/>
        <v>13527314</v>
      </c>
      <c r="D249" s="24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24">
        <f t="shared" si="25"/>
        <v>13500314</v>
      </c>
      <c r="D250" s="24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24">
        <f t="shared" si="25"/>
        <v>13473314</v>
      </c>
      <c r="D251" s="24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24">
        <f t="shared" ref="C252:C288" si="27">SUM(C251,G252)</f>
        <v>13443314</v>
      </c>
      <c r="D252" s="24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24">
        <f t="shared" si="27"/>
        <v>13413314</v>
      </c>
      <c r="D253" s="24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24">
        <f t="shared" si="27"/>
        <v>13509314</v>
      </c>
      <c r="D254" s="24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24">
        <f t="shared" si="27"/>
        <v>13485314</v>
      </c>
      <c r="D255" s="24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24">
        <f t="shared" si="27"/>
        <v>13651814</v>
      </c>
      <c r="D256" s="24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24">
        <f t="shared" si="27"/>
        <v>13657814</v>
      </c>
      <c r="D257" s="24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24">
        <f t="shared" si="27"/>
        <v>13635314</v>
      </c>
      <c r="D258" s="24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24">
        <f t="shared" si="27"/>
        <v>13906814</v>
      </c>
      <c r="D259" s="24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24">
        <f t="shared" si="27"/>
        <v>13876814</v>
      </c>
      <c r="D260" s="24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24">
        <f t="shared" si="27"/>
        <v>13846814</v>
      </c>
      <c r="D261" s="24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24">
        <f t="shared" si="27"/>
        <v>13816814</v>
      </c>
      <c r="D262" s="24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24">
        <f t="shared" si="27"/>
        <v>13786814</v>
      </c>
      <c r="D263" s="24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24">
        <f t="shared" si="27"/>
        <v>13783814</v>
      </c>
      <c r="D264" s="24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24">
        <f t="shared" si="27"/>
        <v>13753814</v>
      </c>
      <c r="D265" s="24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24">
        <f t="shared" si="27"/>
        <v>13723814</v>
      </c>
      <c r="D266" s="24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24">
        <f t="shared" si="27"/>
        <v>13717814</v>
      </c>
      <c r="D267" s="24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24">
        <f t="shared" si="27"/>
        <v>13690814</v>
      </c>
      <c r="D268" s="24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24">
        <f t="shared" si="27"/>
        <v>13660814</v>
      </c>
      <c r="D269" s="24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24">
        <f t="shared" si="27"/>
        <v>13630814</v>
      </c>
      <c r="D270" s="24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24">
        <f t="shared" si="27"/>
        <v>13927083</v>
      </c>
      <c r="D271" s="24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24">
        <f t="shared" si="27"/>
        <v>13897083</v>
      </c>
      <c r="D272" s="24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24">
        <f t="shared" si="27"/>
        <v>13867083</v>
      </c>
      <c r="D273" s="24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24">
        <f t="shared" si="27"/>
        <v>13996083</v>
      </c>
      <c r="D274" s="24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24">
        <f t="shared" si="27"/>
        <v>13966083</v>
      </c>
      <c r="D275" s="24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24">
        <f t="shared" si="27"/>
        <v>13936083</v>
      </c>
      <c r="D276" s="24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24">
        <f t="shared" si="27"/>
        <v>13906083</v>
      </c>
      <c r="D277" s="24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24">
        <f t="shared" si="27"/>
        <v>13876083</v>
      </c>
      <c r="D278" s="24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24">
        <f t="shared" si="27"/>
        <v>13846083</v>
      </c>
      <c r="D279" s="24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24">
        <f t="shared" si="27"/>
        <v>13816083</v>
      </c>
      <c r="D280" s="24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24">
        <f t="shared" si="27"/>
        <v>13795083</v>
      </c>
      <c r="D281" s="24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24">
        <f t="shared" si="27"/>
        <v>13774083</v>
      </c>
      <c r="D282" s="24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24">
        <f t="shared" si="27"/>
        <v>13744083</v>
      </c>
      <c r="D283" s="24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24">
        <f t="shared" si="27"/>
        <v>13714083</v>
      </c>
      <c r="D284" s="24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24">
        <f t="shared" si="27"/>
        <v>13690083</v>
      </c>
      <c r="D285" s="24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24">
        <f t="shared" si="27"/>
        <v>13816083</v>
      </c>
      <c r="D286" s="24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24">
        <f t="shared" si="27"/>
        <v>13792083</v>
      </c>
      <c r="D287" s="24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24">
        <f t="shared" si="27"/>
        <v>13762083</v>
      </c>
      <c r="D288" s="24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24">
        <f t="shared" ref="C289:C315" si="31">SUM(C288,G289)</f>
        <v>13732083</v>
      </c>
      <c r="D289" s="24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24">
        <f t="shared" si="31"/>
        <v>13702083</v>
      </c>
      <c r="D290" s="24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24">
        <f t="shared" si="31"/>
        <v>13672083</v>
      </c>
      <c r="D291" s="24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24">
        <f t="shared" si="31"/>
        <v>13642083</v>
      </c>
      <c r="D292" s="24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24">
        <f t="shared" si="31"/>
        <v>13612083</v>
      </c>
      <c r="D293" s="24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24">
        <f t="shared" si="31"/>
        <v>13586583</v>
      </c>
      <c r="D294" s="24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24">
        <f t="shared" si="31"/>
        <v>13556583</v>
      </c>
      <c r="D295" s="24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24">
        <f t="shared" si="31"/>
        <v>13528083</v>
      </c>
      <c r="D296" s="24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24">
        <f t="shared" si="31"/>
        <v>13498083</v>
      </c>
      <c r="D297" s="24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24">
        <f t="shared" si="31"/>
        <v>13468083</v>
      </c>
      <c r="D298" s="24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24">
        <f t="shared" si="31"/>
        <v>13447083</v>
      </c>
      <c r="D299" s="24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24">
        <f t="shared" si="31"/>
        <v>13451583</v>
      </c>
      <c r="D300" s="24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24">
        <f t="shared" si="31"/>
        <v>13423083</v>
      </c>
      <c r="D301" s="24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24">
        <f t="shared" si="31"/>
        <v>13397583</v>
      </c>
      <c r="D302" s="24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24">
        <f t="shared" si="31"/>
        <v>13367583</v>
      </c>
      <c r="D303" s="24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24">
        <f t="shared" si="31"/>
        <v>13357083</v>
      </c>
      <c r="D304" s="24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24">
        <f t="shared" si="31"/>
        <v>13327083</v>
      </c>
      <c r="D305" s="24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24">
        <f t="shared" si="31"/>
        <v>13300083</v>
      </c>
      <c r="D306" s="24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24">
        <f t="shared" si="31"/>
        <v>13271583</v>
      </c>
      <c r="D307" s="24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24">
        <f t="shared" si="31"/>
        <v>13247583</v>
      </c>
      <c r="D308" s="24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24">
        <f t="shared" si="31"/>
        <v>13217583</v>
      </c>
      <c r="D309" s="24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24">
        <f t="shared" si="31"/>
        <v>13196583</v>
      </c>
      <c r="D310" s="24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24">
        <f t="shared" si="31"/>
        <v>13166583</v>
      </c>
      <c r="D311" s="24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24">
        <f t="shared" si="31"/>
        <v>15298083</v>
      </c>
      <c r="D312" s="24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24">
        <f t="shared" si="31"/>
        <v>15274083</v>
      </c>
      <c r="D313" s="24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24">
        <f t="shared" si="31"/>
        <v>15244083</v>
      </c>
      <c r="D314" s="24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24">
        <f t="shared" si="31"/>
        <v>15214083</v>
      </c>
      <c r="D315" s="24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5:K1236"/>
  <sheetViews>
    <sheetView tabSelected="1" workbookViewId="0">
      <selection activeCell="M4" sqref="M4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17.75" customWidth="1"/>
  </cols>
  <sheetData>
    <row r="5" spans="8:8">
      <c r="H5" s="4"/>
    </row>
    <row r="6" spans="3:11">
      <c r="C6" s="5" t="s">
        <v>4</v>
      </c>
      <c r="F6" s="5" t="s">
        <v>5</v>
      </c>
      <c r="H6" s="6" t="s">
        <v>6</v>
      </c>
      <c r="I6" s="15" t="s">
        <v>7</v>
      </c>
      <c r="J6" s="15" t="s">
        <v>8</v>
      </c>
      <c r="K6" s="16" t="s">
        <v>9</v>
      </c>
    </row>
    <row r="7" spans="3:11">
      <c r="C7" s="7">
        <v>632569052</v>
      </c>
      <c r="F7" s="8">
        <f>SUM(F11:F737)/SUM(E11:E737)</f>
        <v>0.913038501560874</v>
      </c>
      <c r="H7" s="9">
        <f>COUNTIF(F11:F737,"&gt;0")/COUNT(F11:F737)</f>
        <v>0.368638239339752</v>
      </c>
      <c r="I7" s="9">
        <f>1-COUNTIF(I11:I737,0)/COUNT(I11:I737)</f>
        <v>0.0343878954607978</v>
      </c>
      <c r="J7" s="9">
        <f>SUM(COUNTIF(I11:I737,1),COUNTIF(I11:I737,3))/COUNT(I11:I737)</f>
        <v>0.0206327372764787</v>
      </c>
      <c r="K7" s="17">
        <f>SUM(COUNTIF(I11:I737,2),COUNTIF(I11:I737,3))/COUNT(I11:I737)</f>
        <v>0.0178817056396149</v>
      </c>
    </row>
    <row r="9" spans="2:2">
      <c r="B9" s="10" t="s">
        <v>21</v>
      </c>
    </row>
    <row r="10" spans="2:11">
      <c r="B10" s="10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2" t="s">
        <v>16</v>
      </c>
      <c r="H10" s="12" t="s">
        <v>17</v>
      </c>
      <c r="I10" s="10" t="s">
        <v>18</v>
      </c>
      <c r="J10" s="11" t="s">
        <v>19</v>
      </c>
      <c r="K10" s="18" t="s">
        <v>20</v>
      </c>
    </row>
    <row r="11" spans="2:10">
      <c r="B11" s="13">
        <v>1</v>
      </c>
      <c r="C11" s="14">
        <v>632569052</v>
      </c>
      <c r="D11" s="2">
        <f>SUM(C11,-K11)</f>
        <v>632569052</v>
      </c>
      <c r="E11" s="2">
        <v>24000</v>
      </c>
      <c r="F11" s="2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3">
        <v>2</v>
      </c>
      <c r="C12" s="14">
        <v>632545052</v>
      </c>
      <c r="D12" s="2">
        <f>SUM(C12,-SUM(K$11:K12))</f>
        <v>632545052</v>
      </c>
      <c r="E12" s="2">
        <v>24000</v>
      </c>
      <c r="F12" s="2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3">
        <v>3</v>
      </c>
      <c r="C13" s="14">
        <v>632521052</v>
      </c>
      <c r="D13" s="2">
        <f>SUM(C13,-SUM(K$11:K13))</f>
        <v>632521052</v>
      </c>
      <c r="E13" s="2">
        <v>24000</v>
      </c>
      <c r="F13" s="2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3">
        <v>4</v>
      </c>
      <c r="C14" s="14">
        <v>632497052</v>
      </c>
      <c r="D14" s="2">
        <f>SUM(C14,-SUM(K$11:K14))</f>
        <v>632497052</v>
      </c>
      <c r="E14" s="2">
        <v>24000</v>
      </c>
      <c r="F14" s="2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3">
        <v>5</v>
      </c>
      <c r="C15" s="14">
        <v>632680052</v>
      </c>
      <c r="D15" s="2">
        <f>SUM(C15,-SUM(K$11:K15))</f>
        <v>632680052</v>
      </c>
      <c r="E15" s="2">
        <v>24000</v>
      </c>
      <c r="F15" s="2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3">
        <v>6</v>
      </c>
      <c r="C16" s="14">
        <v>632656052</v>
      </c>
      <c r="D16" s="2">
        <f>SUM(C16,-SUM(K$11:K16))</f>
        <v>632656052</v>
      </c>
      <c r="E16" s="2">
        <v>24000</v>
      </c>
      <c r="F16" s="2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3">
        <v>7</v>
      </c>
      <c r="C17" s="14">
        <v>632656052</v>
      </c>
      <c r="D17" s="2">
        <f>SUM(C17,-SUM(K$11:K17))</f>
        <v>632656052</v>
      </c>
      <c r="E17" s="2">
        <v>24000</v>
      </c>
      <c r="F17" s="2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3">
        <v>8</v>
      </c>
      <c r="C18" s="14">
        <v>632641052</v>
      </c>
      <c r="D18" s="2">
        <f>SUM(C18,-SUM(K$11:K18))</f>
        <v>632641052</v>
      </c>
      <c r="E18" s="2">
        <v>24000</v>
      </c>
      <c r="F18" s="2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3">
        <v>9</v>
      </c>
      <c r="C19" s="14">
        <v>632617052</v>
      </c>
      <c r="D19" s="2">
        <f>SUM(C19,-SUM(K$11:K19))</f>
        <v>632617052</v>
      </c>
      <c r="E19" s="2">
        <v>24000</v>
      </c>
      <c r="F19" s="2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3">
        <v>10</v>
      </c>
      <c r="C20" s="14">
        <v>633133052</v>
      </c>
      <c r="D20" s="2">
        <f>SUM(C20,-SUM(K$11:K20))</f>
        <v>633133052</v>
      </c>
      <c r="E20" s="2">
        <v>24000</v>
      </c>
      <c r="F20" s="2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3">
        <v>11</v>
      </c>
      <c r="C21" s="14">
        <v>633127052</v>
      </c>
      <c r="D21" s="2">
        <f>SUM(C21,-SUM(K$11:K21))</f>
        <v>633127052</v>
      </c>
      <c r="E21" s="2">
        <v>24000</v>
      </c>
      <c r="F21" s="2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3">
        <v>12</v>
      </c>
      <c r="C22" s="14">
        <v>633349052</v>
      </c>
      <c r="D22" s="2">
        <f>SUM(C22,-SUM(K$11:K22))</f>
        <v>633349052</v>
      </c>
      <c r="E22" s="2">
        <v>24000</v>
      </c>
      <c r="F22" s="2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3">
        <v>13</v>
      </c>
      <c r="C23" s="14">
        <v>633355052</v>
      </c>
      <c r="D23" s="2">
        <f>SUM(C23,-SUM(K$11:K23))</f>
        <v>633355052</v>
      </c>
      <c r="E23" s="2">
        <v>24000</v>
      </c>
      <c r="F23" s="2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3">
        <v>14</v>
      </c>
      <c r="C24" s="14">
        <v>633331052</v>
      </c>
      <c r="D24" s="2">
        <f>SUM(C24,-SUM(K$11:K24))</f>
        <v>633331052</v>
      </c>
      <c r="E24" s="2">
        <v>24000</v>
      </c>
      <c r="F24" s="2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3">
        <v>15</v>
      </c>
      <c r="C25" s="14">
        <v>633307052</v>
      </c>
      <c r="D25" s="2">
        <f>SUM(C25,-SUM(K$11:K25))</f>
        <v>633307052</v>
      </c>
      <c r="E25" s="2">
        <v>24000</v>
      </c>
      <c r="F25" s="2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3">
        <v>16</v>
      </c>
      <c r="C26" s="14">
        <v>633337052</v>
      </c>
      <c r="D26" s="2">
        <f>SUM(C26,-SUM(K$11:K26))</f>
        <v>633337052</v>
      </c>
      <c r="E26" s="2">
        <v>24000</v>
      </c>
      <c r="F26" s="2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3">
        <v>17</v>
      </c>
      <c r="C27" s="14">
        <v>633736052</v>
      </c>
      <c r="D27" s="2">
        <f>SUM(C27,-SUM(K$11:K27))</f>
        <v>633736052</v>
      </c>
      <c r="E27" s="2">
        <v>24000</v>
      </c>
      <c r="F27" s="2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3">
        <v>18</v>
      </c>
      <c r="C28" s="14">
        <v>633721052</v>
      </c>
      <c r="D28" s="2">
        <f>SUM(C28,-SUM(K$11:K28))</f>
        <v>633721052</v>
      </c>
      <c r="E28" s="2">
        <v>24000</v>
      </c>
      <c r="F28" s="2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3">
        <v>19</v>
      </c>
      <c r="C29" s="14">
        <v>633877052</v>
      </c>
      <c r="D29" s="2">
        <f>SUM(C29,-SUM(K$11:K29))</f>
        <v>633877052</v>
      </c>
      <c r="E29" s="2">
        <v>24000</v>
      </c>
      <c r="F29" s="2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3">
        <v>20</v>
      </c>
      <c r="C30" s="14">
        <v>633859052</v>
      </c>
      <c r="D30" s="2">
        <f>SUM(C30,-SUM(K$11:K30))</f>
        <v>633859052</v>
      </c>
      <c r="E30" s="2">
        <v>24000</v>
      </c>
      <c r="F30" s="2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3">
        <v>21</v>
      </c>
      <c r="C31" s="14">
        <v>633835052</v>
      </c>
      <c r="D31" s="2">
        <f>SUM(C31,-SUM(K$11:K31))</f>
        <v>633835052</v>
      </c>
      <c r="E31" s="2">
        <v>24000</v>
      </c>
      <c r="F31" s="2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3">
        <v>22</v>
      </c>
      <c r="C32" s="14">
        <v>633820052</v>
      </c>
      <c r="D32" s="2">
        <f>SUM(C32,-SUM(K$11:K32))</f>
        <v>633820052</v>
      </c>
      <c r="E32" s="2">
        <v>24000</v>
      </c>
      <c r="F32" s="2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3">
        <v>23</v>
      </c>
      <c r="C33" s="14">
        <v>633796052</v>
      </c>
      <c r="D33" s="2">
        <f>SUM(C33,-SUM(K$11:K33))</f>
        <v>633796052</v>
      </c>
      <c r="E33" s="2">
        <v>24000</v>
      </c>
      <c r="F33" s="2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3">
        <v>24</v>
      </c>
      <c r="C34" s="14">
        <v>633772052</v>
      </c>
      <c r="D34" s="2">
        <f>SUM(C34,-SUM(K$11:K34))</f>
        <v>633772052</v>
      </c>
      <c r="E34" s="2">
        <v>24000</v>
      </c>
      <c r="F34" s="2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3">
        <v>25</v>
      </c>
      <c r="C35" s="14">
        <v>633748052</v>
      </c>
      <c r="D35" s="2">
        <f>SUM(C35,-SUM(K$11:K35))</f>
        <v>633748052</v>
      </c>
      <c r="E35" s="2">
        <v>24000</v>
      </c>
      <c r="F35" s="2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3">
        <v>26</v>
      </c>
      <c r="C36" s="14">
        <v>633724052</v>
      </c>
      <c r="D36" s="2">
        <f>SUM(C36,-SUM(K$11:K36))</f>
        <v>633724052</v>
      </c>
      <c r="E36" s="2">
        <v>24000</v>
      </c>
      <c r="F36" s="2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3">
        <v>27</v>
      </c>
      <c r="C37" s="14">
        <v>634204052</v>
      </c>
      <c r="D37" s="2">
        <f>SUM(C37,-SUM(K$11:K37))</f>
        <v>634204052</v>
      </c>
      <c r="E37" s="2">
        <v>24000</v>
      </c>
      <c r="F37" s="2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3">
        <v>28</v>
      </c>
      <c r="C38" s="14">
        <v>634234052</v>
      </c>
      <c r="D38" s="2">
        <f>SUM(C38,-SUM(K$11:K38))</f>
        <v>634234052</v>
      </c>
      <c r="E38" s="2">
        <v>24000</v>
      </c>
      <c r="F38" s="2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3">
        <v>29</v>
      </c>
      <c r="C39" s="14">
        <v>634246052</v>
      </c>
      <c r="D39" s="2">
        <f>SUM(C39,-SUM(K$11:K39))</f>
        <v>634246052</v>
      </c>
      <c r="E39" s="2">
        <v>24000</v>
      </c>
      <c r="F39" s="2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3">
        <v>30</v>
      </c>
      <c r="C40" s="14">
        <v>634240052</v>
      </c>
      <c r="D40" s="2">
        <f>SUM(C40,-SUM(K$11:K40))</f>
        <v>634240052</v>
      </c>
      <c r="E40" s="2">
        <v>24000</v>
      </c>
      <c r="F40" s="2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3">
        <v>31</v>
      </c>
      <c r="C41" s="14">
        <v>634231052</v>
      </c>
      <c r="D41" s="2">
        <f>SUM(C41,-SUM(K$11:K41))</f>
        <v>634231052</v>
      </c>
      <c r="E41" s="2">
        <v>24000</v>
      </c>
      <c r="F41" s="2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3">
        <v>32</v>
      </c>
      <c r="C42" s="14">
        <v>634207052</v>
      </c>
      <c r="D42" s="2">
        <f>SUM(C42,-SUM(K$11:K42))</f>
        <v>634207052</v>
      </c>
      <c r="E42" s="2">
        <v>24000</v>
      </c>
      <c r="F42" s="2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3">
        <v>33</v>
      </c>
      <c r="C43" s="14">
        <v>634183052</v>
      </c>
      <c r="D43" s="2">
        <f>SUM(C43,-SUM(K$11:K43))</f>
        <v>634183052</v>
      </c>
      <c r="E43" s="2">
        <v>24000</v>
      </c>
      <c r="F43" s="2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3">
        <v>34</v>
      </c>
      <c r="C44" s="14">
        <v>634339052</v>
      </c>
      <c r="D44" s="2">
        <f>SUM(C44,-SUM(K$11:K44))</f>
        <v>634339052</v>
      </c>
      <c r="E44" s="2">
        <v>24000</v>
      </c>
      <c r="F44" s="2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3">
        <v>35</v>
      </c>
      <c r="C45" s="14">
        <v>634339052</v>
      </c>
      <c r="D45" s="2">
        <f>SUM(C45,-SUM(K$11:K45))</f>
        <v>634339052</v>
      </c>
      <c r="E45" s="2">
        <v>24000</v>
      </c>
      <c r="F45" s="2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3">
        <v>36</v>
      </c>
      <c r="C46" s="14">
        <v>635239052</v>
      </c>
      <c r="D46" s="2">
        <f>SUM(C46,-SUM(K$11:K46))</f>
        <v>635239052</v>
      </c>
      <c r="E46" s="2">
        <v>24000</v>
      </c>
      <c r="F46" s="2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3">
        <v>37</v>
      </c>
      <c r="C47" s="14">
        <v>635215052</v>
      </c>
      <c r="D47" s="2">
        <f>SUM(C47,-SUM(K$11:K47))</f>
        <v>635215052</v>
      </c>
      <c r="E47" s="2">
        <v>24000</v>
      </c>
      <c r="F47" s="2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3">
        <v>38</v>
      </c>
      <c r="C48" s="14">
        <v>635191052</v>
      </c>
      <c r="D48" s="2">
        <f>SUM(C48,-SUM(K$11:K48))</f>
        <v>635191052</v>
      </c>
      <c r="E48" s="2">
        <v>24000</v>
      </c>
      <c r="F48" s="2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3">
        <v>39</v>
      </c>
      <c r="C49" s="14">
        <v>635191052</v>
      </c>
      <c r="D49" s="2">
        <f>SUM(C49,-SUM(K$11:K49))</f>
        <v>635191052</v>
      </c>
      <c r="E49" s="2">
        <v>24000</v>
      </c>
      <c r="F49" s="2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3">
        <v>40</v>
      </c>
      <c r="C50" s="14">
        <v>635407052</v>
      </c>
      <c r="D50" s="2">
        <f>SUM(C50,-SUM(K$11:K50))</f>
        <v>635407052</v>
      </c>
      <c r="E50" s="2">
        <v>24000</v>
      </c>
      <c r="F50" s="2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3">
        <v>41</v>
      </c>
      <c r="C51" s="14">
        <v>635383052</v>
      </c>
      <c r="D51" s="2">
        <f>SUM(C51,-SUM(K$11:K51))</f>
        <v>635383052</v>
      </c>
      <c r="E51" s="2">
        <v>24000</v>
      </c>
      <c r="F51" s="2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3">
        <v>42</v>
      </c>
      <c r="C52" s="14">
        <v>635479052</v>
      </c>
      <c r="D52" s="2">
        <f>SUM(C52,-SUM(K$11:K52))</f>
        <v>635479052</v>
      </c>
      <c r="E52" s="2">
        <v>24000</v>
      </c>
      <c r="F52" s="2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3">
        <v>43</v>
      </c>
      <c r="C53" s="14">
        <v>635455052</v>
      </c>
      <c r="D53" s="2">
        <f>SUM(C53,-SUM(K$11:K53))</f>
        <v>635455052</v>
      </c>
      <c r="E53" s="2">
        <v>24000</v>
      </c>
      <c r="F53" s="2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3">
        <v>44</v>
      </c>
      <c r="C54" s="14">
        <v>635431052</v>
      </c>
      <c r="D54" s="2">
        <f>SUM(C54,-SUM(K$11:K54))</f>
        <v>635431052</v>
      </c>
      <c r="E54" s="2">
        <v>24000</v>
      </c>
      <c r="F54" s="2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3">
        <v>45</v>
      </c>
      <c r="C55" s="14">
        <v>635425052</v>
      </c>
      <c r="D55" s="2">
        <f>SUM(C55,-SUM(K$11:K55))</f>
        <v>635425052</v>
      </c>
      <c r="E55" s="2">
        <v>24000</v>
      </c>
      <c r="F55" s="2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3">
        <v>46</v>
      </c>
      <c r="C56" s="14">
        <v>635401052</v>
      </c>
      <c r="D56" s="2">
        <f>SUM(C56,-SUM(K$11:K56))</f>
        <v>635401052</v>
      </c>
      <c r="E56" s="2">
        <v>24000</v>
      </c>
      <c r="F56" s="2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3">
        <v>47</v>
      </c>
      <c r="C57" s="14">
        <v>635389052</v>
      </c>
      <c r="D57" s="2">
        <f>SUM(C57,-SUM(K$11:K57))</f>
        <v>635389052</v>
      </c>
      <c r="E57" s="2">
        <v>24000</v>
      </c>
      <c r="F57" s="2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3">
        <v>48</v>
      </c>
      <c r="C58" s="14">
        <v>635365052</v>
      </c>
      <c r="D58" s="2">
        <f>SUM(C58,-SUM(K$11:K58))</f>
        <v>635365052</v>
      </c>
      <c r="E58" s="2">
        <v>24000</v>
      </c>
      <c r="F58" s="2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3">
        <v>49</v>
      </c>
      <c r="C59" s="14">
        <v>635395052</v>
      </c>
      <c r="D59" s="2">
        <f>SUM(C59,-SUM(K$11:K59))</f>
        <v>635395052</v>
      </c>
      <c r="E59" s="2">
        <v>24000</v>
      </c>
      <c r="F59" s="2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3">
        <v>50</v>
      </c>
      <c r="C60" s="14">
        <v>635371052</v>
      </c>
      <c r="D60" s="2">
        <f>SUM(C60,-SUM(K$11:K60))</f>
        <v>635371052</v>
      </c>
      <c r="E60" s="2">
        <v>24000</v>
      </c>
      <c r="F60" s="2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3">
        <v>51</v>
      </c>
      <c r="C61" s="14">
        <v>635347052</v>
      </c>
      <c r="D61" s="2">
        <f>SUM(C61,-SUM(K$11:K61))</f>
        <v>635347052</v>
      </c>
      <c r="E61" s="2">
        <v>24000</v>
      </c>
      <c r="F61" s="2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3">
        <v>52</v>
      </c>
      <c r="C62" s="14">
        <v>635323052</v>
      </c>
      <c r="D62" s="2">
        <f>SUM(C62,-SUM(K$11:K62))</f>
        <v>635323052</v>
      </c>
      <c r="E62" s="2">
        <v>24000</v>
      </c>
      <c r="F62" s="2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3">
        <v>53</v>
      </c>
      <c r="C63" s="14">
        <v>635299052</v>
      </c>
      <c r="D63" s="2">
        <f>SUM(C63,-SUM(K$11:K63))</f>
        <v>635299052</v>
      </c>
      <c r="E63" s="2">
        <v>24000</v>
      </c>
      <c r="F63" s="2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3">
        <v>54</v>
      </c>
      <c r="C64" s="14">
        <v>635335052</v>
      </c>
      <c r="D64" s="2">
        <f>SUM(C64,-SUM(K$11:K64))</f>
        <v>635335052</v>
      </c>
      <c r="E64" s="2">
        <v>24000</v>
      </c>
      <c r="F64" s="2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3">
        <v>55</v>
      </c>
      <c r="C65" s="14">
        <v>635503052</v>
      </c>
      <c r="D65" s="2">
        <f>SUM(C65,-SUM(K$11:K65))</f>
        <v>635503052</v>
      </c>
      <c r="E65" s="2">
        <v>24000</v>
      </c>
      <c r="F65" s="2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3">
        <v>56</v>
      </c>
      <c r="C66" s="14">
        <v>636535052</v>
      </c>
      <c r="D66" s="2">
        <f>SUM(C66,-SUM(K$11:K66))</f>
        <v>636535052</v>
      </c>
      <c r="E66" s="2">
        <v>24000</v>
      </c>
      <c r="F66" s="2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3">
        <v>57</v>
      </c>
      <c r="C67" s="14">
        <v>636511052</v>
      </c>
      <c r="D67" s="2">
        <f>SUM(C67,-SUM(K$11:K67))</f>
        <v>636511052</v>
      </c>
      <c r="E67" s="2">
        <v>24000</v>
      </c>
      <c r="F67" s="2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3">
        <v>58</v>
      </c>
      <c r="C68" s="14">
        <v>636487052</v>
      </c>
      <c r="D68" s="2">
        <f>SUM(C68,-SUM(K$11:K68))</f>
        <v>636487052</v>
      </c>
      <c r="E68" s="2">
        <v>24000</v>
      </c>
      <c r="F68" s="2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3">
        <v>59</v>
      </c>
      <c r="C69" s="14">
        <v>636469052</v>
      </c>
      <c r="D69" s="2">
        <f>SUM(C69,-SUM(K$11:K69))</f>
        <v>636469052</v>
      </c>
      <c r="E69" s="2">
        <v>24000</v>
      </c>
      <c r="F69" s="2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3">
        <v>60</v>
      </c>
      <c r="C70" s="14">
        <v>636577052</v>
      </c>
      <c r="D70" s="2">
        <f>SUM(C70,-SUM(K$11:K70))</f>
        <v>636577052</v>
      </c>
      <c r="E70" s="2">
        <v>24000</v>
      </c>
      <c r="F70" s="2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3">
        <v>61</v>
      </c>
      <c r="C71" s="14">
        <v>636553052</v>
      </c>
      <c r="D71" s="2">
        <f>SUM(C71,-SUM(K$11:K71))</f>
        <v>636553052</v>
      </c>
      <c r="E71" s="2">
        <v>24000</v>
      </c>
      <c r="F71" s="2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3">
        <v>62</v>
      </c>
      <c r="C72" s="14">
        <v>636535052</v>
      </c>
      <c r="D72" s="2">
        <f>SUM(C72,-SUM(K$11:K72))</f>
        <v>636535052</v>
      </c>
      <c r="E72" s="2">
        <v>24000</v>
      </c>
      <c r="F72" s="2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3">
        <v>63</v>
      </c>
      <c r="C73" s="14">
        <v>636511052</v>
      </c>
      <c r="D73" s="2">
        <f>SUM(C73,-SUM(K$11:K73))</f>
        <v>636511052</v>
      </c>
      <c r="E73" s="2">
        <v>24000</v>
      </c>
      <c r="F73" s="2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3">
        <v>64</v>
      </c>
      <c r="C74" s="14">
        <v>636487052</v>
      </c>
      <c r="D74" s="2">
        <f>SUM(C74,-SUM(K$11:K74))</f>
        <v>636487052</v>
      </c>
      <c r="E74" s="2">
        <v>24000</v>
      </c>
      <c r="F74" s="2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3">
        <v>65</v>
      </c>
      <c r="C75" s="14">
        <v>636823052</v>
      </c>
      <c r="D75" s="2">
        <f>SUM(C75,-SUM(K$11:K75))</f>
        <v>636823052</v>
      </c>
      <c r="E75" s="2">
        <v>24000</v>
      </c>
      <c r="F75" s="2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3">
        <v>66</v>
      </c>
      <c r="C76" s="14">
        <v>636799052</v>
      </c>
      <c r="D76" s="2">
        <f>SUM(C76,-SUM(K$11:K76))</f>
        <v>636799052</v>
      </c>
      <c r="E76" s="2">
        <v>24000</v>
      </c>
      <c r="F76" s="2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3">
        <v>67</v>
      </c>
      <c r="C77" s="14">
        <v>636775052</v>
      </c>
      <c r="D77" s="2">
        <f>SUM(C77,-SUM(K$11:K77))</f>
        <v>636775052</v>
      </c>
      <c r="E77" s="2">
        <v>24000</v>
      </c>
      <c r="F77" s="2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3">
        <v>68</v>
      </c>
      <c r="C78" s="14">
        <v>636757052</v>
      </c>
      <c r="D78" s="2">
        <f>SUM(C78,-SUM(K$11:K78))</f>
        <v>636757052</v>
      </c>
      <c r="E78" s="2">
        <v>24000</v>
      </c>
      <c r="F78" s="2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3">
        <v>69</v>
      </c>
      <c r="C79" s="14">
        <v>636733052</v>
      </c>
      <c r="D79" s="2">
        <f>SUM(C79,-SUM(K$11:K79))</f>
        <v>636733052</v>
      </c>
      <c r="E79" s="2">
        <v>24000</v>
      </c>
      <c r="F79" s="2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3">
        <v>70</v>
      </c>
      <c r="C80" s="14">
        <v>637111052</v>
      </c>
      <c r="D80" s="2">
        <f>SUM(C80,-SUM(K$11:K80))</f>
        <v>637111052</v>
      </c>
      <c r="E80" s="2">
        <v>24000</v>
      </c>
      <c r="F80" s="2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3">
        <v>71</v>
      </c>
      <c r="C81" s="14">
        <v>637087052</v>
      </c>
      <c r="D81" s="2">
        <f>SUM(C81,-SUM(K$11:K81))</f>
        <v>637087052</v>
      </c>
      <c r="E81" s="2">
        <v>24000</v>
      </c>
      <c r="F81" s="2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3">
        <v>72</v>
      </c>
      <c r="C82" s="14">
        <v>637063052</v>
      </c>
      <c r="D82" s="2">
        <f>SUM(C82,-SUM(K$11:K82))</f>
        <v>637063052</v>
      </c>
      <c r="E82" s="2">
        <v>24000</v>
      </c>
      <c r="F82" s="2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3">
        <v>73</v>
      </c>
      <c r="C83" s="14">
        <v>637039052</v>
      </c>
      <c r="D83" s="2">
        <f>SUM(C83,-SUM(K$11:K83))</f>
        <v>637039052</v>
      </c>
      <c r="E83" s="2">
        <v>24000</v>
      </c>
      <c r="F83" s="2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3">
        <v>74</v>
      </c>
      <c r="C84" s="14">
        <v>637015052</v>
      </c>
      <c r="D84" s="2">
        <f>SUM(C84,-SUM(K$11:K84))</f>
        <v>637015052</v>
      </c>
      <c r="E84" s="2">
        <v>24000</v>
      </c>
      <c r="F84" s="2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3">
        <v>75</v>
      </c>
      <c r="C85" s="14">
        <v>636991052</v>
      </c>
      <c r="D85" s="2">
        <f>SUM(C85,-SUM(K$11:K85))</f>
        <v>636991052</v>
      </c>
      <c r="E85" s="2">
        <v>24000</v>
      </c>
      <c r="F85" s="2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3">
        <v>76</v>
      </c>
      <c r="C86" s="14">
        <v>639715052</v>
      </c>
      <c r="D86" s="2">
        <f>SUM(C86,-SUM(K$11:K86))</f>
        <v>639715052</v>
      </c>
      <c r="E86" s="2">
        <v>24000</v>
      </c>
      <c r="F86" s="2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3">
        <v>77</v>
      </c>
      <c r="C87" s="14">
        <v>639691052</v>
      </c>
      <c r="D87" s="2">
        <f>SUM(C87,-SUM(K$11:K87))</f>
        <v>639691052</v>
      </c>
      <c r="E87" s="2">
        <v>24000</v>
      </c>
      <c r="F87" s="2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3">
        <v>78</v>
      </c>
      <c r="C88" s="14">
        <v>639667052</v>
      </c>
      <c r="D88" s="2">
        <f>SUM(C88,-SUM(K$11:K88))</f>
        <v>639667052</v>
      </c>
      <c r="E88" s="2">
        <v>24000</v>
      </c>
      <c r="F88" s="2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3">
        <v>79</v>
      </c>
      <c r="C89" s="14">
        <v>639664052</v>
      </c>
      <c r="D89" s="2">
        <f>SUM(C89,-SUM(K$11:K89))</f>
        <v>639664052</v>
      </c>
      <c r="E89" s="2">
        <v>24000</v>
      </c>
      <c r="F89" s="2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3">
        <v>80</v>
      </c>
      <c r="C90" s="14">
        <v>639652052</v>
      </c>
      <c r="D90" s="2">
        <f>SUM(C90,-SUM(K$11:K90))</f>
        <v>639652052</v>
      </c>
      <c r="E90" s="2">
        <v>24000</v>
      </c>
      <c r="F90" s="2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3">
        <v>81</v>
      </c>
      <c r="C91" s="14">
        <v>639808052</v>
      </c>
      <c r="D91" s="2">
        <f>SUM(C91,-SUM(K$11:K91))</f>
        <v>639808052</v>
      </c>
      <c r="E91" s="2">
        <v>24000</v>
      </c>
      <c r="F91" s="2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3">
        <v>82</v>
      </c>
      <c r="C92" s="14">
        <v>639784052</v>
      </c>
      <c r="D92" s="2">
        <f>SUM(C92,-SUM(K$11:K92))</f>
        <v>639784052</v>
      </c>
      <c r="E92" s="2">
        <v>24000</v>
      </c>
      <c r="F92" s="2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3">
        <v>83</v>
      </c>
      <c r="C93" s="14">
        <v>639760052</v>
      </c>
      <c r="D93" s="2">
        <f>SUM(C93,-SUM(K$11:K93))</f>
        <v>639760052</v>
      </c>
      <c r="E93" s="2">
        <v>24000</v>
      </c>
      <c r="F93" s="2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3">
        <v>84</v>
      </c>
      <c r="C94" s="14">
        <v>639736052</v>
      </c>
      <c r="D94" s="2">
        <f>SUM(C94,-SUM(K$11:K94))</f>
        <v>639736052</v>
      </c>
      <c r="E94" s="2">
        <v>24000</v>
      </c>
      <c r="F94" s="2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3">
        <v>85</v>
      </c>
      <c r="C95" s="14">
        <v>639736052</v>
      </c>
      <c r="D95" s="2">
        <f>SUM(C95,-SUM(K$11:K95))</f>
        <v>639736052</v>
      </c>
      <c r="E95" s="2">
        <v>24000</v>
      </c>
      <c r="F95" s="2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3">
        <v>86</v>
      </c>
      <c r="C96" s="14">
        <v>639879755</v>
      </c>
      <c r="D96" s="2">
        <f>SUM(C96,-SUM(K$11:K96))</f>
        <v>639879755</v>
      </c>
      <c r="E96" s="2">
        <v>24000</v>
      </c>
      <c r="F96" s="2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3">
        <v>87</v>
      </c>
      <c r="C97" s="14">
        <v>640354052</v>
      </c>
      <c r="D97" s="2">
        <f>SUM(C97,-SUM(K$11:K97))</f>
        <v>640354052</v>
      </c>
      <c r="E97" s="2">
        <v>24000</v>
      </c>
      <c r="F97" s="2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3">
        <v>88</v>
      </c>
      <c r="C98" s="14">
        <v>640552052</v>
      </c>
      <c r="D98" s="2">
        <f>SUM(C98,-SUM(K$11:K98))</f>
        <v>640552052</v>
      </c>
      <c r="E98" s="2">
        <v>24000</v>
      </c>
      <c r="F98" s="2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3">
        <v>89</v>
      </c>
      <c r="C99" s="14">
        <v>640624052</v>
      </c>
      <c r="D99" s="2">
        <f>SUM(C99,-SUM(K$11:K99))</f>
        <v>640624052</v>
      </c>
      <c r="E99" s="2">
        <v>24000</v>
      </c>
      <c r="F99" s="2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3">
        <v>90</v>
      </c>
      <c r="C100" s="14">
        <v>640600052</v>
      </c>
      <c r="D100" s="2">
        <f>SUM(C100,-SUM(K$11:K100))</f>
        <v>640600052</v>
      </c>
      <c r="E100" s="2">
        <v>24000</v>
      </c>
      <c r="F100" s="2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3">
        <v>91</v>
      </c>
      <c r="C101" s="14">
        <v>640576052</v>
      </c>
      <c r="D101" s="2">
        <f>SUM(C101,-SUM(K$11:K101))</f>
        <v>640576052</v>
      </c>
      <c r="E101" s="2">
        <v>24000</v>
      </c>
      <c r="F101" s="2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3">
        <v>92</v>
      </c>
      <c r="C102" s="14">
        <v>640558052</v>
      </c>
      <c r="D102" s="2">
        <f>SUM(C102,-SUM(K$11:K102))</f>
        <v>640558052</v>
      </c>
      <c r="E102" s="2">
        <v>24000</v>
      </c>
      <c r="F102" s="2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3">
        <v>93</v>
      </c>
      <c r="C103" s="14">
        <v>640534052</v>
      </c>
      <c r="D103" s="2">
        <f>SUM(C103,-SUM(K$11:K103))</f>
        <v>640534052</v>
      </c>
      <c r="E103" s="2">
        <v>24000</v>
      </c>
      <c r="F103" s="2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3">
        <v>94</v>
      </c>
      <c r="C104" s="14">
        <v>640510052</v>
      </c>
      <c r="D104" s="2">
        <f>SUM(C104,-SUM(K$11:K104))</f>
        <v>640510052</v>
      </c>
      <c r="E104" s="2">
        <v>24000</v>
      </c>
      <c r="F104" s="2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3">
        <v>95</v>
      </c>
      <c r="C105" s="14">
        <v>640486052</v>
      </c>
      <c r="D105" s="2">
        <f>SUM(C105,-SUM(K$11:K105))</f>
        <v>640486052</v>
      </c>
      <c r="E105" s="2">
        <v>24000</v>
      </c>
      <c r="F105" s="2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3">
        <v>96</v>
      </c>
      <c r="C106" s="14">
        <v>640462052</v>
      </c>
      <c r="D106" s="2">
        <f>SUM(C106,-SUM(K$11:K106))</f>
        <v>640462052</v>
      </c>
      <c r="E106" s="2">
        <v>24000</v>
      </c>
      <c r="F106" s="2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3">
        <v>97</v>
      </c>
      <c r="C107" s="14">
        <v>640438052</v>
      </c>
      <c r="D107" s="2">
        <f>SUM(C107,-SUM(K$11:K107))</f>
        <v>640438052</v>
      </c>
      <c r="E107" s="2">
        <v>24000</v>
      </c>
      <c r="F107" s="2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3">
        <v>98</v>
      </c>
      <c r="C108" s="14">
        <v>640414052</v>
      </c>
      <c r="D108" s="2">
        <f>SUM(C108,-SUM(K$11:K108))</f>
        <v>640414052</v>
      </c>
      <c r="E108" s="2">
        <v>24000</v>
      </c>
      <c r="F108" s="2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3">
        <v>99</v>
      </c>
      <c r="C109" s="14">
        <v>640390052</v>
      </c>
      <c r="D109" s="2">
        <f>SUM(C109,-SUM(K$11:K109))</f>
        <v>640390052</v>
      </c>
      <c r="E109" s="2">
        <v>24000</v>
      </c>
      <c r="F109" s="2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3">
        <v>100</v>
      </c>
      <c r="C110" s="14">
        <v>640387052</v>
      </c>
      <c r="D110" s="2">
        <f>SUM(C110,-SUM(K$11:K110))</f>
        <v>640387052</v>
      </c>
      <c r="E110" s="2">
        <v>24000</v>
      </c>
      <c r="F110" s="2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3">
        <v>101</v>
      </c>
      <c r="C111" s="14">
        <v>640363052</v>
      </c>
      <c r="D111" s="2">
        <f>SUM(C111,-SUM(K$11:K111))</f>
        <v>640363052</v>
      </c>
      <c r="E111" s="2">
        <v>24000</v>
      </c>
      <c r="F111" s="2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3">
        <v>102</v>
      </c>
      <c r="C112" s="14">
        <v>640411052</v>
      </c>
      <c r="D112" s="2">
        <f>SUM(C112,-SUM(K$11:K112))</f>
        <v>640411052</v>
      </c>
      <c r="E112" s="2">
        <v>24000</v>
      </c>
      <c r="F112" s="2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3">
        <v>103</v>
      </c>
      <c r="C113" s="14">
        <v>640399052</v>
      </c>
      <c r="D113" s="2">
        <f>SUM(C113,-SUM(K$11:K113))</f>
        <v>640399052</v>
      </c>
      <c r="E113" s="2">
        <v>24000</v>
      </c>
      <c r="F113" s="2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3">
        <v>104</v>
      </c>
      <c r="C114" s="14">
        <v>640375052</v>
      </c>
      <c r="D114" s="2">
        <f>SUM(C114,-SUM(K$11:K114))</f>
        <v>640375052</v>
      </c>
      <c r="E114" s="2">
        <v>24000</v>
      </c>
      <c r="F114" s="2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3">
        <v>105</v>
      </c>
      <c r="C115" s="14">
        <v>640351052</v>
      </c>
      <c r="D115" s="2">
        <f>SUM(C115,-SUM(K$11:K115))</f>
        <v>640351052</v>
      </c>
      <c r="E115" s="2">
        <v>24000</v>
      </c>
      <c r="F115" s="2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3">
        <v>106</v>
      </c>
      <c r="C116" s="14">
        <v>640327052</v>
      </c>
      <c r="D116" s="2">
        <f>SUM(C116,-SUM(K$11:K116))</f>
        <v>640327052</v>
      </c>
      <c r="E116" s="2">
        <v>24000</v>
      </c>
      <c r="F116" s="2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3">
        <v>107</v>
      </c>
      <c r="C117" s="14">
        <v>640303052</v>
      </c>
      <c r="D117" s="2">
        <f>SUM(C117,-SUM(K$11:K117))</f>
        <v>640303052</v>
      </c>
      <c r="E117" s="2">
        <v>24000</v>
      </c>
      <c r="F117" s="2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3">
        <v>108</v>
      </c>
      <c r="C118" s="14">
        <v>640306052</v>
      </c>
      <c r="D118" s="2">
        <f>SUM(C118,-SUM(K$11:K118))</f>
        <v>640306052</v>
      </c>
      <c r="E118" s="2">
        <v>24000</v>
      </c>
      <c r="F118" s="2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3">
        <v>109</v>
      </c>
      <c r="C119" s="14">
        <v>640282052</v>
      </c>
      <c r="D119" s="2">
        <f>SUM(C119,-SUM(K$11:K119))</f>
        <v>640282052</v>
      </c>
      <c r="E119" s="2">
        <v>24000</v>
      </c>
      <c r="F119" s="2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3">
        <v>110</v>
      </c>
      <c r="C120" s="14">
        <v>640258052</v>
      </c>
      <c r="D120" s="2">
        <f>SUM(C120,-SUM(K$11:K120))</f>
        <v>640258052</v>
      </c>
      <c r="E120" s="2">
        <v>24000</v>
      </c>
      <c r="F120" s="2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3">
        <v>111</v>
      </c>
      <c r="C121" s="14">
        <v>640234052</v>
      </c>
      <c r="D121" s="2">
        <f>SUM(C121,-SUM(K$11:K121))</f>
        <v>640234052</v>
      </c>
      <c r="E121" s="2">
        <v>24000</v>
      </c>
      <c r="F121" s="2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3">
        <v>112</v>
      </c>
      <c r="C122" s="14">
        <v>640210052</v>
      </c>
      <c r="D122" s="2">
        <f>SUM(C122,-SUM(K$11:K122))</f>
        <v>640210052</v>
      </c>
      <c r="E122" s="2">
        <v>24000</v>
      </c>
      <c r="F122" s="2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3">
        <v>113</v>
      </c>
      <c r="C123" s="14">
        <v>640186052</v>
      </c>
      <c r="D123" s="2">
        <f>SUM(C123,-SUM(K$11:K123))</f>
        <v>640186052</v>
      </c>
      <c r="E123" s="2">
        <v>24000</v>
      </c>
      <c r="F123" s="2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3">
        <v>114</v>
      </c>
      <c r="C124" s="14">
        <v>640162052</v>
      </c>
      <c r="D124" s="2">
        <f>SUM(C124,-SUM(K$11:K124))</f>
        <v>640162052</v>
      </c>
      <c r="E124" s="2">
        <v>24000</v>
      </c>
      <c r="F124" s="2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3">
        <v>115</v>
      </c>
      <c r="C125" s="14">
        <v>640282052</v>
      </c>
      <c r="D125" s="2">
        <f>SUM(C125,-SUM(K$11:K125))</f>
        <v>640282052</v>
      </c>
      <c r="E125" s="2">
        <v>24000</v>
      </c>
      <c r="F125" s="2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3">
        <v>116</v>
      </c>
      <c r="C126" s="14">
        <v>640258052</v>
      </c>
      <c r="D126" s="2">
        <f>SUM(C126,-SUM(K$11:K126))</f>
        <v>640258052</v>
      </c>
      <c r="E126" s="2">
        <v>24000</v>
      </c>
      <c r="F126" s="2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3">
        <v>117</v>
      </c>
      <c r="C127" s="14">
        <v>640240052</v>
      </c>
      <c r="D127" s="2">
        <f>SUM(C127,-SUM(K$11:K127))</f>
        <v>640240052</v>
      </c>
      <c r="E127" s="2">
        <v>24000</v>
      </c>
      <c r="F127" s="2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3">
        <v>118</v>
      </c>
      <c r="C128" s="14">
        <v>640216052</v>
      </c>
      <c r="D128" s="2">
        <f>SUM(C128,-SUM(K$11:K128))</f>
        <v>640216052</v>
      </c>
      <c r="E128" s="2">
        <v>24000</v>
      </c>
      <c r="F128" s="2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3">
        <v>119</v>
      </c>
      <c r="C129" s="14">
        <v>640192052</v>
      </c>
      <c r="D129" s="2">
        <f>SUM(C129,-SUM(K$11:K129))</f>
        <v>640192052</v>
      </c>
      <c r="E129" s="2">
        <v>24000</v>
      </c>
      <c r="F129" s="2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3">
        <v>120</v>
      </c>
      <c r="C130" s="14">
        <v>640288052</v>
      </c>
      <c r="D130" s="2">
        <f>SUM(C130,-SUM(K$11:K130))</f>
        <v>640288052</v>
      </c>
      <c r="E130" s="2">
        <v>24000</v>
      </c>
      <c r="F130" s="2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3">
        <v>121</v>
      </c>
      <c r="C131" s="14">
        <v>640264052</v>
      </c>
      <c r="D131" s="2">
        <f>SUM(C131,-SUM(K$11:K131))</f>
        <v>640264052</v>
      </c>
      <c r="E131" s="2">
        <v>24000</v>
      </c>
      <c r="F131" s="2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3">
        <v>122</v>
      </c>
      <c r="C132" s="14">
        <v>640240052</v>
      </c>
      <c r="D132" s="2">
        <f>SUM(C132,-SUM(K$11:K132))</f>
        <v>640240052</v>
      </c>
      <c r="E132" s="2">
        <v>24000</v>
      </c>
      <c r="F132" s="2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3">
        <v>123</v>
      </c>
      <c r="C133" s="14">
        <v>640216052</v>
      </c>
      <c r="D133" s="2">
        <f>SUM(C133,-SUM(K$11:K133))</f>
        <v>640216052</v>
      </c>
      <c r="E133" s="2">
        <v>24000</v>
      </c>
      <c r="F133" s="2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3">
        <v>124</v>
      </c>
      <c r="C134" s="14">
        <v>640192052</v>
      </c>
      <c r="D134" s="2">
        <f>SUM(C134,-SUM(K$11:K134))</f>
        <v>640192052</v>
      </c>
      <c r="E134" s="2">
        <v>24000</v>
      </c>
      <c r="F134" s="2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3">
        <v>125</v>
      </c>
      <c r="C135" s="14">
        <v>640222052</v>
      </c>
      <c r="D135" s="2">
        <f>SUM(C135,-SUM(K$11:K135))</f>
        <v>640222052</v>
      </c>
      <c r="E135" s="2">
        <v>24000</v>
      </c>
      <c r="F135" s="2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3">
        <v>126</v>
      </c>
      <c r="C136" s="14">
        <v>640210052</v>
      </c>
      <c r="D136" s="2">
        <f>SUM(C136,-SUM(K$11:K136))</f>
        <v>640210052</v>
      </c>
      <c r="E136" s="2">
        <v>24000</v>
      </c>
      <c r="F136" s="2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3">
        <v>127</v>
      </c>
      <c r="C137" s="14">
        <v>640186052</v>
      </c>
      <c r="D137" s="2">
        <f>SUM(C137,-SUM(K$11:K137))</f>
        <v>640186052</v>
      </c>
      <c r="E137" s="2">
        <v>24000</v>
      </c>
      <c r="F137" s="2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3">
        <v>128</v>
      </c>
      <c r="C138" s="14">
        <v>640162052</v>
      </c>
      <c r="D138" s="2">
        <f>SUM(C138,-SUM(K$11:K138))</f>
        <v>640162052</v>
      </c>
      <c r="E138" s="2">
        <v>24000</v>
      </c>
      <c r="F138" s="2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3">
        <v>129</v>
      </c>
      <c r="C139" s="14">
        <v>640144052</v>
      </c>
      <c r="D139" s="2">
        <f>SUM(C139,-SUM(K$11:K139))</f>
        <v>640144052</v>
      </c>
      <c r="E139" s="2">
        <v>24000</v>
      </c>
      <c r="F139" s="2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3">
        <v>130</v>
      </c>
      <c r="C140" s="14">
        <v>640126052</v>
      </c>
      <c r="D140" s="2">
        <f>SUM(C140,-SUM(K$11:K140))</f>
        <v>640126052</v>
      </c>
      <c r="E140" s="2">
        <v>24000</v>
      </c>
      <c r="F140" s="2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3">
        <v>131</v>
      </c>
      <c r="C141" s="14">
        <v>640102052</v>
      </c>
      <c r="D141" s="2">
        <f>SUM(C141,-SUM(K$11:K141))</f>
        <v>640102052</v>
      </c>
      <c r="E141" s="2">
        <v>24000</v>
      </c>
      <c r="F141" s="2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3">
        <v>132</v>
      </c>
      <c r="C142" s="14">
        <v>640093052</v>
      </c>
      <c r="D142" s="2">
        <f>SUM(C142,-SUM(K$11:K142))</f>
        <v>640093052</v>
      </c>
      <c r="E142" s="2">
        <v>24000</v>
      </c>
      <c r="F142" s="2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3">
        <v>133</v>
      </c>
      <c r="C143" s="14">
        <v>640069052</v>
      </c>
      <c r="D143" s="2">
        <f>SUM(C143,-SUM(K$11:K143))</f>
        <v>640069052</v>
      </c>
      <c r="E143" s="2">
        <v>24000</v>
      </c>
      <c r="F143" s="2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3">
        <v>134</v>
      </c>
      <c r="C144" s="14">
        <v>640045052</v>
      </c>
      <c r="D144" s="2">
        <f>SUM(C144,-SUM(K$11:K144))</f>
        <v>640045052</v>
      </c>
      <c r="E144" s="2">
        <v>24000</v>
      </c>
      <c r="F144" s="2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3">
        <v>135</v>
      </c>
      <c r="C145" s="14">
        <v>640021052</v>
      </c>
      <c r="D145" s="2">
        <f>SUM(C145,-SUM(K$11:K145))</f>
        <v>640021052</v>
      </c>
      <c r="E145" s="2">
        <v>24000</v>
      </c>
      <c r="F145" s="2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3">
        <v>136</v>
      </c>
      <c r="C146" s="14">
        <v>639997052</v>
      </c>
      <c r="D146" s="2">
        <f>SUM(C146,-SUM(K$11:K146))</f>
        <v>639997052</v>
      </c>
      <c r="E146" s="2">
        <v>24000</v>
      </c>
      <c r="F146" s="2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3">
        <v>137</v>
      </c>
      <c r="C147" s="14">
        <v>639973052</v>
      </c>
      <c r="D147" s="2">
        <f>SUM(C147,-SUM(K$11:K147))</f>
        <v>639973052</v>
      </c>
      <c r="E147" s="2">
        <v>24000</v>
      </c>
      <c r="F147" s="2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3">
        <v>138</v>
      </c>
      <c r="C148" s="14">
        <v>639949052</v>
      </c>
      <c r="D148" s="2">
        <f>SUM(C148,-SUM(K$11:K148))</f>
        <v>639949052</v>
      </c>
      <c r="E148" s="2">
        <v>24000</v>
      </c>
      <c r="F148" s="2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3">
        <v>139</v>
      </c>
      <c r="C149" s="14">
        <v>639931052</v>
      </c>
      <c r="D149" s="2">
        <f>SUM(C149,-SUM(K$11:K149))</f>
        <v>639931052</v>
      </c>
      <c r="E149" s="2">
        <v>24000</v>
      </c>
      <c r="F149" s="2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3">
        <v>140</v>
      </c>
      <c r="C150" s="14">
        <v>639925052</v>
      </c>
      <c r="D150" s="2">
        <f>SUM(C150,-SUM(K$11:K150))</f>
        <v>639925052</v>
      </c>
      <c r="E150" s="2">
        <v>24000</v>
      </c>
      <c r="F150" s="2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3">
        <v>141</v>
      </c>
      <c r="C151" s="14">
        <v>639901052</v>
      </c>
      <c r="D151" s="2">
        <f>SUM(C151,-SUM(K$11:K151))</f>
        <v>639901052</v>
      </c>
      <c r="E151" s="2">
        <v>24000</v>
      </c>
      <c r="F151" s="2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3">
        <v>142</v>
      </c>
      <c r="C152" s="14">
        <v>639877052</v>
      </c>
      <c r="D152" s="2">
        <f>SUM(C152,-SUM(K$11:K152))</f>
        <v>639877052</v>
      </c>
      <c r="E152" s="2">
        <v>24000</v>
      </c>
      <c r="F152" s="2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3">
        <v>143</v>
      </c>
      <c r="C153" s="14">
        <v>639853052</v>
      </c>
      <c r="D153" s="2">
        <f>SUM(C153,-SUM(K$11:K153))</f>
        <v>639853052</v>
      </c>
      <c r="E153" s="2">
        <v>24000</v>
      </c>
      <c r="F153" s="2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3">
        <v>144</v>
      </c>
      <c r="C154" s="14">
        <v>639865052</v>
      </c>
      <c r="D154" s="2">
        <f>SUM(C154,-SUM(K$11:K154))</f>
        <v>639865052</v>
      </c>
      <c r="E154" s="2">
        <v>24000</v>
      </c>
      <c r="F154" s="2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3">
        <v>145</v>
      </c>
      <c r="C155" s="14">
        <v>639850052</v>
      </c>
      <c r="D155" s="2">
        <f>SUM(C155,-SUM(K$11:K155))</f>
        <v>639850052</v>
      </c>
      <c r="E155" s="2">
        <v>24000</v>
      </c>
      <c r="F155" s="2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3">
        <v>146</v>
      </c>
      <c r="C156" s="14">
        <v>795346052</v>
      </c>
      <c r="D156" s="2">
        <f>SUM(C156,-SUM(K$11:K156))</f>
        <v>639826052</v>
      </c>
      <c r="E156" s="2">
        <v>24000</v>
      </c>
      <c r="F156" s="2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3">
        <v>147</v>
      </c>
      <c r="C157" s="14">
        <v>795322052</v>
      </c>
      <c r="D157" s="2">
        <f>SUM(C157,-SUM(K$11:K157))</f>
        <v>639802052</v>
      </c>
      <c r="E157" s="2">
        <v>24000</v>
      </c>
      <c r="F157" s="2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3">
        <v>148</v>
      </c>
      <c r="C158" s="14">
        <v>795310052</v>
      </c>
      <c r="D158" s="2">
        <f>SUM(C158,-SUM(K$11:K158))</f>
        <v>639790052</v>
      </c>
      <c r="E158" s="2">
        <v>24000</v>
      </c>
      <c r="F158" s="2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3">
        <v>149</v>
      </c>
      <c r="C159" s="14">
        <v>795406052</v>
      </c>
      <c r="D159" s="2">
        <f>SUM(C159,-SUM(K$11:K159))</f>
        <v>639886052</v>
      </c>
      <c r="E159" s="2">
        <v>24000</v>
      </c>
      <c r="F159" s="2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3">
        <v>150</v>
      </c>
      <c r="C160" s="14">
        <v>795382052</v>
      </c>
      <c r="D160" s="2">
        <f>SUM(C160,-SUM(K$11:K160))</f>
        <v>639862052</v>
      </c>
      <c r="E160" s="2">
        <v>24000</v>
      </c>
      <c r="F160" s="2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3">
        <v>151</v>
      </c>
      <c r="C161" s="14">
        <v>795358052</v>
      </c>
      <c r="D161" s="2">
        <f>SUM(C161,-SUM(K$11:K161))</f>
        <v>639838052</v>
      </c>
      <c r="E161" s="2">
        <v>24000</v>
      </c>
      <c r="F161" s="2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3">
        <v>152</v>
      </c>
      <c r="C162" s="14">
        <v>795334052</v>
      </c>
      <c r="D162" s="2">
        <f>SUM(C162,-SUM(K$11:K162))</f>
        <v>639814052</v>
      </c>
      <c r="E162" s="2">
        <v>24000</v>
      </c>
      <c r="F162" s="2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3">
        <v>153</v>
      </c>
      <c r="C163" s="14">
        <v>795310052</v>
      </c>
      <c r="D163" s="2">
        <f>SUM(C163,-SUM(K$11:K163))</f>
        <v>639790052</v>
      </c>
      <c r="E163" s="2">
        <v>24000</v>
      </c>
      <c r="F163" s="2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3">
        <v>154</v>
      </c>
      <c r="C164" s="14">
        <v>795286052</v>
      </c>
      <c r="D164" s="2">
        <f>SUM(C164,-SUM(K$11:K164))</f>
        <v>639766052</v>
      </c>
      <c r="E164" s="2">
        <v>24000</v>
      </c>
      <c r="F164" s="2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3">
        <v>155</v>
      </c>
      <c r="C165" s="14">
        <v>795270052</v>
      </c>
      <c r="D165" s="2">
        <f>SUM(C165,-SUM(K$11:K165))</f>
        <v>639750052</v>
      </c>
      <c r="E165" s="2">
        <v>24000</v>
      </c>
      <c r="F165" s="2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3">
        <v>156</v>
      </c>
      <c r="C166" s="14">
        <v>795256052</v>
      </c>
      <c r="D166" s="2">
        <f>SUM(C166,-SUM(K$11:K166))</f>
        <v>639736052</v>
      </c>
      <c r="E166" s="2">
        <v>24000</v>
      </c>
      <c r="F166" s="2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3">
        <v>157</v>
      </c>
      <c r="C167" s="14">
        <v>795232052</v>
      </c>
      <c r="D167" s="2">
        <f>SUM(C167,-SUM(K$11:K167))</f>
        <v>639712052</v>
      </c>
      <c r="E167" s="2">
        <v>24000</v>
      </c>
      <c r="F167" s="2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3">
        <v>158</v>
      </c>
      <c r="C168" s="14">
        <v>795208052</v>
      </c>
      <c r="D168" s="2">
        <f>SUM(C168,-SUM(K$11:K168))</f>
        <v>639688052</v>
      </c>
      <c r="E168" s="2">
        <v>24000</v>
      </c>
      <c r="F168" s="2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3">
        <v>159</v>
      </c>
      <c r="C169" s="14">
        <v>795190052</v>
      </c>
      <c r="D169" s="2">
        <f>SUM(C169,-SUM(K$11:K169))</f>
        <v>639670052</v>
      </c>
      <c r="E169" s="2">
        <v>24000</v>
      </c>
      <c r="F169" s="2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3">
        <v>160</v>
      </c>
      <c r="C170" s="14">
        <v>795166052</v>
      </c>
      <c r="D170" s="2">
        <f>SUM(C170,-SUM(K$11:K170))</f>
        <v>639646052</v>
      </c>
      <c r="E170" s="2">
        <v>24000</v>
      </c>
      <c r="F170" s="2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3">
        <v>161</v>
      </c>
      <c r="C171" s="14">
        <v>795166052</v>
      </c>
      <c r="D171" s="2">
        <f>SUM(C171,-SUM(K$11:K171))</f>
        <v>639646052</v>
      </c>
      <c r="E171" s="2">
        <v>24000</v>
      </c>
      <c r="F171" s="2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3">
        <v>162</v>
      </c>
      <c r="C172" s="14">
        <v>795472052</v>
      </c>
      <c r="D172" s="2">
        <f>SUM(C172,-SUM(K$11:K172))</f>
        <v>639952052</v>
      </c>
      <c r="E172" s="2">
        <v>24000</v>
      </c>
      <c r="F172" s="2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3">
        <v>163</v>
      </c>
      <c r="C173" s="14">
        <v>795448052</v>
      </c>
      <c r="D173" s="2">
        <f>SUM(C173,-SUM(K$11:K173))</f>
        <v>639928052</v>
      </c>
      <c r="E173" s="2">
        <v>24000</v>
      </c>
      <c r="F173" s="2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3">
        <v>164</v>
      </c>
      <c r="C174" s="14">
        <v>795544052</v>
      </c>
      <c r="D174" s="2">
        <f>SUM(C174,-SUM(K$11:K174))</f>
        <v>640024052</v>
      </c>
      <c r="E174" s="2">
        <v>24000</v>
      </c>
      <c r="F174" s="2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3">
        <v>165</v>
      </c>
      <c r="C175" s="14">
        <v>795520052</v>
      </c>
      <c r="D175" s="2">
        <f>SUM(C175,-SUM(K$11:K175))</f>
        <v>640000052</v>
      </c>
      <c r="E175" s="2">
        <v>24000</v>
      </c>
      <c r="F175" s="2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3">
        <v>166</v>
      </c>
      <c r="C176" s="14">
        <v>795496052</v>
      </c>
      <c r="D176" s="2">
        <f>SUM(C176,-SUM(K$11:K176))</f>
        <v>639976052</v>
      </c>
      <c r="E176" s="2">
        <v>24000</v>
      </c>
      <c r="F176" s="2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3">
        <v>167</v>
      </c>
      <c r="C177" s="14">
        <v>795472052</v>
      </c>
      <c r="D177" s="2">
        <f>SUM(C177,-SUM(K$11:K177))</f>
        <v>639952052</v>
      </c>
      <c r="E177" s="2">
        <v>24000</v>
      </c>
      <c r="F177" s="2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3">
        <v>168</v>
      </c>
      <c r="C178" s="14">
        <v>795448052</v>
      </c>
      <c r="D178" s="2">
        <f>SUM(C178,-SUM(K$11:K178))</f>
        <v>639928052</v>
      </c>
      <c r="E178" s="2">
        <v>24000</v>
      </c>
      <c r="F178" s="2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3">
        <v>169</v>
      </c>
      <c r="C179" s="14">
        <v>795424052</v>
      </c>
      <c r="D179" s="2">
        <f>SUM(C179,-SUM(K$11:K179))</f>
        <v>639904052</v>
      </c>
      <c r="E179" s="2">
        <v>24000</v>
      </c>
      <c r="F179" s="2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3">
        <v>170</v>
      </c>
      <c r="C180" s="14">
        <v>795418052</v>
      </c>
      <c r="D180" s="2">
        <f>SUM(C180,-SUM(K$11:K180))</f>
        <v>639898052</v>
      </c>
      <c r="E180" s="2">
        <v>24000</v>
      </c>
      <c r="F180" s="2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3">
        <v>171</v>
      </c>
      <c r="C181" s="14">
        <v>795394052</v>
      </c>
      <c r="D181" s="2">
        <f>SUM(C181,-SUM(K$11:K181))</f>
        <v>639874052</v>
      </c>
      <c r="E181" s="2">
        <v>24000</v>
      </c>
      <c r="F181" s="2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3">
        <v>172</v>
      </c>
      <c r="C182" s="14">
        <v>795385052</v>
      </c>
      <c r="D182" s="2">
        <f>SUM(C182,-SUM(K$11:K182))</f>
        <v>639865052</v>
      </c>
      <c r="E182" s="2">
        <v>24000</v>
      </c>
      <c r="F182" s="2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3">
        <v>173</v>
      </c>
      <c r="C183" s="14">
        <v>795385052</v>
      </c>
      <c r="D183" s="2">
        <f>SUM(C183,-SUM(K$11:K183))</f>
        <v>639865052</v>
      </c>
      <c r="E183" s="2">
        <v>24000</v>
      </c>
      <c r="F183" s="2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3">
        <v>174</v>
      </c>
      <c r="C184" s="14">
        <v>795841052</v>
      </c>
      <c r="D184" s="2">
        <f>SUM(C184,-SUM(K$11:K184))</f>
        <v>640321052</v>
      </c>
      <c r="E184" s="2">
        <v>24000</v>
      </c>
      <c r="F184" s="2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3">
        <v>175</v>
      </c>
      <c r="C185" s="14">
        <v>795817052</v>
      </c>
      <c r="D185" s="2">
        <f>SUM(C185,-SUM(K$11:K185))</f>
        <v>640297052</v>
      </c>
      <c r="E185" s="2">
        <v>24000</v>
      </c>
      <c r="F185" s="2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3">
        <v>176</v>
      </c>
      <c r="C186" s="14">
        <v>796057052</v>
      </c>
      <c r="D186" s="2">
        <f>SUM(C186,-SUM(K$11:K186))</f>
        <v>640537052</v>
      </c>
      <c r="E186" s="2">
        <v>24000</v>
      </c>
      <c r="F186" s="2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3">
        <v>177</v>
      </c>
      <c r="C187" s="14">
        <v>796033052</v>
      </c>
      <c r="D187" s="2">
        <f>SUM(C187,-SUM(K$11:K187))</f>
        <v>640513052</v>
      </c>
      <c r="E187" s="2">
        <v>24000</v>
      </c>
      <c r="F187" s="2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3">
        <v>178</v>
      </c>
      <c r="C188" s="14">
        <v>796015052</v>
      </c>
      <c r="D188" s="2">
        <f>SUM(C188,-SUM(K$11:K188))</f>
        <v>640495052</v>
      </c>
      <c r="E188" s="2">
        <v>24000</v>
      </c>
      <c r="F188" s="2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3">
        <v>179</v>
      </c>
      <c r="C189" s="14">
        <v>796315052</v>
      </c>
      <c r="D189" s="2">
        <f>SUM(C189,-SUM(K$11:K189))</f>
        <v>640795052</v>
      </c>
      <c r="E189" s="2">
        <v>24000</v>
      </c>
      <c r="F189" s="2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3">
        <v>180</v>
      </c>
      <c r="C190" s="14">
        <v>796291052</v>
      </c>
      <c r="D190" s="2">
        <f>SUM(C190,-SUM(K$11:K190))</f>
        <v>640771052</v>
      </c>
      <c r="E190" s="2">
        <v>24000</v>
      </c>
      <c r="F190" s="2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3">
        <v>181</v>
      </c>
      <c r="C191" s="14">
        <v>796267052</v>
      </c>
      <c r="D191" s="2">
        <f>SUM(C191,-SUM(K$11:K191))</f>
        <v>640747052</v>
      </c>
      <c r="E191" s="2">
        <v>24000</v>
      </c>
      <c r="F191" s="2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3">
        <v>182</v>
      </c>
      <c r="C192" s="14">
        <v>796243052</v>
      </c>
      <c r="D192" s="2">
        <f>SUM(C192,-SUM(K$11:K192))</f>
        <v>640723052</v>
      </c>
      <c r="E192" s="2">
        <v>24000</v>
      </c>
      <c r="F192" s="2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3">
        <v>183</v>
      </c>
      <c r="C193" s="14">
        <v>796219052</v>
      </c>
      <c r="D193" s="2">
        <f>SUM(C193,-SUM(K$11:K193))</f>
        <v>640699052</v>
      </c>
      <c r="E193" s="2">
        <v>24000</v>
      </c>
      <c r="F193" s="2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3">
        <v>184</v>
      </c>
      <c r="C194" s="14">
        <v>796201052</v>
      </c>
      <c r="D194" s="2">
        <f>SUM(C194,-SUM(K$11:K194))</f>
        <v>640681052</v>
      </c>
      <c r="E194" s="2">
        <v>24000</v>
      </c>
      <c r="F194" s="2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3">
        <v>185</v>
      </c>
      <c r="C195" s="14">
        <v>796177052</v>
      </c>
      <c r="D195" s="2">
        <f>SUM(C195,-SUM(K$11:K195))</f>
        <v>640657052</v>
      </c>
      <c r="E195" s="2">
        <v>24000</v>
      </c>
      <c r="F195" s="2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3">
        <v>186</v>
      </c>
      <c r="C196" s="14">
        <v>796153052</v>
      </c>
      <c r="D196" s="2">
        <f>SUM(C196,-SUM(K$11:K196))</f>
        <v>640633052</v>
      </c>
      <c r="E196" s="2">
        <v>24000</v>
      </c>
      <c r="F196" s="2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3">
        <v>187</v>
      </c>
      <c r="C197" s="14">
        <v>796129052</v>
      </c>
      <c r="D197" s="2">
        <f>SUM(C197,-SUM(K$11:K197))</f>
        <v>640609052</v>
      </c>
      <c r="E197" s="2">
        <v>24000</v>
      </c>
      <c r="F197" s="2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3">
        <v>188</v>
      </c>
      <c r="C198" s="14">
        <v>796117052</v>
      </c>
      <c r="D198" s="2">
        <f>SUM(C198,-SUM(K$11:K198))</f>
        <v>640597052</v>
      </c>
      <c r="E198" s="2">
        <v>24000</v>
      </c>
      <c r="F198" s="2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3">
        <v>189</v>
      </c>
      <c r="C199" s="14">
        <v>796093052</v>
      </c>
      <c r="D199" s="2">
        <f>SUM(C199,-SUM(K$11:K199))</f>
        <v>640573052</v>
      </c>
      <c r="E199" s="2">
        <v>24000</v>
      </c>
      <c r="F199" s="2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3">
        <v>190</v>
      </c>
      <c r="C200" s="14">
        <v>796069052</v>
      </c>
      <c r="D200" s="2">
        <f>SUM(C200,-SUM(K$11:K200))</f>
        <v>640549052</v>
      </c>
      <c r="E200" s="2">
        <v>24000</v>
      </c>
      <c r="F200" s="2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3">
        <v>191</v>
      </c>
      <c r="C201" s="14">
        <v>796045052</v>
      </c>
      <c r="D201" s="2">
        <f>SUM(C201,-SUM(K$11:K201))</f>
        <v>640525052</v>
      </c>
      <c r="E201" s="2">
        <v>24000</v>
      </c>
      <c r="F201" s="2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3">
        <v>192</v>
      </c>
      <c r="C202" s="14">
        <v>796813052</v>
      </c>
      <c r="D202" s="2">
        <f>SUM(C202,-SUM(K$11:K202))</f>
        <v>641293052</v>
      </c>
      <c r="E202" s="2">
        <v>24000</v>
      </c>
      <c r="F202" s="2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3">
        <v>193</v>
      </c>
      <c r="C203" s="14">
        <v>796807052</v>
      </c>
      <c r="D203" s="2">
        <f>SUM(C203,-SUM(K$11:K203))</f>
        <v>641287052</v>
      </c>
      <c r="E203" s="2">
        <v>24000</v>
      </c>
      <c r="F203" s="2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3">
        <v>194</v>
      </c>
      <c r="C204" s="14">
        <v>796783052</v>
      </c>
      <c r="D204" s="2">
        <f>SUM(C204,-SUM(K$11:K204))</f>
        <v>641263052</v>
      </c>
      <c r="E204" s="2">
        <v>24000</v>
      </c>
      <c r="F204" s="2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3">
        <v>195</v>
      </c>
      <c r="C205" s="14">
        <v>796759052</v>
      </c>
      <c r="D205" s="2">
        <f>SUM(C205,-SUM(K$11:K205))</f>
        <v>641239052</v>
      </c>
      <c r="E205" s="2">
        <v>24000</v>
      </c>
      <c r="F205" s="2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3">
        <v>196</v>
      </c>
      <c r="C206" s="14">
        <v>796735052</v>
      </c>
      <c r="D206" s="2">
        <f>SUM(C206,-SUM(K$11:K206))</f>
        <v>641215052</v>
      </c>
      <c r="E206" s="2">
        <v>24000</v>
      </c>
      <c r="F206" s="2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3">
        <v>197</v>
      </c>
      <c r="C207" s="14">
        <v>796711052</v>
      </c>
      <c r="D207" s="2">
        <f>SUM(C207,-SUM(K$11:K207))</f>
        <v>641191052</v>
      </c>
      <c r="E207" s="2">
        <v>24000</v>
      </c>
      <c r="F207" s="2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3">
        <v>198</v>
      </c>
      <c r="C208" s="14">
        <v>798031052</v>
      </c>
      <c r="D208" s="2">
        <f>SUM(C208,-SUM(K$11:K208))</f>
        <v>642511052</v>
      </c>
      <c r="E208" s="2">
        <v>24000</v>
      </c>
      <c r="F208" s="2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3">
        <v>199</v>
      </c>
      <c r="C209" s="14">
        <v>798007052</v>
      </c>
      <c r="D209" s="2">
        <f>SUM(C209,-SUM(K$11:K209))</f>
        <v>642487052</v>
      </c>
      <c r="E209" s="2">
        <v>24000</v>
      </c>
      <c r="F209" s="2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3">
        <v>200</v>
      </c>
      <c r="C210" s="14">
        <v>797983052</v>
      </c>
      <c r="D210" s="2">
        <f>SUM(C210,-SUM(K$11:K210))</f>
        <v>642463052</v>
      </c>
      <c r="E210" s="2">
        <v>24000</v>
      </c>
      <c r="F210" s="2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3">
        <v>201</v>
      </c>
      <c r="C211" s="14">
        <v>797959052</v>
      </c>
      <c r="D211" s="2">
        <f>SUM(C211,-SUM(K$11:K211))</f>
        <v>642439052</v>
      </c>
      <c r="E211" s="2">
        <v>24000</v>
      </c>
      <c r="F211" s="2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3">
        <v>202</v>
      </c>
      <c r="C212" s="14">
        <v>797935052</v>
      </c>
      <c r="D212" s="2">
        <f>SUM(C212,-SUM(K$11:K212))</f>
        <v>642415052</v>
      </c>
      <c r="E212" s="2">
        <v>24000</v>
      </c>
      <c r="F212" s="2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3">
        <v>203</v>
      </c>
      <c r="C213" s="14">
        <v>797911052</v>
      </c>
      <c r="D213" s="2">
        <f>SUM(C213,-SUM(K$11:K213))</f>
        <v>642391052</v>
      </c>
      <c r="E213" s="2">
        <v>24000</v>
      </c>
      <c r="F213" s="2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3">
        <v>204</v>
      </c>
      <c r="C214" s="14">
        <v>797893052</v>
      </c>
      <c r="D214" s="2">
        <f>SUM(C214,-SUM(K$11:K214))</f>
        <v>642373052</v>
      </c>
      <c r="E214" s="2">
        <v>24000</v>
      </c>
      <c r="F214" s="2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3">
        <v>205</v>
      </c>
      <c r="C215" s="14">
        <v>797884052</v>
      </c>
      <c r="D215" s="2">
        <f>SUM(C215,-SUM(K$11:K215))</f>
        <v>642364052</v>
      </c>
      <c r="E215" s="2">
        <v>24000</v>
      </c>
      <c r="F215" s="2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3">
        <v>206</v>
      </c>
      <c r="C216" s="14">
        <v>797860052</v>
      </c>
      <c r="D216" s="2">
        <f>SUM(C216,-SUM(K$11:K216))</f>
        <v>642340052</v>
      </c>
      <c r="E216" s="2">
        <v>24000</v>
      </c>
      <c r="F216" s="2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3">
        <v>207</v>
      </c>
      <c r="C217" s="14">
        <v>797842052</v>
      </c>
      <c r="D217" s="2">
        <f>SUM(C217,-SUM(K$11:K217))</f>
        <v>642322052</v>
      </c>
      <c r="E217" s="2">
        <v>24000</v>
      </c>
      <c r="F217" s="2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3">
        <v>208</v>
      </c>
      <c r="C218" s="14">
        <v>797830052</v>
      </c>
      <c r="D218" s="2">
        <f>SUM(C218,-SUM(K$11:K218))</f>
        <v>642310052</v>
      </c>
      <c r="E218" s="2">
        <v>24000</v>
      </c>
      <c r="F218" s="2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3">
        <v>209</v>
      </c>
      <c r="C219" s="14">
        <v>797806052</v>
      </c>
      <c r="D219" s="2">
        <f>SUM(C219,-SUM(K$11:K219))</f>
        <v>642286052</v>
      </c>
      <c r="E219" s="2">
        <v>24000</v>
      </c>
      <c r="F219" s="2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3">
        <v>210</v>
      </c>
      <c r="C220" s="14">
        <v>797782052</v>
      </c>
      <c r="D220" s="2">
        <f>SUM(C220,-SUM(K$11:K220))</f>
        <v>642262052</v>
      </c>
      <c r="E220" s="2">
        <v>24000</v>
      </c>
      <c r="F220" s="2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3">
        <v>211</v>
      </c>
      <c r="C221" s="14">
        <v>797758052</v>
      </c>
      <c r="D221" s="2">
        <f>SUM(C221,-SUM(K$11:K221))</f>
        <v>642238052</v>
      </c>
      <c r="E221" s="2">
        <v>24000</v>
      </c>
      <c r="F221" s="2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3">
        <v>212</v>
      </c>
      <c r="C222" s="14">
        <v>797734052</v>
      </c>
      <c r="D222" s="2">
        <f>SUM(C222,-SUM(K$11:K222))</f>
        <v>642214052</v>
      </c>
      <c r="E222" s="2">
        <v>24000</v>
      </c>
      <c r="F222" s="2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3">
        <v>213</v>
      </c>
      <c r="C223" s="14">
        <v>797710052</v>
      </c>
      <c r="D223" s="2">
        <f>SUM(C223,-SUM(K$11:K223))</f>
        <v>642190052</v>
      </c>
      <c r="E223" s="2">
        <v>24000</v>
      </c>
      <c r="F223" s="2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3">
        <v>214</v>
      </c>
      <c r="C224" s="14">
        <v>797686052</v>
      </c>
      <c r="D224" s="2">
        <f>SUM(C224,-SUM(K$11:K224))</f>
        <v>642166052</v>
      </c>
      <c r="E224" s="2">
        <v>24000</v>
      </c>
      <c r="F224" s="2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3">
        <v>215</v>
      </c>
      <c r="C225" s="14">
        <v>797662052</v>
      </c>
      <c r="D225" s="2">
        <f>SUM(C225,-SUM(K$11:K225))</f>
        <v>642142052</v>
      </c>
      <c r="E225" s="2">
        <v>24000</v>
      </c>
      <c r="F225" s="2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3">
        <v>216</v>
      </c>
      <c r="C226" s="14">
        <v>797638052</v>
      </c>
      <c r="D226" s="2">
        <f>SUM(C226,-SUM(K$11:K226))</f>
        <v>642118052</v>
      </c>
      <c r="E226" s="2">
        <v>24000</v>
      </c>
      <c r="F226" s="2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3">
        <v>217</v>
      </c>
      <c r="C227" s="14">
        <v>797614052</v>
      </c>
      <c r="D227" s="2">
        <f>SUM(C227,-SUM(K$11:K227))</f>
        <v>642094052</v>
      </c>
      <c r="E227" s="2">
        <v>24000</v>
      </c>
      <c r="F227" s="2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3">
        <v>218</v>
      </c>
      <c r="C228" s="14">
        <v>797590052</v>
      </c>
      <c r="D228" s="2">
        <f>SUM(C228,-SUM(K$11:K228))</f>
        <v>642070052</v>
      </c>
      <c r="E228" s="2">
        <v>24000</v>
      </c>
      <c r="F228" s="2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3">
        <v>219</v>
      </c>
      <c r="C229" s="14">
        <v>797620052</v>
      </c>
      <c r="D229" s="2">
        <f>SUM(C229,-SUM(K$11:K229))</f>
        <v>642100052</v>
      </c>
      <c r="E229" s="2">
        <v>24000</v>
      </c>
      <c r="F229" s="2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3">
        <v>220</v>
      </c>
      <c r="C230" s="14">
        <v>797623052</v>
      </c>
      <c r="D230" s="2">
        <f>SUM(C230,-SUM(K$11:K230))</f>
        <v>642103052</v>
      </c>
      <c r="E230" s="2">
        <v>24000</v>
      </c>
      <c r="F230" s="2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3">
        <v>221</v>
      </c>
      <c r="C231" s="14">
        <v>797599052</v>
      </c>
      <c r="D231" s="2">
        <f>SUM(C231,-SUM(K$11:K231))</f>
        <v>642079052</v>
      </c>
      <c r="E231" s="2">
        <v>24000</v>
      </c>
      <c r="F231" s="2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3">
        <v>222</v>
      </c>
      <c r="C232" s="14">
        <v>797611052</v>
      </c>
      <c r="D232" s="2">
        <f>SUM(C232,-SUM(K$11:K232))</f>
        <v>642091052</v>
      </c>
      <c r="E232" s="2">
        <v>24000</v>
      </c>
      <c r="F232" s="2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3">
        <v>223</v>
      </c>
      <c r="C233" s="14">
        <v>797623052</v>
      </c>
      <c r="D233" s="2">
        <f>SUM(C233,-SUM(K$11:K233))</f>
        <v>642103052</v>
      </c>
      <c r="E233" s="2">
        <v>24000</v>
      </c>
      <c r="F233" s="2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3">
        <v>224</v>
      </c>
      <c r="C234" s="14">
        <v>797599052</v>
      </c>
      <c r="D234" s="2">
        <f>SUM(C234,-SUM(K$11:K234))</f>
        <v>642079052</v>
      </c>
      <c r="E234" s="2">
        <v>24000</v>
      </c>
      <c r="F234" s="2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3">
        <v>225</v>
      </c>
      <c r="C235" s="14">
        <v>797575052</v>
      </c>
      <c r="D235" s="2">
        <f>SUM(C235,-SUM(K$11:K235))</f>
        <v>642055052</v>
      </c>
      <c r="E235" s="2">
        <v>24000</v>
      </c>
      <c r="F235" s="2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3">
        <v>226</v>
      </c>
      <c r="C236" s="14">
        <v>797551052</v>
      </c>
      <c r="D236" s="2">
        <f>SUM(C236,-SUM(K$11:K236))</f>
        <v>642031052</v>
      </c>
      <c r="E236" s="2">
        <v>24000</v>
      </c>
      <c r="F236" s="2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3">
        <v>227</v>
      </c>
      <c r="C237" s="14">
        <v>797581052</v>
      </c>
      <c r="D237" s="2">
        <f>SUM(C237,-SUM(K$11:K237))</f>
        <v>642061052</v>
      </c>
      <c r="E237" s="2">
        <v>24000</v>
      </c>
      <c r="F237" s="2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3">
        <v>228</v>
      </c>
      <c r="C238" s="14">
        <v>797557052</v>
      </c>
      <c r="D238" s="2">
        <f>SUM(C238,-SUM(K$11:K238))</f>
        <v>642037052</v>
      </c>
      <c r="E238" s="2">
        <v>24000</v>
      </c>
      <c r="F238" s="2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3">
        <v>229</v>
      </c>
      <c r="C239" s="14">
        <v>797533052</v>
      </c>
      <c r="D239" s="2">
        <f>SUM(C239,-SUM(K$11:K239))</f>
        <v>642013052</v>
      </c>
      <c r="E239" s="2">
        <v>24000</v>
      </c>
      <c r="F239" s="2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3">
        <v>230</v>
      </c>
      <c r="C240" s="14">
        <v>797509052</v>
      </c>
      <c r="D240" s="2">
        <f>SUM(C240,-SUM(K$11:K240))</f>
        <v>641989052</v>
      </c>
      <c r="E240" s="2">
        <v>24000</v>
      </c>
      <c r="F240" s="2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3">
        <v>231</v>
      </c>
      <c r="C241" s="14">
        <v>797545052</v>
      </c>
      <c r="D241" s="2">
        <f>SUM(C241,-SUM(K$11:K241))</f>
        <v>642025052</v>
      </c>
      <c r="E241" s="2">
        <v>24000</v>
      </c>
      <c r="F241" s="2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3">
        <v>232</v>
      </c>
      <c r="C242" s="14">
        <v>797527052</v>
      </c>
      <c r="D242" s="2">
        <f>SUM(C242,-SUM(K$11:K242))</f>
        <v>642007052</v>
      </c>
      <c r="E242" s="2">
        <v>24000</v>
      </c>
      <c r="F242" s="2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3">
        <v>233</v>
      </c>
      <c r="C243" s="14">
        <v>797527052</v>
      </c>
      <c r="D243" s="2">
        <f>SUM(C243,-SUM(K$11:K243))</f>
        <v>642007052</v>
      </c>
      <c r="E243" s="2">
        <v>24000</v>
      </c>
      <c r="F243" s="2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3">
        <v>234</v>
      </c>
      <c r="C244" s="14">
        <v>797512052</v>
      </c>
      <c r="D244" s="2">
        <f>SUM(C244,-SUM(K$11:K244))</f>
        <v>641992052</v>
      </c>
      <c r="E244" s="2">
        <v>24000</v>
      </c>
      <c r="F244" s="2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3">
        <v>235</v>
      </c>
      <c r="C245" s="14">
        <v>797488052</v>
      </c>
      <c r="D245" s="2">
        <f>SUM(C245,-SUM(K$11:K245))</f>
        <v>641968052</v>
      </c>
      <c r="E245" s="2">
        <v>24000</v>
      </c>
      <c r="F245" s="2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3">
        <v>236</v>
      </c>
      <c r="C246" s="14">
        <v>797464052</v>
      </c>
      <c r="D246" s="2">
        <f>SUM(C246,-SUM(K$11:K246))</f>
        <v>641944052</v>
      </c>
      <c r="E246" s="2">
        <v>24000</v>
      </c>
      <c r="F246" s="2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3">
        <v>237</v>
      </c>
      <c r="C247" s="14">
        <v>797488052</v>
      </c>
      <c r="D247" s="2">
        <f>SUM(C247,-SUM(K$11:K247))</f>
        <v>641968052</v>
      </c>
      <c r="E247" s="2">
        <v>24000</v>
      </c>
      <c r="F247" s="2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3">
        <v>238</v>
      </c>
      <c r="C248" s="14">
        <v>797464052</v>
      </c>
      <c r="D248" s="2">
        <f>SUM(C248,-SUM(K$11:K248))</f>
        <v>641944052</v>
      </c>
      <c r="E248" s="2">
        <v>24000</v>
      </c>
      <c r="F248" s="2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3">
        <v>239</v>
      </c>
      <c r="C249" s="14">
        <v>797440052</v>
      </c>
      <c r="D249" s="2">
        <f>SUM(C249,-SUM(K$11:K249))</f>
        <v>641920052</v>
      </c>
      <c r="E249" s="2">
        <v>24000</v>
      </c>
      <c r="F249" s="2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3">
        <v>240</v>
      </c>
      <c r="C250" s="14">
        <v>797416052</v>
      </c>
      <c r="D250" s="2">
        <f>SUM(C250,-SUM(K$11:K250))</f>
        <v>641896052</v>
      </c>
      <c r="E250" s="2">
        <v>24000</v>
      </c>
      <c r="F250" s="2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3">
        <v>241</v>
      </c>
      <c r="C251" s="14">
        <v>797428052</v>
      </c>
      <c r="D251" s="2">
        <f>SUM(C251,-SUM(K$11:K251))</f>
        <v>641908052</v>
      </c>
      <c r="E251" s="2">
        <v>24000</v>
      </c>
      <c r="F251" s="2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3">
        <v>242</v>
      </c>
      <c r="C252" s="14">
        <v>797404052</v>
      </c>
      <c r="D252" s="2">
        <f>SUM(C252,-SUM(K$11:K252))</f>
        <v>641884052</v>
      </c>
      <c r="E252" s="2">
        <v>24000</v>
      </c>
      <c r="F252" s="2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3">
        <v>243</v>
      </c>
      <c r="C253" s="14">
        <v>797386052</v>
      </c>
      <c r="D253" s="2">
        <f>SUM(C253,-SUM(K$11:K253))</f>
        <v>641866052</v>
      </c>
      <c r="E253" s="2">
        <v>24000</v>
      </c>
      <c r="F253" s="2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3">
        <v>244</v>
      </c>
      <c r="C254" s="14">
        <v>797371052</v>
      </c>
      <c r="D254" s="2">
        <f>SUM(C254,-SUM(K$11:K254))</f>
        <v>641851052</v>
      </c>
      <c r="E254" s="2">
        <v>24000</v>
      </c>
      <c r="F254" s="2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3">
        <v>245</v>
      </c>
      <c r="C255" s="14">
        <v>797347052</v>
      </c>
      <c r="D255" s="2">
        <f>SUM(C255,-SUM(K$11:K255))</f>
        <v>641827052</v>
      </c>
      <c r="E255" s="2">
        <v>24000</v>
      </c>
      <c r="F255" s="2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3">
        <v>246</v>
      </c>
      <c r="C256" s="14">
        <v>797329052</v>
      </c>
      <c r="D256" s="2">
        <f>SUM(C256,-SUM(K$11:K256))</f>
        <v>641809052</v>
      </c>
      <c r="E256" s="2">
        <v>24000</v>
      </c>
      <c r="F256" s="2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3">
        <v>247</v>
      </c>
      <c r="C257" s="14">
        <v>797332052</v>
      </c>
      <c r="D257" s="2">
        <f>SUM(C257,-SUM(K$11:K257))</f>
        <v>641812052</v>
      </c>
      <c r="E257" s="2">
        <v>24000</v>
      </c>
      <c r="F257" s="2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3">
        <v>248</v>
      </c>
      <c r="C258" s="14">
        <v>797356052</v>
      </c>
      <c r="D258" s="2">
        <f>SUM(C258,-SUM(K$11:K258))</f>
        <v>641836052</v>
      </c>
      <c r="E258" s="2">
        <v>24000</v>
      </c>
      <c r="F258" s="2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3">
        <v>249</v>
      </c>
      <c r="C259" s="14">
        <v>797332052</v>
      </c>
      <c r="D259" s="2">
        <f>SUM(C259,-SUM(K$11:K259))</f>
        <v>641812052</v>
      </c>
      <c r="E259" s="2">
        <v>24000</v>
      </c>
      <c r="F259" s="2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3">
        <v>250</v>
      </c>
      <c r="C260" s="14">
        <v>797308052</v>
      </c>
      <c r="D260" s="2">
        <f>SUM(C260,-SUM(K$11:K260))</f>
        <v>641788052</v>
      </c>
      <c r="E260" s="2">
        <v>24000</v>
      </c>
      <c r="F260" s="2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3">
        <v>251</v>
      </c>
      <c r="C261" s="14">
        <v>797500052</v>
      </c>
      <c r="D261" s="2">
        <f>SUM(C261,-SUM(K$11:K261))</f>
        <v>641980052</v>
      </c>
      <c r="E261" s="2">
        <v>24000</v>
      </c>
      <c r="F261" s="2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3">
        <v>252</v>
      </c>
      <c r="C262" s="14">
        <v>797482052</v>
      </c>
      <c r="D262" s="2">
        <f>SUM(C262,-SUM(K$11:K262))</f>
        <v>641962052</v>
      </c>
      <c r="E262" s="2">
        <v>24000</v>
      </c>
      <c r="F262" s="2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3">
        <v>253</v>
      </c>
      <c r="C263" s="14">
        <v>797464052</v>
      </c>
      <c r="D263" s="2">
        <f>SUM(C263,-SUM(K$11:K263))</f>
        <v>641944052</v>
      </c>
      <c r="E263" s="2">
        <v>24000</v>
      </c>
      <c r="F263" s="2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3">
        <v>254</v>
      </c>
      <c r="C264" s="14">
        <v>797440052</v>
      </c>
      <c r="D264" s="2">
        <f>SUM(C264,-SUM(K$11:K264))</f>
        <v>641920052</v>
      </c>
      <c r="E264" s="2">
        <v>24000</v>
      </c>
      <c r="F264" s="2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3">
        <v>255</v>
      </c>
      <c r="C265" s="14">
        <v>797416052</v>
      </c>
      <c r="D265" s="2">
        <f>SUM(C265,-SUM(K$11:K265))</f>
        <v>641896052</v>
      </c>
      <c r="E265" s="2">
        <v>24000</v>
      </c>
      <c r="F265" s="2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3">
        <v>256</v>
      </c>
      <c r="C266" s="14">
        <v>798256052</v>
      </c>
      <c r="D266" s="2">
        <f>SUM(C266,-SUM(K$11:K266))</f>
        <v>642736052</v>
      </c>
      <c r="E266" s="2">
        <v>24000</v>
      </c>
      <c r="F266" s="2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3">
        <v>257</v>
      </c>
      <c r="C267" s="14">
        <v>798274052</v>
      </c>
      <c r="D267" s="2">
        <f>SUM(C267,-SUM(K$11:K267))</f>
        <v>642754052</v>
      </c>
      <c r="E267" s="2">
        <v>24000</v>
      </c>
      <c r="F267" s="2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3">
        <v>258</v>
      </c>
      <c r="C268" s="14">
        <v>798256052</v>
      </c>
      <c r="D268" s="2">
        <f>SUM(C268,-SUM(K$11:K268))</f>
        <v>642736052</v>
      </c>
      <c r="E268" s="2">
        <v>24000</v>
      </c>
      <c r="F268" s="2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3">
        <v>259</v>
      </c>
      <c r="C269" s="14">
        <v>798340052</v>
      </c>
      <c r="D269" s="2">
        <f>SUM(C269,-SUM(K$11:K269))</f>
        <v>642820052</v>
      </c>
      <c r="E269" s="2">
        <v>24000</v>
      </c>
      <c r="F269" s="2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3">
        <v>260</v>
      </c>
      <c r="C270" s="14">
        <v>798325052</v>
      </c>
      <c r="D270" s="2">
        <f>SUM(C270,-SUM(K$11:K270))</f>
        <v>642805052</v>
      </c>
      <c r="E270" s="2">
        <v>24000</v>
      </c>
      <c r="F270" s="2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3">
        <v>261</v>
      </c>
      <c r="C271" s="14">
        <v>798301052</v>
      </c>
      <c r="D271" s="2">
        <f>SUM(C271,-SUM(K$11:K271))</f>
        <v>642781052</v>
      </c>
      <c r="E271" s="2">
        <v>24000</v>
      </c>
      <c r="F271" s="2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3">
        <v>262</v>
      </c>
      <c r="C272" s="14">
        <v>798277052</v>
      </c>
      <c r="D272" s="2">
        <f>SUM(C272,-SUM(K$11:K272))</f>
        <v>642757052</v>
      </c>
      <c r="E272" s="2">
        <v>24000</v>
      </c>
      <c r="F272" s="2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3">
        <v>263</v>
      </c>
      <c r="C273" s="14">
        <v>798253052</v>
      </c>
      <c r="D273" s="2">
        <f>SUM(C273,-SUM(K$11:K273))</f>
        <v>642733052</v>
      </c>
      <c r="E273" s="2">
        <v>24000</v>
      </c>
      <c r="F273" s="2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3">
        <v>264</v>
      </c>
      <c r="C274" s="14">
        <v>798241052</v>
      </c>
      <c r="D274" s="2">
        <f>SUM(C274,-SUM(K$11:K274))</f>
        <v>642721052</v>
      </c>
      <c r="E274" s="2">
        <v>24000</v>
      </c>
      <c r="F274" s="2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3">
        <v>265</v>
      </c>
      <c r="C275" s="14">
        <v>798292172</v>
      </c>
      <c r="D275" s="2">
        <f>SUM(C275,-SUM(K$11:K275))</f>
        <v>642772172</v>
      </c>
      <c r="E275" s="2">
        <v>24000</v>
      </c>
      <c r="F275" s="2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3">
        <v>266</v>
      </c>
      <c r="C276" s="14">
        <v>798586172</v>
      </c>
      <c r="D276" s="2">
        <f>SUM(C276,-SUM(K$11:K276))</f>
        <v>643066172</v>
      </c>
      <c r="E276" s="2">
        <v>24000</v>
      </c>
      <c r="F276" s="2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3">
        <v>267</v>
      </c>
      <c r="C277" s="14">
        <v>798562172</v>
      </c>
      <c r="D277" s="2">
        <f>SUM(C277,-SUM(K$11:K277))</f>
        <v>643042172</v>
      </c>
      <c r="E277" s="2">
        <v>24000</v>
      </c>
      <c r="F277" s="2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3">
        <v>268</v>
      </c>
      <c r="C278" s="14">
        <v>798538172</v>
      </c>
      <c r="D278" s="2">
        <f>SUM(C278,-SUM(K$11:K278))</f>
        <v>643018172</v>
      </c>
      <c r="E278" s="2">
        <v>24000</v>
      </c>
      <c r="F278" s="2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3">
        <v>269</v>
      </c>
      <c r="C279" s="14">
        <v>798529172</v>
      </c>
      <c r="D279" s="2">
        <f>SUM(C279,-SUM(K$11:K279))</f>
        <v>643009172</v>
      </c>
      <c r="E279" s="2">
        <v>24000</v>
      </c>
      <c r="F279" s="2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3">
        <v>270</v>
      </c>
      <c r="C280" s="14">
        <v>798511172</v>
      </c>
      <c r="D280" s="2">
        <f>SUM(C280,-SUM(K$11:K280))</f>
        <v>642991172</v>
      </c>
      <c r="E280" s="2">
        <v>24000</v>
      </c>
      <c r="F280" s="2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3">
        <v>271</v>
      </c>
      <c r="C281" s="14">
        <v>798487172</v>
      </c>
      <c r="D281" s="2">
        <f>SUM(C281,-SUM(K$11:K281))</f>
        <v>642967172</v>
      </c>
      <c r="E281" s="2">
        <v>24000</v>
      </c>
      <c r="F281" s="2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3">
        <v>272</v>
      </c>
      <c r="C282" s="14">
        <v>798463172</v>
      </c>
      <c r="D282" s="2">
        <f>SUM(C282,-SUM(K$11:K282))</f>
        <v>642943172</v>
      </c>
      <c r="E282" s="2">
        <v>24000</v>
      </c>
      <c r="F282" s="2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3">
        <v>273</v>
      </c>
      <c r="C283" s="14">
        <v>798439172</v>
      </c>
      <c r="D283" s="2">
        <f>SUM(C283,-SUM(K$11:K283))</f>
        <v>642919172</v>
      </c>
      <c r="E283" s="2">
        <v>24000</v>
      </c>
      <c r="F283" s="2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3">
        <v>274</v>
      </c>
      <c r="C284" s="14">
        <v>798415172</v>
      </c>
      <c r="D284" s="2">
        <f>SUM(C284,-SUM(K$11:K284))</f>
        <v>642895172</v>
      </c>
      <c r="E284" s="2">
        <v>24000</v>
      </c>
      <c r="F284" s="2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3">
        <v>275</v>
      </c>
      <c r="C285" s="14">
        <v>798391172</v>
      </c>
      <c r="D285" s="2">
        <f>SUM(C285,-SUM(K$11:K285))</f>
        <v>642871172</v>
      </c>
      <c r="E285" s="2">
        <v>24000</v>
      </c>
      <c r="F285" s="2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3">
        <v>276</v>
      </c>
      <c r="C286" s="14">
        <v>798529172</v>
      </c>
      <c r="D286" s="2">
        <f>SUM(C286,-SUM(K$11:K286))</f>
        <v>643009172</v>
      </c>
      <c r="E286" s="2">
        <v>24000</v>
      </c>
      <c r="F286" s="2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3">
        <v>277</v>
      </c>
      <c r="C287" s="14">
        <v>798505172</v>
      </c>
      <c r="D287" s="2">
        <f>SUM(C287,-SUM(K$11:K287))</f>
        <v>642985172</v>
      </c>
      <c r="E287" s="2">
        <v>24000</v>
      </c>
      <c r="F287" s="2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3">
        <v>278</v>
      </c>
      <c r="C288" s="14">
        <v>798487172</v>
      </c>
      <c r="D288" s="2">
        <f>SUM(C288,-SUM(K$11:K288))</f>
        <v>642967172</v>
      </c>
      <c r="E288" s="2">
        <v>24000</v>
      </c>
      <c r="F288" s="2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3">
        <v>279</v>
      </c>
      <c r="C289" s="14">
        <v>798463172</v>
      </c>
      <c r="D289" s="2">
        <f>SUM(C289,-SUM(K$11:K289))</f>
        <v>642943172</v>
      </c>
      <c r="E289" s="2">
        <v>24000</v>
      </c>
      <c r="F289" s="2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3">
        <v>280</v>
      </c>
      <c r="C290" s="14">
        <v>798439172</v>
      </c>
      <c r="D290" s="2">
        <f>SUM(C290,-SUM(K$11:K290))</f>
        <v>642919172</v>
      </c>
      <c r="E290" s="2">
        <v>24000</v>
      </c>
      <c r="F290" s="2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3">
        <v>281</v>
      </c>
      <c r="C291" s="14">
        <v>798415172</v>
      </c>
      <c r="D291" s="2">
        <f>SUM(C291,-SUM(K$11:K291))</f>
        <v>642895172</v>
      </c>
      <c r="E291" s="2">
        <v>24000</v>
      </c>
      <c r="F291" s="2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3">
        <v>282</v>
      </c>
      <c r="C292" s="14">
        <v>798391172</v>
      </c>
      <c r="D292" s="2">
        <f>SUM(C292,-SUM(K$11:K292))</f>
        <v>642871172</v>
      </c>
      <c r="E292" s="2">
        <v>24000</v>
      </c>
      <c r="F292" s="2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3">
        <v>283</v>
      </c>
      <c r="C293" s="14">
        <v>798385172</v>
      </c>
      <c r="D293" s="2">
        <f>SUM(C293,-SUM(K$11:K293))</f>
        <v>642865172</v>
      </c>
      <c r="E293" s="2">
        <v>24000</v>
      </c>
      <c r="F293" s="2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3">
        <v>284</v>
      </c>
      <c r="C294" s="14">
        <v>798361172</v>
      </c>
      <c r="D294" s="2">
        <f>SUM(C294,-SUM(K$11:K294))</f>
        <v>642841172</v>
      </c>
      <c r="E294" s="2">
        <v>24000</v>
      </c>
      <c r="F294" s="2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3">
        <v>285</v>
      </c>
      <c r="C295" s="14">
        <v>798343172</v>
      </c>
      <c r="D295" s="2">
        <f>SUM(C295,-SUM(K$11:K295))</f>
        <v>642823172</v>
      </c>
      <c r="E295" s="2">
        <v>24000</v>
      </c>
      <c r="F295" s="2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3">
        <v>286</v>
      </c>
      <c r="C296" s="14">
        <v>798319172</v>
      </c>
      <c r="D296" s="2">
        <f>SUM(C296,-SUM(K$11:K296))</f>
        <v>642799172</v>
      </c>
      <c r="E296" s="2">
        <v>24000</v>
      </c>
      <c r="F296" s="2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3">
        <v>287</v>
      </c>
      <c r="C297" s="14">
        <v>798295172</v>
      </c>
      <c r="D297" s="2">
        <f>SUM(C297,-SUM(K$11:K297))</f>
        <v>642775172</v>
      </c>
      <c r="E297" s="2">
        <v>24000</v>
      </c>
      <c r="F297" s="2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3">
        <v>288</v>
      </c>
      <c r="C298" s="14">
        <v>798271172</v>
      </c>
      <c r="D298" s="2">
        <f>SUM(C298,-SUM(K$11:K298))</f>
        <v>642751172</v>
      </c>
      <c r="E298" s="2">
        <v>24000</v>
      </c>
      <c r="F298" s="2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3">
        <v>289</v>
      </c>
      <c r="C299" s="14">
        <v>798247172</v>
      </c>
      <c r="D299" s="2">
        <f>SUM(C299,-SUM(K$11:K299))</f>
        <v>642727172</v>
      </c>
      <c r="E299" s="2">
        <v>24000</v>
      </c>
      <c r="F299" s="2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3">
        <v>290</v>
      </c>
      <c r="C300" s="14">
        <v>798223172</v>
      </c>
      <c r="D300" s="2">
        <f>SUM(C300,-SUM(K$11:K300))</f>
        <v>642703172</v>
      </c>
      <c r="E300" s="2">
        <v>24000</v>
      </c>
      <c r="F300" s="2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3">
        <v>291</v>
      </c>
      <c r="C301" s="14">
        <v>798439172</v>
      </c>
      <c r="D301" s="2">
        <f>SUM(C301,-SUM(K$11:K301))</f>
        <v>642919172</v>
      </c>
      <c r="E301" s="2">
        <v>24000</v>
      </c>
      <c r="F301" s="2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3">
        <v>292</v>
      </c>
      <c r="C302" s="14">
        <v>798421172</v>
      </c>
      <c r="D302" s="2">
        <f>SUM(C302,-SUM(K$11:K302))</f>
        <v>642901172</v>
      </c>
      <c r="E302" s="2">
        <v>24000</v>
      </c>
      <c r="F302" s="2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3">
        <v>293</v>
      </c>
      <c r="C303" s="14">
        <v>798403172</v>
      </c>
      <c r="D303" s="2">
        <f>SUM(C303,-SUM(K$11:K303))</f>
        <v>642883172</v>
      </c>
      <c r="E303" s="2">
        <v>24000</v>
      </c>
      <c r="F303" s="2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3">
        <v>294</v>
      </c>
      <c r="C304" s="14">
        <v>798379172</v>
      </c>
      <c r="D304" s="2">
        <f>SUM(C304,-SUM(K$11:K304))</f>
        <v>642859172</v>
      </c>
      <c r="E304" s="2">
        <v>24000</v>
      </c>
      <c r="F304" s="2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3">
        <v>295</v>
      </c>
      <c r="C305" s="14">
        <v>798355172</v>
      </c>
      <c r="D305" s="2">
        <f>SUM(C305,-SUM(K$11:K305))</f>
        <v>642835172</v>
      </c>
      <c r="E305" s="2">
        <v>24000</v>
      </c>
      <c r="F305" s="2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3">
        <v>296</v>
      </c>
      <c r="C306" s="14">
        <v>798331172</v>
      </c>
      <c r="D306" s="2">
        <f>SUM(C306,-SUM(K$11:K306))</f>
        <v>642811172</v>
      </c>
      <c r="E306" s="2">
        <v>24000</v>
      </c>
      <c r="F306" s="2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3">
        <v>297</v>
      </c>
      <c r="C307" s="14">
        <v>798307172</v>
      </c>
      <c r="D307" s="2">
        <f>SUM(C307,-SUM(K$11:K307))</f>
        <v>642787172</v>
      </c>
      <c r="E307" s="2">
        <v>24000</v>
      </c>
      <c r="F307" s="2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3">
        <v>298</v>
      </c>
      <c r="C308" s="14">
        <v>798283172</v>
      </c>
      <c r="D308" s="2">
        <f>SUM(C308,-SUM(K$11:K308))</f>
        <v>642763172</v>
      </c>
      <c r="E308" s="2">
        <v>24000</v>
      </c>
      <c r="F308" s="2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3">
        <v>299</v>
      </c>
      <c r="C309" s="14">
        <v>798271172</v>
      </c>
      <c r="D309" s="2">
        <f>SUM(C309,-SUM(K$11:K309))</f>
        <v>642751172</v>
      </c>
      <c r="E309" s="2">
        <v>24000</v>
      </c>
      <c r="F309" s="2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3">
        <v>300</v>
      </c>
      <c r="C310" s="14">
        <v>798247172</v>
      </c>
      <c r="D310" s="2">
        <f>SUM(C310,-SUM(K$11:K310))</f>
        <v>642727172</v>
      </c>
      <c r="E310" s="2">
        <v>24000</v>
      </c>
      <c r="F310" s="2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3">
        <v>301</v>
      </c>
      <c r="C311" s="14">
        <v>798223172</v>
      </c>
      <c r="D311" s="2">
        <f>SUM(C311,-SUM(K$11:K311))</f>
        <v>642703172</v>
      </c>
      <c r="E311" s="2">
        <v>24000</v>
      </c>
      <c r="F311" s="2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3">
        <v>302</v>
      </c>
      <c r="C312" s="14">
        <v>798199172</v>
      </c>
      <c r="D312" s="2">
        <f>SUM(C312,-SUM(K$11:K312))</f>
        <v>642679172</v>
      </c>
      <c r="E312" s="2">
        <v>24000</v>
      </c>
      <c r="F312" s="2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3">
        <v>303</v>
      </c>
      <c r="C313" s="14">
        <v>798175172</v>
      </c>
      <c r="D313" s="2">
        <f>SUM(C313,-SUM(K$11:K313))</f>
        <v>642655172</v>
      </c>
      <c r="E313" s="2">
        <v>24000</v>
      </c>
      <c r="F313" s="2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3">
        <v>304</v>
      </c>
      <c r="C314" s="14">
        <v>798151172</v>
      </c>
      <c r="D314" s="2">
        <f>SUM(C314,-SUM(K$11:K314))</f>
        <v>642631172</v>
      </c>
      <c r="E314" s="2">
        <v>24000</v>
      </c>
      <c r="F314" s="2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3">
        <v>305</v>
      </c>
      <c r="C315" s="14">
        <v>798127172</v>
      </c>
      <c r="D315" s="2">
        <f>SUM(C315,-SUM(K$11:K315))</f>
        <v>642607172</v>
      </c>
      <c r="E315" s="2">
        <v>24000</v>
      </c>
      <c r="F315" s="2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3">
        <v>306</v>
      </c>
      <c r="C316" s="14">
        <v>798103172</v>
      </c>
      <c r="D316" s="2">
        <f>SUM(C316,-SUM(K$11:K316))</f>
        <v>642583172</v>
      </c>
      <c r="E316" s="2">
        <v>24000</v>
      </c>
      <c r="F316" s="2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3">
        <v>307</v>
      </c>
      <c r="C317" s="14">
        <v>798079172</v>
      </c>
      <c r="D317" s="2">
        <f>SUM(C317,-SUM(K$11:K317))</f>
        <v>642559172</v>
      </c>
      <c r="E317" s="2">
        <v>24000</v>
      </c>
      <c r="F317" s="2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3">
        <v>308</v>
      </c>
      <c r="C318" s="14">
        <v>798055172</v>
      </c>
      <c r="D318" s="2">
        <f>SUM(C318,-SUM(K$11:K318))</f>
        <v>642535172</v>
      </c>
      <c r="E318" s="2">
        <v>24000</v>
      </c>
      <c r="F318" s="2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3">
        <v>309</v>
      </c>
      <c r="C319" s="14">
        <v>798031172</v>
      </c>
      <c r="D319" s="2">
        <f>SUM(C319,-SUM(K$11:K319))</f>
        <v>642511172</v>
      </c>
      <c r="E319" s="2">
        <v>24000</v>
      </c>
      <c r="F319" s="2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3">
        <v>310</v>
      </c>
      <c r="C320" s="14">
        <v>798007172</v>
      </c>
      <c r="D320" s="2">
        <f>SUM(C320,-SUM(K$11:K320))</f>
        <v>642487172</v>
      </c>
      <c r="E320" s="2">
        <v>24000</v>
      </c>
      <c r="F320" s="2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3">
        <v>311</v>
      </c>
      <c r="C321" s="14">
        <v>797995172</v>
      </c>
      <c r="D321" s="2">
        <f>SUM(C321,-SUM(K$11:K321))</f>
        <v>642475172</v>
      </c>
      <c r="E321" s="2">
        <v>24000</v>
      </c>
      <c r="F321" s="2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3">
        <v>312</v>
      </c>
      <c r="C322" s="14">
        <v>797971172</v>
      </c>
      <c r="D322" s="2">
        <f>SUM(C322,-SUM(K$11:K322))</f>
        <v>642451172</v>
      </c>
      <c r="E322" s="2">
        <v>24000</v>
      </c>
      <c r="F322" s="2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3">
        <v>313</v>
      </c>
      <c r="C323" s="14">
        <v>797947172</v>
      </c>
      <c r="D323" s="2">
        <f>SUM(C323,-SUM(K$11:K323))</f>
        <v>642427172</v>
      </c>
      <c r="E323" s="2">
        <v>24000</v>
      </c>
      <c r="F323" s="2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3">
        <v>314</v>
      </c>
      <c r="C324" s="14">
        <v>797935172</v>
      </c>
      <c r="D324" s="2">
        <f>SUM(C324,-SUM(K$11:K324))</f>
        <v>642415172</v>
      </c>
      <c r="E324" s="2">
        <v>24000</v>
      </c>
      <c r="F324" s="2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3">
        <v>315</v>
      </c>
      <c r="C325" s="14">
        <v>797911172</v>
      </c>
      <c r="D325" s="2">
        <f>SUM(C325,-SUM(K$11:K325))</f>
        <v>642391172</v>
      </c>
      <c r="E325" s="2">
        <v>24000</v>
      </c>
      <c r="F325" s="2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3">
        <v>316</v>
      </c>
      <c r="C326" s="14">
        <v>797911172</v>
      </c>
      <c r="D326" s="2">
        <f>SUM(C326,-SUM(K$11:K326))</f>
        <v>642391172</v>
      </c>
      <c r="E326" s="2">
        <v>24000</v>
      </c>
      <c r="F326" s="2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3">
        <v>317</v>
      </c>
      <c r="C327" s="14">
        <v>798283172</v>
      </c>
      <c r="D327" s="2">
        <f>SUM(C327,-SUM(K$11:K327))</f>
        <v>642763172</v>
      </c>
      <c r="E327" s="2">
        <v>24000</v>
      </c>
      <c r="F327" s="2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3">
        <v>318</v>
      </c>
      <c r="C328" s="14">
        <v>798271292</v>
      </c>
      <c r="D328" s="2">
        <f>SUM(C328,-SUM(K$11:K328))</f>
        <v>642751292</v>
      </c>
      <c r="E328" s="2">
        <v>24000</v>
      </c>
      <c r="F328" s="2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3">
        <v>319</v>
      </c>
      <c r="C329" s="14">
        <v>798247292</v>
      </c>
      <c r="D329" s="2">
        <f>SUM(C329,-SUM(K$11:K329))</f>
        <v>642727292</v>
      </c>
      <c r="E329" s="2">
        <v>24000</v>
      </c>
      <c r="F329" s="2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3">
        <v>320</v>
      </c>
      <c r="C330" s="14">
        <v>798223292</v>
      </c>
      <c r="D330" s="2">
        <f>SUM(C330,-SUM(K$11:K330))</f>
        <v>642703292</v>
      </c>
      <c r="E330" s="2">
        <v>24000</v>
      </c>
      <c r="F330" s="2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3">
        <v>321</v>
      </c>
      <c r="C331" s="14">
        <v>798199292</v>
      </c>
      <c r="D331" s="2">
        <f>SUM(C331,-SUM(K$11:K331))</f>
        <v>642679292</v>
      </c>
      <c r="E331" s="2">
        <v>24000</v>
      </c>
      <c r="F331" s="2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3">
        <v>322</v>
      </c>
      <c r="C332" s="14">
        <v>798283292</v>
      </c>
      <c r="D332" s="2">
        <f>SUM(C332,-SUM(K$11:K332))</f>
        <v>642763292</v>
      </c>
      <c r="E332" s="2">
        <v>24000</v>
      </c>
      <c r="F332" s="2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3">
        <v>323</v>
      </c>
      <c r="C333" s="14">
        <v>798259292</v>
      </c>
      <c r="D333" s="2">
        <f>SUM(C333,-SUM(K$11:K333))</f>
        <v>642739292</v>
      </c>
      <c r="E333" s="2">
        <v>24000</v>
      </c>
      <c r="F333" s="2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3">
        <v>324</v>
      </c>
      <c r="C334" s="14">
        <v>798235292</v>
      </c>
      <c r="D334" s="2">
        <f>SUM(C334,-SUM(K$11:K334))</f>
        <v>642715292</v>
      </c>
      <c r="E334" s="2">
        <v>24000</v>
      </c>
      <c r="F334" s="2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3">
        <v>325</v>
      </c>
      <c r="C335" s="14">
        <v>798211292</v>
      </c>
      <c r="D335" s="2">
        <f>SUM(C335,-SUM(K$11:K335))</f>
        <v>642691292</v>
      </c>
      <c r="E335" s="2">
        <v>24000</v>
      </c>
      <c r="F335" s="2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3">
        <v>326</v>
      </c>
      <c r="C336" s="14">
        <v>798187292</v>
      </c>
      <c r="D336" s="2">
        <f>SUM(C336,-SUM(K$11:K336))</f>
        <v>642667292</v>
      </c>
      <c r="E336" s="2">
        <v>24000</v>
      </c>
      <c r="F336" s="2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3">
        <v>327</v>
      </c>
      <c r="C337" s="14">
        <v>798199292</v>
      </c>
      <c r="D337" s="2">
        <f>SUM(C337,-SUM(K$11:K337))</f>
        <v>642679292</v>
      </c>
      <c r="E337" s="2">
        <v>24000</v>
      </c>
      <c r="F337" s="2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3">
        <v>328</v>
      </c>
      <c r="C338" s="14">
        <v>798181292</v>
      </c>
      <c r="D338" s="2">
        <f>SUM(C338,-SUM(K$11:K338))</f>
        <v>642661292</v>
      </c>
      <c r="E338" s="2">
        <v>24000</v>
      </c>
      <c r="F338" s="2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3">
        <v>329</v>
      </c>
      <c r="C339" s="14">
        <v>798157292</v>
      </c>
      <c r="D339" s="2">
        <f>SUM(C339,-SUM(K$11:K339))</f>
        <v>642637292</v>
      </c>
      <c r="E339" s="2">
        <v>24000</v>
      </c>
      <c r="F339" s="2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3">
        <v>330</v>
      </c>
      <c r="C340" s="14">
        <v>798133292</v>
      </c>
      <c r="D340" s="2">
        <f>SUM(C340,-SUM(K$11:K340))</f>
        <v>642613292</v>
      </c>
      <c r="E340" s="2">
        <v>24000</v>
      </c>
      <c r="F340" s="2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3">
        <v>331</v>
      </c>
      <c r="C341" s="14">
        <v>798109292</v>
      </c>
      <c r="D341" s="2">
        <f>SUM(C341,-SUM(K$11:K341))</f>
        <v>642589292</v>
      </c>
      <c r="E341" s="2">
        <v>24000</v>
      </c>
      <c r="F341" s="2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3">
        <v>332</v>
      </c>
      <c r="C342" s="14">
        <v>798085292</v>
      </c>
      <c r="D342" s="2">
        <f>SUM(C342,-SUM(K$11:K342))</f>
        <v>642565292</v>
      </c>
      <c r="E342" s="2">
        <v>24000</v>
      </c>
      <c r="F342" s="2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3">
        <v>333</v>
      </c>
      <c r="C343" s="14">
        <v>798061292</v>
      </c>
      <c r="D343" s="2">
        <f>SUM(C343,-SUM(K$11:K343))</f>
        <v>642541292</v>
      </c>
      <c r="E343" s="2">
        <v>24000</v>
      </c>
      <c r="F343" s="2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3">
        <v>334</v>
      </c>
      <c r="C344" s="14">
        <v>798049292</v>
      </c>
      <c r="D344" s="2">
        <f>SUM(C344,-SUM(K$11:K344))</f>
        <v>642529292</v>
      </c>
      <c r="E344" s="2">
        <v>24000</v>
      </c>
      <c r="F344" s="2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3">
        <v>335</v>
      </c>
      <c r="C345" s="14">
        <v>798025292</v>
      </c>
      <c r="D345" s="2">
        <f>SUM(C345,-SUM(K$11:K345))</f>
        <v>642505292</v>
      </c>
      <c r="E345" s="2">
        <v>24000</v>
      </c>
      <c r="F345" s="2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3">
        <v>336</v>
      </c>
      <c r="C346" s="14">
        <v>798001292</v>
      </c>
      <c r="D346" s="2">
        <f>SUM(C346,-SUM(K$11:K346))</f>
        <v>642481292</v>
      </c>
      <c r="E346" s="2">
        <v>24000</v>
      </c>
      <c r="F346" s="2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3">
        <v>337</v>
      </c>
      <c r="C347" s="14">
        <v>797977292</v>
      </c>
      <c r="D347" s="2">
        <f>SUM(C347,-SUM(K$11:K347))</f>
        <v>642457292</v>
      </c>
      <c r="E347" s="2">
        <v>24000</v>
      </c>
      <c r="F347" s="2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3">
        <v>338</v>
      </c>
      <c r="C348" s="14">
        <v>798433292</v>
      </c>
      <c r="D348" s="2">
        <f>SUM(C348,-SUM(K$11:K348))</f>
        <v>642913292</v>
      </c>
      <c r="E348" s="2">
        <v>24000</v>
      </c>
      <c r="F348" s="2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3">
        <v>339</v>
      </c>
      <c r="C349" s="14">
        <v>798427292</v>
      </c>
      <c r="D349" s="2">
        <f>SUM(C349,-SUM(K$11:K349))</f>
        <v>642907292</v>
      </c>
      <c r="E349" s="2">
        <v>24000</v>
      </c>
      <c r="F349" s="2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3">
        <v>340</v>
      </c>
      <c r="C350" s="14">
        <v>798403292</v>
      </c>
      <c r="D350" s="2">
        <f>SUM(C350,-SUM(K$11:K350))</f>
        <v>642883292</v>
      </c>
      <c r="E350" s="2">
        <v>24000</v>
      </c>
      <c r="F350" s="2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3">
        <v>341</v>
      </c>
      <c r="C351" s="14">
        <v>798379292</v>
      </c>
      <c r="D351" s="2">
        <f>SUM(C351,-SUM(K$11:K351))</f>
        <v>642859292</v>
      </c>
      <c r="E351" s="2">
        <v>24000</v>
      </c>
      <c r="F351" s="2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3">
        <v>342</v>
      </c>
      <c r="C352" s="14">
        <v>798355292</v>
      </c>
      <c r="D352" s="2">
        <f>SUM(C352,-SUM(K$11:K352))</f>
        <v>642835292</v>
      </c>
      <c r="E352" s="2">
        <v>24000</v>
      </c>
      <c r="F352" s="2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3">
        <v>343</v>
      </c>
      <c r="C353" s="14">
        <v>798331292</v>
      </c>
      <c r="D353" s="2">
        <f>SUM(C353,-SUM(K$11:K353))</f>
        <v>642811292</v>
      </c>
      <c r="E353" s="2">
        <v>24000</v>
      </c>
      <c r="F353" s="2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3">
        <v>344</v>
      </c>
      <c r="C354" s="14">
        <v>798307292</v>
      </c>
      <c r="D354" s="2">
        <f>SUM(C354,-SUM(K$11:K354))</f>
        <v>642787292</v>
      </c>
      <c r="E354" s="2">
        <v>24000</v>
      </c>
      <c r="F354" s="2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3">
        <v>345</v>
      </c>
      <c r="C355" s="14">
        <v>798292292</v>
      </c>
      <c r="D355" s="2">
        <f>SUM(C355,-SUM(K$11:K355))</f>
        <v>642772292</v>
      </c>
      <c r="E355" s="2">
        <v>24000</v>
      </c>
      <c r="F355" s="2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3">
        <v>346</v>
      </c>
      <c r="C356" s="14">
        <v>798268292</v>
      </c>
      <c r="D356" s="2">
        <f>SUM(C356,-SUM(K$11:K356))</f>
        <v>642748292</v>
      </c>
      <c r="E356" s="2">
        <v>24000</v>
      </c>
      <c r="F356" s="2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3">
        <v>347</v>
      </c>
      <c r="C357" s="14">
        <v>798244292</v>
      </c>
      <c r="D357" s="2">
        <f>SUM(C357,-SUM(K$11:K357))</f>
        <v>642724292</v>
      </c>
      <c r="E357" s="2">
        <v>24000</v>
      </c>
      <c r="F357" s="2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3">
        <v>348</v>
      </c>
      <c r="C358" s="14">
        <v>798220292</v>
      </c>
      <c r="D358" s="2">
        <f>SUM(C358,-SUM(K$11:K358))</f>
        <v>642700292</v>
      </c>
      <c r="E358" s="2">
        <v>24000</v>
      </c>
      <c r="F358" s="2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3">
        <v>349</v>
      </c>
      <c r="C359" s="14">
        <v>798214292</v>
      </c>
      <c r="D359" s="2">
        <f>SUM(C359,-SUM(K$11:K359))</f>
        <v>642694292</v>
      </c>
      <c r="E359" s="2">
        <v>24000</v>
      </c>
      <c r="F359" s="2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3">
        <v>350</v>
      </c>
      <c r="C360" s="14">
        <v>798190292</v>
      </c>
      <c r="D360" s="2">
        <f>SUM(C360,-SUM(K$11:K360))</f>
        <v>642670292</v>
      </c>
      <c r="E360" s="2">
        <v>24000</v>
      </c>
      <c r="F360" s="2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3">
        <v>351</v>
      </c>
      <c r="C361" s="14">
        <v>798862292</v>
      </c>
      <c r="D361" s="2">
        <f>SUM(C361,-SUM(K$11:K361))</f>
        <v>643342292</v>
      </c>
      <c r="E361" s="2">
        <v>24000</v>
      </c>
      <c r="F361" s="2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3">
        <v>352</v>
      </c>
      <c r="C362" s="14">
        <v>798838292</v>
      </c>
      <c r="D362" s="2">
        <f>SUM(C362,-SUM(K$11:K362))</f>
        <v>643318292</v>
      </c>
      <c r="E362" s="2">
        <v>24000</v>
      </c>
      <c r="F362" s="2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3">
        <v>353</v>
      </c>
      <c r="C363" s="14">
        <v>798814292</v>
      </c>
      <c r="D363" s="2">
        <f>SUM(C363,-SUM(K$11:K363))</f>
        <v>643294292</v>
      </c>
      <c r="E363" s="2">
        <v>24000</v>
      </c>
      <c r="F363" s="2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3">
        <v>354</v>
      </c>
      <c r="C364" s="14">
        <v>798790292</v>
      </c>
      <c r="D364" s="2">
        <f>SUM(C364,-SUM(K$11:K364))</f>
        <v>643270292</v>
      </c>
      <c r="E364" s="2">
        <v>24000</v>
      </c>
      <c r="F364" s="2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3">
        <v>355</v>
      </c>
      <c r="C365" s="14">
        <v>798766292</v>
      </c>
      <c r="D365" s="2">
        <f>SUM(C365,-SUM(K$11:K365))</f>
        <v>643246292</v>
      </c>
      <c r="E365" s="2">
        <v>24000</v>
      </c>
      <c r="F365" s="2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3">
        <v>356</v>
      </c>
      <c r="C366" s="14">
        <v>798748292</v>
      </c>
      <c r="D366" s="2">
        <f>SUM(C366,-SUM(K$11:K366))</f>
        <v>643228292</v>
      </c>
      <c r="E366" s="2">
        <v>24000</v>
      </c>
      <c r="F366" s="2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3">
        <v>357</v>
      </c>
      <c r="C367" s="14">
        <v>798724292</v>
      </c>
      <c r="D367" s="2">
        <f>SUM(C367,-SUM(K$11:K367))</f>
        <v>643204292</v>
      </c>
      <c r="E367" s="2">
        <v>24000</v>
      </c>
      <c r="F367" s="2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3">
        <v>358</v>
      </c>
      <c r="C368" s="14">
        <v>798700292</v>
      </c>
      <c r="D368" s="2">
        <f>SUM(C368,-SUM(K$11:K368))</f>
        <v>643180292</v>
      </c>
      <c r="E368" s="2">
        <v>24000</v>
      </c>
      <c r="F368" s="2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3">
        <v>359</v>
      </c>
      <c r="C369" s="14">
        <v>798676292</v>
      </c>
      <c r="D369" s="2">
        <f>SUM(C369,-SUM(K$11:K369))</f>
        <v>643156292</v>
      </c>
      <c r="E369" s="2">
        <v>24000</v>
      </c>
      <c r="F369" s="2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3">
        <v>360</v>
      </c>
      <c r="C370" s="14">
        <v>798652292</v>
      </c>
      <c r="D370" s="2">
        <f>SUM(C370,-SUM(K$11:K370))</f>
        <v>643132292</v>
      </c>
      <c r="E370" s="2">
        <v>24000</v>
      </c>
      <c r="F370" s="2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3">
        <v>361</v>
      </c>
      <c r="C371" s="14">
        <v>798628292</v>
      </c>
      <c r="D371" s="2">
        <f>SUM(C371,-SUM(K$11:K371))</f>
        <v>643108292</v>
      </c>
      <c r="E371" s="2">
        <v>24000</v>
      </c>
      <c r="F371" s="2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3">
        <v>362</v>
      </c>
      <c r="C372" s="14">
        <v>798604292</v>
      </c>
      <c r="D372" s="2">
        <f>SUM(C372,-SUM(K$11:K372))</f>
        <v>643084292</v>
      </c>
      <c r="E372" s="2">
        <v>24000</v>
      </c>
      <c r="F372" s="2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3">
        <v>363</v>
      </c>
      <c r="C373" s="14">
        <v>798580292</v>
      </c>
      <c r="D373" s="2">
        <f>SUM(C373,-SUM(K$11:K373))</f>
        <v>643060292</v>
      </c>
      <c r="E373" s="2">
        <v>24000</v>
      </c>
      <c r="F373" s="2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3">
        <v>364</v>
      </c>
      <c r="C374" s="14">
        <v>798592292</v>
      </c>
      <c r="D374" s="2">
        <f>SUM(C374,-SUM(K$11:K374))</f>
        <v>643072292</v>
      </c>
      <c r="E374" s="2">
        <v>24000</v>
      </c>
      <c r="F374" s="2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3">
        <v>365</v>
      </c>
      <c r="C375" s="14">
        <v>798568292</v>
      </c>
      <c r="D375" s="2">
        <f>SUM(C375,-SUM(K$11:K375))</f>
        <v>643048292</v>
      </c>
      <c r="E375" s="2">
        <v>24000</v>
      </c>
      <c r="F375" s="2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3">
        <v>366</v>
      </c>
      <c r="C376" s="14">
        <v>798568292</v>
      </c>
      <c r="D376" s="2">
        <f>SUM(C376,-SUM(K$11:K376))</f>
        <v>643048292</v>
      </c>
      <c r="E376" s="2">
        <v>24000</v>
      </c>
      <c r="F376" s="2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3">
        <v>367</v>
      </c>
      <c r="C377" s="14">
        <v>799261292</v>
      </c>
      <c r="D377" s="2">
        <f>SUM(C377,-SUM(K$11:K377))</f>
        <v>643741292</v>
      </c>
      <c r="E377" s="2">
        <v>24000</v>
      </c>
      <c r="F377" s="2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3">
        <v>368</v>
      </c>
      <c r="C378" s="14">
        <v>799255292</v>
      </c>
      <c r="D378" s="2">
        <f>SUM(C378,-SUM(K$11:K378))</f>
        <v>643735292</v>
      </c>
      <c r="E378" s="2">
        <v>24000</v>
      </c>
      <c r="F378" s="2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3">
        <v>369</v>
      </c>
      <c r="C379" s="14">
        <v>799231292</v>
      </c>
      <c r="D379" s="2">
        <f>SUM(C379,-SUM(K$11:K379))</f>
        <v>643711292</v>
      </c>
      <c r="E379" s="2">
        <v>24000</v>
      </c>
      <c r="F379" s="2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3">
        <v>370</v>
      </c>
      <c r="C380" s="14">
        <v>799855292</v>
      </c>
      <c r="D380" s="2">
        <f>SUM(C380,-SUM(K$11:K380))</f>
        <v>644335292</v>
      </c>
      <c r="E380" s="2">
        <v>24000</v>
      </c>
      <c r="F380" s="2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3">
        <v>371</v>
      </c>
      <c r="C381" s="14">
        <v>799831292</v>
      </c>
      <c r="D381" s="2">
        <f>SUM(C381,-SUM(K$11:K381))</f>
        <v>644311292</v>
      </c>
      <c r="E381" s="2">
        <v>24000</v>
      </c>
      <c r="F381" s="2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3">
        <v>372</v>
      </c>
      <c r="C382" s="14">
        <v>799825292</v>
      </c>
      <c r="D382" s="2">
        <f>SUM(C382,-SUM(K$11:K382))</f>
        <v>644305292</v>
      </c>
      <c r="E382" s="2">
        <v>24000</v>
      </c>
      <c r="F382" s="2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3">
        <v>373</v>
      </c>
      <c r="C383" s="14">
        <v>799801292</v>
      </c>
      <c r="D383" s="2">
        <f>SUM(C383,-SUM(K$11:K383))</f>
        <v>644281292</v>
      </c>
      <c r="E383" s="2">
        <v>24000</v>
      </c>
      <c r="F383" s="2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3">
        <v>374</v>
      </c>
      <c r="C384" s="14">
        <v>799795292</v>
      </c>
      <c r="D384" s="2">
        <f>SUM(C384,-SUM(K$11:K384))</f>
        <v>644275292</v>
      </c>
      <c r="E384" s="2">
        <v>24000</v>
      </c>
      <c r="F384" s="2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3">
        <v>375</v>
      </c>
      <c r="C385" s="14">
        <v>799771292</v>
      </c>
      <c r="D385" s="2">
        <f>SUM(C385,-SUM(K$11:K385))</f>
        <v>644251292</v>
      </c>
      <c r="E385" s="2">
        <v>24000</v>
      </c>
      <c r="F385" s="2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3">
        <v>376</v>
      </c>
      <c r="C386" s="14">
        <v>799747292</v>
      </c>
      <c r="D386" s="2">
        <f>SUM(C386,-SUM(K$11:K386))</f>
        <v>644227292</v>
      </c>
      <c r="E386" s="2">
        <v>24000</v>
      </c>
      <c r="F386" s="2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3">
        <v>377</v>
      </c>
      <c r="C387" s="14">
        <v>799741292</v>
      </c>
      <c r="D387" s="2">
        <f>SUM(C387,-SUM(K$11:K387))</f>
        <v>644221292</v>
      </c>
      <c r="E387" s="2">
        <v>24000</v>
      </c>
      <c r="F387" s="2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3">
        <v>378</v>
      </c>
      <c r="C388" s="14">
        <v>799753292</v>
      </c>
      <c r="D388" s="2">
        <f>SUM(C388,-SUM(K$11:K388))</f>
        <v>644233292</v>
      </c>
      <c r="E388" s="2">
        <v>24000</v>
      </c>
      <c r="F388" s="2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3">
        <v>379</v>
      </c>
      <c r="C389" s="14">
        <v>799789292</v>
      </c>
      <c r="D389" s="2">
        <f>SUM(C389,-SUM(K$11:K389))</f>
        <v>644269292</v>
      </c>
      <c r="E389" s="2">
        <v>24000</v>
      </c>
      <c r="F389" s="2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3">
        <v>380</v>
      </c>
      <c r="C390" s="14">
        <v>799765292</v>
      </c>
      <c r="D390" s="2">
        <f>SUM(C390,-SUM(K$11:K390))</f>
        <v>644245292</v>
      </c>
      <c r="E390" s="2">
        <v>24000</v>
      </c>
      <c r="F390" s="2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3">
        <v>381</v>
      </c>
      <c r="C391" s="14">
        <v>799741292</v>
      </c>
      <c r="D391" s="2">
        <f>SUM(C391,-SUM(K$11:K391))</f>
        <v>644221292</v>
      </c>
      <c r="E391" s="2">
        <v>24000</v>
      </c>
      <c r="F391" s="2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3">
        <v>382</v>
      </c>
      <c r="C392" s="14">
        <v>799729292</v>
      </c>
      <c r="D392" s="2">
        <f>SUM(C392,-SUM(K$11:K392))</f>
        <v>644209292</v>
      </c>
      <c r="E392" s="2">
        <v>24000</v>
      </c>
      <c r="F392" s="2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3">
        <v>383</v>
      </c>
      <c r="C393" s="14">
        <v>799705292</v>
      </c>
      <c r="D393" s="2">
        <f>SUM(C393,-SUM(K$11:K393))</f>
        <v>644185292</v>
      </c>
      <c r="E393" s="2">
        <v>24000</v>
      </c>
      <c r="F393" s="2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3">
        <v>384</v>
      </c>
      <c r="C394" s="14">
        <v>799681292</v>
      </c>
      <c r="D394" s="2">
        <f>SUM(C394,-SUM(K$11:K394))</f>
        <v>644161292</v>
      </c>
      <c r="E394" s="2">
        <v>24000</v>
      </c>
      <c r="F394" s="2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3">
        <v>385</v>
      </c>
      <c r="C395" s="14">
        <v>799657292</v>
      </c>
      <c r="D395" s="2">
        <f>SUM(C395,-SUM(K$11:K395))</f>
        <v>644137292</v>
      </c>
      <c r="E395" s="2">
        <v>24000</v>
      </c>
      <c r="F395" s="2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3">
        <v>386</v>
      </c>
      <c r="C396" s="14">
        <v>799633292</v>
      </c>
      <c r="D396" s="2">
        <f>SUM(C396,-SUM(K$11:K396))</f>
        <v>644113292</v>
      </c>
      <c r="E396" s="2">
        <v>24000</v>
      </c>
      <c r="F396" s="2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3">
        <v>387</v>
      </c>
      <c r="C397" s="14">
        <v>800137292</v>
      </c>
      <c r="D397" s="2">
        <f>SUM(C397,-SUM(K$11:K397))</f>
        <v>644617292</v>
      </c>
      <c r="E397" s="2">
        <v>24000</v>
      </c>
      <c r="F397" s="2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3">
        <v>388</v>
      </c>
      <c r="C398" s="14">
        <v>800113292</v>
      </c>
      <c r="D398" s="2">
        <f>SUM(C398,-SUM(K$11:K398))</f>
        <v>644593292</v>
      </c>
      <c r="E398" s="2">
        <v>24000</v>
      </c>
      <c r="F398" s="2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3">
        <v>389</v>
      </c>
      <c r="C399" s="14">
        <v>800095292</v>
      </c>
      <c r="D399" s="2">
        <f>SUM(C399,-SUM(K$11:K399))</f>
        <v>644575292</v>
      </c>
      <c r="E399" s="2">
        <v>24000</v>
      </c>
      <c r="F399" s="2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3">
        <v>390</v>
      </c>
      <c r="C400" s="14">
        <v>800083292</v>
      </c>
      <c r="D400" s="2">
        <f>SUM(C400,-SUM(K$11:K400))</f>
        <v>644563292</v>
      </c>
      <c r="E400" s="2">
        <v>24000</v>
      </c>
      <c r="F400" s="2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3">
        <v>391</v>
      </c>
      <c r="C401" s="14">
        <v>800071292</v>
      </c>
      <c r="D401" s="2">
        <f>SUM(C401,-SUM(K$11:K401))</f>
        <v>644551292</v>
      </c>
      <c r="E401" s="2">
        <v>24000</v>
      </c>
      <c r="F401" s="2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3">
        <v>392</v>
      </c>
      <c r="C402" s="14">
        <v>800047292</v>
      </c>
      <c r="D402" s="2">
        <f>SUM(C402,-SUM(K$11:K402))</f>
        <v>644527292</v>
      </c>
      <c r="E402" s="2">
        <v>24000</v>
      </c>
      <c r="F402" s="2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3">
        <v>393</v>
      </c>
      <c r="C403" s="14">
        <v>800023292</v>
      </c>
      <c r="D403" s="2">
        <f>SUM(C403,-SUM(K$11:K403))</f>
        <v>644503292</v>
      </c>
      <c r="E403" s="2">
        <v>24000</v>
      </c>
      <c r="F403" s="2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3">
        <v>394</v>
      </c>
      <c r="C404" s="14">
        <v>799999292</v>
      </c>
      <c r="D404" s="2">
        <f>SUM(C404,-SUM(K$11:K404))</f>
        <v>644479292</v>
      </c>
      <c r="E404" s="2">
        <v>24000</v>
      </c>
      <c r="F404" s="2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3">
        <v>395</v>
      </c>
      <c r="C405" s="14">
        <v>799975292</v>
      </c>
      <c r="D405" s="2">
        <f>SUM(C405,-SUM(K$11:K405))</f>
        <v>644455292</v>
      </c>
      <c r="E405" s="2">
        <v>24000</v>
      </c>
      <c r="F405" s="2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3">
        <v>396</v>
      </c>
      <c r="C406" s="14">
        <v>799951292</v>
      </c>
      <c r="D406" s="2">
        <f>SUM(C406,-SUM(K$11:K406))</f>
        <v>644431292</v>
      </c>
      <c r="E406" s="2">
        <v>24000</v>
      </c>
      <c r="F406" s="2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3">
        <v>397</v>
      </c>
      <c r="C407" s="14">
        <v>799927292</v>
      </c>
      <c r="D407" s="2">
        <f>SUM(C407,-SUM(K$11:K407))</f>
        <v>644407292</v>
      </c>
      <c r="E407" s="2">
        <v>24000</v>
      </c>
      <c r="F407" s="2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3">
        <v>398</v>
      </c>
      <c r="C408" s="14">
        <v>799909292</v>
      </c>
      <c r="D408" s="2">
        <f>SUM(C408,-SUM(K$11:K408))</f>
        <v>644389292</v>
      </c>
      <c r="E408" s="2">
        <v>24000</v>
      </c>
      <c r="F408" s="2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3">
        <v>399</v>
      </c>
      <c r="C409" s="14">
        <v>799885292</v>
      </c>
      <c r="D409" s="2">
        <f>SUM(C409,-SUM(K$11:K409))</f>
        <v>644365292</v>
      </c>
      <c r="E409" s="2">
        <v>24000</v>
      </c>
      <c r="F409" s="2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3">
        <v>400</v>
      </c>
      <c r="C410" s="14">
        <v>799888292</v>
      </c>
      <c r="D410" s="2">
        <f>SUM(C410,-SUM(K$11:K410))</f>
        <v>644368292</v>
      </c>
      <c r="E410" s="2">
        <v>24000</v>
      </c>
      <c r="F410" s="2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3">
        <v>401</v>
      </c>
      <c r="C411" s="14">
        <v>799954292</v>
      </c>
      <c r="D411" s="2">
        <f>SUM(C411,-SUM(K$11:K411))</f>
        <v>644434292</v>
      </c>
      <c r="E411" s="2">
        <v>24000</v>
      </c>
      <c r="F411" s="2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3">
        <v>402</v>
      </c>
      <c r="C412" s="14">
        <v>799930292</v>
      </c>
      <c r="D412" s="2">
        <f>SUM(C412,-SUM(K$11:K412))</f>
        <v>644410292</v>
      </c>
      <c r="E412" s="2">
        <v>24000</v>
      </c>
      <c r="F412" s="2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3">
        <v>403</v>
      </c>
      <c r="C413" s="14">
        <v>799918292</v>
      </c>
      <c r="D413" s="2">
        <f>SUM(C413,-SUM(K$11:K413))</f>
        <v>644398292</v>
      </c>
      <c r="E413" s="2">
        <v>24000</v>
      </c>
      <c r="F413" s="2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3">
        <v>404</v>
      </c>
      <c r="C414" s="14">
        <v>799894292</v>
      </c>
      <c r="D414" s="2">
        <f>SUM(C414,-SUM(K$11:K414))</f>
        <v>644374292</v>
      </c>
      <c r="E414" s="2">
        <v>24000</v>
      </c>
      <c r="F414" s="2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3">
        <v>405</v>
      </c>
      <c r="C415" s="14">
        <v>799870292</v>
      </c>
      <c r="D415" s="2">
        <f>SUM(C415,-SUM(K$11:K415))</f>
        <v>644350292</v>
      </c>
      <c r="E415" s="2">
        <v>24000</v>
      </c>
      <c r="F415" s="2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3">
        <v>406</v>
      </c>
      <c r="C416" s="14">
        <v>799846292</v>
      </c>
      <c r="D416" s="2">
        <f>SUM(C416,-SUM(K$11:K416))</f>
        <v>644326292</v>
      </c>
      <c r="E416" s="2">
        <v>24000</v>
      </c>
      <c r="F416" s="2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3">
        <v>407</v>
      </c>
      <c r="C417" s="14">
        <v>799822292</v>
      </c>
      <c r="D417" s="2">
        <f>SUM(C417,-SUM(K$11:K417))</f>
        <v>644302292</v>
      </c>
      <c r="E417" s="2">
        <v>24000</v>
      </c>
      <c r="F417" s="2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3">
        <v>408</v>
      </c>
      <c r="C418" s="14">
        <v>799798292</v>
      </c>
      <c r="D418" s="2">
        <f>SUM(C418,-SUM(K$11:K418))</f>
        <v>644278292</v>
      </c>
      <c r="E418" s="2">
        <v>24000</v>
      </c>
      <c r="F418" s="2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3">
        <v>409</v>
      </c>
      <c r="C419" s="14">
        <v>799792292</v>
      </c>
      <c r="D419" s="2">
        <f>SUM(C419,-SUM(K$11:K419))</f>
        <v>644272292</v>
      </c>
      <c r="E419" s="2">
        <v>24000</v>
      </c>
      <c r="F419" s="2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3">
        <v>410</v>
      </c>
      <c r="C420" s="14">
        <v>799768292</v>
      </c>
      <c r="D420" s="2">
        <f>SUM(C420,-SUM(K$11:K420))</f>
        <v>644248292</v>
      </c>
      <c r="E420" s="2">
        <v>24000</v>
      </c>
      <c r="F420" s="2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3">
        <v>411</v>
      </c>
      <c r="C421" s="14">
        <v>799753292</v>
      </c>
      <c r="D421" s="2">
        <f>SUM(C421,-SUM(K$11:K421))</f>
        <v>644233292</v>
      </c>
      <c r="E421" s="2">
        <v>24000</v>
      </c>
      <c r="F421" s="2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3">
        <v>412</v>
      </c>
      <c r="C422" s="14">
        <v>799729292</v>
      </c>
      <c r="D422" s="2">
        <f>SUM(C422,-SUM(K$11:K422))</f>
        <v>644209292</v>
      </c>
      <c r="E422" s="2">
        <v>24000</v>
      </c>
      <c r="F422" s="2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3">
        <v>413</v>
      </c>
      <c r="C423" s="14">
        <v>799705292</v>
      </c>
      <c r="D423" s="2">
        <f>SUM(C423,-SUM(K$11:K423))</f>
        <v>644185292</v>
      </c>
      <c r="E423" s="2">
        <v>24000</v>
      </c>
      <c r="F423" s="2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3">
        <v>414</v>
      </c>
      <c r="C424" s="14">
        <v>799681292</v>
      </c>
      <c r="D424" s="2">
        <f>SUM(C424,-SUM(K$11:K424))</f>
        <v>644161292</v>
      </c>
      <c r="E424" s="2">
        <v>24000</v>
      </c>
      <c r="F424" s="2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3">
        <v>415</v>
      </c>
      <c r="C425" s="14">
        <v>799675292</v>
      </c>
      <c r="D425" s="2">
        <f>SUM(C425,-SUM(K$11:K425))</f>
        <v>644155292</v>
      </c>
      <c r="E425" s="2">
        <v>24000</v>
      </c>
      <c r="F425" s="2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3">
        <v>416</v>
      </c>
      <c r="C426" s="14">
        <v>799651292</v>
      </c>
      <c r="D426" s="2">
        <f>SUM(C426,-SUM(K$11:K426))</f>
        <v>644131292</v>
      </c>
      <c r="E426" s="2">
        <v>24000</v>
      </c>
      <c r="F426" s="2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3">
        <v>417</v>
      </c>
      <c r="C427" s="14">
        <v>799627292</v>
      </c>
      <c r="D427" s="2">
        <f>SUM(C427,-SUM(K$11:K427))</f>
        <v>644107292</v>
      </c>
      <c r="E427" s="2">
        <v>24000</v>
      </c>
      <c r="F427" s="2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3">
        <v>418</v>
      </c>
      <c r="C428" s="14">
        <v>799603292</v>
      </c>
      <c r="D428" s="2">
        <f>SUM(C428,-SUM(K$11:K428))</f>
        <v>644083292</v>
      </c>
      <c r="E428" s="2">
        <v>24000</v>
      </c>
      <c r="F428" s="2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3">
        <v>419</v>
      </c>
      <c r="C429" s="14">
        <v>799579292</v>
      </c>
      <c r="D429" s="2">
        <f>SUM(C429,-SUM(K$11:K429))</f>
        <v>644059292</v>
      </c>
      <c r="E429" s="2">
        <v>24000</v>
      </c>
      <c r="F429" s="2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3">
        <v>420</v>
      </c>
      <c r="C430" s="14">
        <v>799555292</v>
      </c>
      <c r="D430" s="2">
        <f>SUM(C430,-SUM(K$11:K430))</f>
        <v>644035292</v>
      </c>
      <c r="E430" s="2">
        <v>24000</v>
      </c>
      <c r="F430" s="2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3">
        <v>421</v>
      </c>
      <c r="C431" s="14">
        <v>799531292</v>
      </c>
      <c r="D431" s="2">
        <f>SUM(C431,-SUM(K$11:K431))</f>
        <v>644011292</v>
      </c>
      <c r="E431" s="2">
        <v>24000</v>
      </c>
      <c r="F431" s="2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3">
        <v>422</v>
      </c>
      <c r="C432" s="14">
        <v>799507292</v>
      </c>
      <c r="D432" s="2">
        <f>SUM(C432,-SUM(K$11:K432))</f>
        <v>643987292</v>
      </c>
      <c r="E432" s="2">
        <v>24000</v>
      </c>
      <c r="F432" s="2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3">
        <v>423</v>
      </c>
      <c r="C433" s="14">
        <v>799483292</v>
      </c>
      <c r="D433" s="2">
        <f>SUM(C433,-SUM(K$11:K433))</f>
        <v>643963292</v>
      </c>
      <c r="E433" s="2">
        <v>24000</v>
      </c>
      <c r="F433" s="2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3">
        <v>424</v>
      </c>
      <c r="C434" s="14">
        <v>799459292</v>
      </c>
      <c r="D434" s="2">
        <f>SUM(C434,-SUM(K$11:K434))</f>
        <v>643939292</v>
      </c>
      <c r="E434" s="2">
        <v>24000</v>
      </c>
      <c r="F434" s="2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3">
        <v>425</v>
      </c>
      <c r="C435" s="14">
        <v>799435292</v>
      </c>
      <c r="D435" s="2">
        <f>SUM(C435,-SUM(K$11:K435))</f>
        <v>643915292</v>
      </c>
      <c r="E435" s="2">
        <v>24000</v>
      </c>
      <c r="F435" s="2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3">
        <v>426</v>
      </c>
      <c r="C436" s="14">
        <v>799411292</v>
      </c>
      <c r="D436" s="2">
        <f>SUM(C436,-SUM(K$11:K436))</f>
        <v>643891292</v>
      </c>
      <c r="E436" s="2">
        <v>24000</v>
      </c>
      <c r="F436" s="2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3">
        <v>427</v>
      </c>
      <c r="C437" s="14">
        <v>799387292</v>
      </c>
      <c r="D437" s="2">
        <f>SUM(C437,-SUM(K$11:K437))</f>
        <v>643867292</v>
      </c>
      <c r="E437" s="2">
        <v>24000</v>
      </c>
      <c r="F437" s="2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3">
        <v>428</v>
      </c>
      <c r="C438" s="14">
        <v>799363292</v>
      </c>
      <c r="D438" s="2">
        <f>SUM(C438,-SUM(K$11:K438))</f>
        <v>643843292</v>
      </c>
      <c r="E438" s="2">
        <v>24000</v>
      </c>
      <c r="F438" s="2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3">
        <v>429</v>
      </c>
      <c r="C439" s="14">
        <v>799339292</v>
      </c>
      <c r="D439" s="2">
        <f>SUM(C439,-SUM(K$11:K439))</f>
        <v>643819292</v>
      </c>
      <c r="E439" s="2">
        <v>24000</v>
      </c>
      <c r="F439" s="2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3">
        <v>430</v>
      </c>
      <c r="C440" s="14">
        <v>799315292</v>
      </c>
      <c r="D440" s="2">
        <f>SUM(C440,-SUM(K$11:K440))</f>
        <v>643795292</v>
      </c>
      <c r="E440" s="2">
        <v>24000</v>
      </c>
      <c r="F440" s="2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3">
        <v>431</v>
      </c>
      <c r="C441" s="14">
        <v>799321292</v>
      </c>
      <c r="D441" s="2">
        <f>SUM(C441,-SUM(K$11:K441))</f>
        <v>643801292</v>
      </c>
      <c r="E441" s="2">
        <v>24000</v>
      </c>
      <c r="F441" s="2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3">
        <v>432</v>
      </c>
      <c r="C442" s="14">
        <v>799303292</v>
      </c>
      <c r="D442" s="2">
        <f>SUM(C442,-SUM(K$11:K442))</f>
        <v>643783292</v>
      </c>
      <c r="E442" s="2">
        <v>24000</v>
      </c>
      <c r="F442" s="2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3">
        <v>433</v>
      </c>
      <c r="C443" s="14">
        <v>799279292</v>
      </c>
      <c r="D443" s="2">
        <f>SUM(C443,-SUM(K$11:K443))</f>
        <v>643759292</v>
      </c>
      <c r="E443" s="2">
        <v>24000</v>
      </c>
      <c r="F443" s="2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3">
        <v>434</v>
      </c>
      <c r="C444" s="14">
        <v>799255292</v>
      </c>
      <c r="D444" s="2">
        <f>SUM(C444,-SUM(K$11:K444))</f>
        <v>643735292</v>
      </c>
      <c r="E444" s="2">
        <v>24000</v>
      </c>
      <c r="F444" s="2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3">
        <v>435</v>
      </c>
      <c r="C445" s="14">
        <v>799231292</v>
      </c>
      <c r="D445" s="2">
        <f>SUM(C445,-SUM(K$11:K445))</f>
        <v>643711292</v>
      </c>
      <c r="E445" s="2">
        <v>24000</v>
      </c>
      <c r="F445" s="2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3">
        <v>436</v>
      </c>
      <c r="C446" s="14">
        <v>799219292</v>
      </c>
      <c r="D446" s="2">
        <f>SUM(C446,-SUM(K$11:K446))</f>
        <v>643699292</v>
      </c>
      <c r="E446" s="2">
        <v>24000</v>
      </c>
      <c r="F446" s="2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3">
        <v>437</v>
      </c>
      <c r="C447" s="14">
        <v>799195292</v>
      </c>
      <c r="D447" s="2">
        <f>SUM(C447,-SUM(K$11:K447))</f>
        <v>643675292</v>
      </c>
      <c r="E447" s="2">
        <v>24000</v>
      </c>
      <c r="F447" s="2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3">
        <v>438</v>
      </c>
      <c r="C448" s="14">
        <v>799280869</v>
      </c>
      <c r="D448" s="2">
        <f>SUM(C448,-SUM(K$11:K448))</f>
        <v>643760869</v>
      </c>
      <c r="E448" s="2">
        <v>24000</v>
      </c>
      <c r="F448" s="2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3">
        <v>439</v>
      </c>
      <c r="C449" s="14">
        <v>799261292</v>
      </c>
      <c r="D449" s="2">
        <f>SUM(C449,-SUM(K$11:K449))</f>
        <v>643741292</v>
      </c>
      <c r="E449" s="2">
        <v>24000</v>
      </c>
      <c r="F449" s="2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3">
        <v>440</v>
      </c>
      <c r="C450" s="14">
        <v>799237292</v>
      </c>
      <c r="D450" s="2">
        <f>SUM(C450,-SUM(K$11:K450))</f>
        <v>643717292</v>
      </c>
      <c r="E450" s="2">
        <v>24000</v>
      </c>
      <c r="F450" s="2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3">
        <v>441</v>
      </c>
      <c r="C451" s="14">
        <v>799213292</v>
      </c>
      <c r="D451" s="2">
        <f>SUM(C451,-SUM(K$11:K451))</f>
        <v>643693292</v>
      </c>
      <c r="E451" s="2">
        <v>24000</v>
      </c>
      <c r="F451" s="2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3">
        <v>442</v>
      </c>
      <c r="C452" s="14">
        <v>799189292</v>
      </c>
      <c r="D452" s="2">
        <f>SUM(C452,-SUM(K$11:K452))</f>
        <v>643669292</v>
      </c>
      <c r="E452" s="2">
        <v>24000</v>
      </c>
      <c r="F452" s="2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3">
        <v>443</v>
      </c>
      <c r="C453" s="14">
        <v>799165292</v>
      </c>
      <c r="D453" s="2">
        <f>SUM(C453,-SUM(K$11:K453))</f>
        <v>643645292</v>
      </c>
      <c r="E453" s="2">
        <v>24000</v>
      </c>
      <c r="F453" s="2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3">
        <v>444</v>
      </c>
      <c r="C454" s="14">
        <v>799159292</v>
      </c>
      <c r="D454" s="2">
        <f>SUM(C454,-SUM(K$11:K454))</f>
        <v>643639292</v>
      </c>
      <c r="E454" s="2">
        <v>24000</v>
      </c>
      <c r="F454" s="2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3">
        <v>445</v>
      </c>
      <c r="C455" s="14">
        <v>799135292</v>
      </c>
      <c r="D455" s="2">
        <f>SUM(C455,-SUM(K$11:K455))</f>
        <v>643615292</v>
      </c>
      <c r="E455" s="2">
        <v>24000</v>
      </c>
      <c r="F455" s="2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3">
        <v>446</v>
      </c>
      <c r="C456" s="14">
        <v>799111292</v>
      </c>
      <c r="D456" s="2">
        <f>SUM(C456,-SUM(K$11:K456))</f>
        <v>643591292</v>
      </c>
      <c r="E456" s="2">
        <v>24000</v>
      </c>
      <c r="F456" s="2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3">
        <v>447</v>
      </c>
      <c r="C457" s="14">
        <v>799087292</v>
      </c>
      <c r="D457" s="2">
        <f>SUM(C457,-SUM(K$11:K457))</f>
        <v>643567292</v>
      </c>
      <c r="E457" s="2">
        <v>24000</v>
      </c>
      <c r="F457" s="2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3">
        <v>448</v>
      </c>
      <c r="C458" s="14">
        <v>799069292</v>
      </c>
      <c r="D458" s="2">
        <f>SUM(C458,-SUM(K$11:K458))</f>
        <v>643549292</v>
      </c>
      <c r="E458" s="2">
        <v>24000</v>
      </c>
      <c r="F458" s="2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3">
        <v>449</v>
      </c>
      <c r="C459" s="14">
        <v>799045292</v>
      </c>
      <c r="D459" s="2">
        <f>SUM(C459,-SUM(K$11:K459))</f>
        <v>643525292</v>
      </c>
      <c r="E459" s="2">
        <v>24000</v>
      </c>
      <c r="F459" s="2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3">
        <v>450</v>
      </c>
      <c r="C460" s="14">
        <v>799021292</v>
      </c>
      <c r="D460" s="2">
        <f>SUM(C460,-SUM(K$11:K460))</f>
        <v>643501292</v>
      </c>
      <c r="E460" s="2">
        <v>24000</v>
      </c>
      <c r="F460" s="2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3">
        <v>451</v>
      </c>
      <c r="C461" s="14">
        <v>798997292</v>
      </c>
      <c r="D461" s="2">
        <f>SUM(C461,-SUM(K$11:K461))</f>
        <v>643477292</v>
      </c>
      <c r="E461" s="2">
        <v>24000</v>
      </c>
      <c r="F461" s="2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3">
        <v>452</v>
      </c>
      <c r="C462" s="14">
        <v>798973292</v>
      </c>
      <c r="D462" s="2">
        <f>SUM(C462,-SUM(K$11:K462))</f>
        <v>643453292</v>
      </c>
      <c r="E462" s="2">
        <v>24000</v>
      </c>
      <c r="F462" s="2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3">
        <v>453</v>
      </c>
      <c r="C463" s="14">
        <v>798967292</v>
      </c>
      <c r="D463" s="2">
        <f>SUM(C463,-SUM(K$11:K463))</f>
        <v>643447292</v>
      </c>
      <c r="E463" s="2">
        <v>24000</v>
      </c>
      <c r="F463" s="2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3">
        <v>454</v>
      </c>
      <c r="C464" s="14">
        <v>799135292</v>
      </c>
      <c r="D464" s="2">
        <f>SUM(C464,-SUM(K$11:K464))</f>
        <v>643615292</v>
      </c>
      <c r="E464" s="2">
        <v>24000</v>
      </c>
      <c r="F464" s="2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3">
        <v>455</v>
      </c>
      <c r="C465" s="14">
        <v>799303292</v>
      </c>
      <c r="D465" s="2">
        <f>SUM(C465,-SUM(K$11:K465))</f>
        <v>643783292</v>
      </c>
      <c r="E465" s="2">
        <v>24000</v>
      </c>
      <c r="F465" s="2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3">
        <v>456</v>
      </c>
      <c r="C466" s="14">
        <v>799543292</v>
      </c>
      <c r="D466" s="2">
        <f>SUM(C466,-SUM(K$11:K466))</f>
        <v>644023292</v>
      </c>
      <c r="E466" s="2">
        <v>24000</v>
      </c>
      <c r="F466" s="2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3">
        <v>457</v>
      </c>
      <c r="C467" s="14">
        <v>799525292</v>
      </c>
      <c r="D467" s="2">
        <f>SUM(C467,-SUM(K$11:K467))</f>
        <v>644005292</v>
      </c>
      <c r="E467" s="2">
        <v>24000</v>
      </c>
      <c r="F467" s="2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3">
        <v>458</v>
      </c>
      <c r="C468" s="14">
        <v>799501292</v>
      </c>
      <c r="D468" s="2">
        <f>SUM(C468,-SUM(K$11:K468))</f>
        <v>643981292</v>
      </c>
      <c r="E468" s="2">
        <v>24000</v>
      </c>
      <c r="F468" s="2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3">
        <v>459</v>
      </c>
      <c r="C469" s="14">
        <v>799477292</v>
      </c>
      <c r="D469" s="2">
        <f>SUM(C469,-SUM(K$11:K469))</f>
        <v>643957292</v>
      </c>
      <c r="E469" s="2">
        <v>24000</v>
      </c>
      <c r="F469" s="2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3">
        <v>460</v>
      </c>
      <c r="C470" s="14">
        <v>799453292</v>
      </c>
      <c r="D470" s="2">
        <f>SUM(C470,-SUM(K$11:K470))</f>
        <v>643933292</v>
      </c>
      <c r="E470" s="2">
        <v>24000</v>
      </c>
      <c r="F470" s="2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3">
        <v>461</v>
      </c>
      <c r="C471" s="14">
        <v>799465292</v>
      </c>
      <c r="D471" s="2">
        <f>SUM(C471,-SUM(K$11:K471))</f>
        <v>643945292</v>
      </c>
      <c r="E471" s="2">
        <v>24000</v>
      </c>
      <c r="F471" s="2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3">
        <v>462</v>
      </c>
      <c r="C472" s="14">
        <v>799441292</v>
      </c>
      <c r="D472" s="2">
        <f>SUM(C472,-SUM(K$11:K472))</f>
        <v>643921292</v>
      </c>
      <c r="E472" s="2">
        <v>24000</v>
      </c>
      <c r="F472" s="2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3">
        <v>463</v>
      </c>
      <c r="C473" s="14">
        <v>799462292</v>
      </c>
      <c r="D473" s="2">
        <f>SUM(C473,-SUM(K$11:K473))</f>
        <v>643942292</v>
      </c>
      <c r="E473" s="2">
        <v>24000</v>
      </c>
      <c r="F473" s="2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3">
        <v>464</v>
      </c>
      <c r="C474" s="14">
        <v>799462292</v>
      </c>
      <c r="D474" s="2">
        <f>SUM(C474,-SUM(K$11:K474))</f>
        <v>643942292</v>
      </c>
      <c r="E474" s="2">
        <v>24000</v>
      </c>
      <c r="F474" s="2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3">
        <v>465</v>
      </c>
      <c r="C475" s="14">
        <v>801808292</v>
      </c>
      <c r="D475" s="2">
        <f>SUM(C475,-SUM(K$11:K475))</f>
        <v>646288292</v>
      </c>
      <c r="E475" s="2">
        <v>24000</v>
      </c>
      <c r="F475" s="2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3">
        <v>466</v>
      </c>
      <c r="C476" s="14">
        <v>801784292</v>
      </c>
      <c r="D476" s="2">
        <f>SUM(C476,-SUM(K$11:K476))</f>
        <v>646264292</v>
      </c>
      <c r="E476" s="2">
        <v>24000</v>
      </c>
      <c r="F476" s="2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3">
        <v>467</v>
      </c>
      <c r="C477" s="14">
        <v>801760292</v>
      </c>
      <c r="D477" s="2">
        <f>SUM(C477,-SUM(K$11:K477))</f>
        <v>646240292</v>
      </c>
      <c r="E477" s="2">
        <v>24000</v>
      </c>
      <c r="F477" s="2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3">
        <v>468</v>
      </c>
      <c r="C478" s="14">
        <v>801772292</v>
      </c>
      <c r="D478" s="2">
        <f>SUM(C478,-SUM(K$11:K478))</f>
        <v>646252292</v>
      </c>
      <c r="E478" s="2">
        <v>24000</v>
      </c>
      <c r="F478" s="2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3">
        <v>469</v>
      </c>
      <c r="C479" s="14">
        <v>801772292</v>
      </c>
      <c r="D479" s="2">
        <f>SUM(C479,-SUM(K$11:K479))</f>
        <v>646252292</v>
      </c>
      <c r="E479" s="2">
        <v>24000</v>
      </c>
      <c r="F479" s="2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3">
        <v>470</v>
      </c>
      <c r="C480" s="14">
        <v>801748292</v>
      </c>
      <c r="D480" s="2">
        <f>SUM(C480,-SUM(K$11:K480))</f>
        <v>646228292</v>
      </c>
      <c r="E480" s="2">
        <v>24000</v>
      </c>
      <c r="F480" s="2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3">
        <v>471</v>
      </c>
      <c r="C481" s="14">
        <v>801730292</v>
      </c>
      <c r="D481" s="2">
        <f>SUM(C481,-SUM(K$11:K481))</f>
        <v>646210292</v>
      </c>
      <c r="E481" s="2">
        <v>24000</v>
      </c>
      <c r="F481" s="2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3">
        <v>472</v>
      </c>
      <c r="C482" s="14">
        <v>801706292</v>
      </c>
      <c r="D482" s="2">
        <f>SUM(C482,-SUM(K$11:K482))</f>
        <v>646186292</v>
      </c>
      <c r="E482" s="2">
        <v>24000</v>
      </c>
      <c r="F482" s="2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3">
        <v>473</v>
      </c>
      <c r="C483" s="14">
        <v>801682292</v>
      </c>
      <c r="D483" s="2">
        <f>SUM(C483,-SUM(K$11:K483))</f>
        <v>646162292</v>
      </c>
      <c r="E483" s="2">
        <v>24000</v>
      </c>
      <c r="F483" s="2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3">
        <v>474</v>
      </c>
      <c r="C484" s="14">
        <v>801658292</v>
      </c>
      <c r="D484" s="2">
        <f>SUM(C484,-SUM(K$11:K484))</f>
        <v>646138292</v>
      </c>
      <c r="E484" s="2">
        <v>24000</v>
      </c>
      <c r="F484" s="2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3">
        <v>475</v>
      </c>
      <c r="C485" s="14">
        <v>801646292</v>
      </c>
      <c r="D485" s="2">
        <f>SUM(C485,-SUM(K$11:K485))</f>
        <v>646126292</v>
      </c>
      <c r="E485" s="2">
        <v>24000</v>
      </c>
      <c r="F485" s="2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3">
        <v>476</v>
      </c>
      <c r="C486" s="14">
        <v>801622292</v>
      </c>
      <c r="D486" s="2">
        <f>SUM(C486,-SUM(K$11:K486))</f>
        <v>646102292</v>
      </c>
      <c r="E486" s="2">
        <v>24000</v>
      </c>
      <c r="F486" s="2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3">
        <v>477</v>
      </c>
      <c r="C487" s="14">
        <v>801598292</v>
      </c>
      <c r="D487" s="2">
        <f>SUM(C487,-SUM(K$11:K487))</f>
        <v>646078292</v>
      </c>
      <c r="E487" s="2">
        <v>24000</v>
      </c>
      <c r="F487" s="2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19"/>
      <c r="B488" s="13">
        <v>478</v>
      </c>
      <c r="C488" s="20">
        <v>1098236912</v>
      </c>
      <c r="D488" s="2">
        <f>SUM(C488,-SUM(K$11:K488))</f>
        <v>646054292</v>
      </c>
      <c r="E488" s="2">
        <v>600000</v>
      </c>
      <c r="F488" s="2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19"/>
      <c r="B489" s="13">
        <v>479</v>
      </c>
      <c r="C489" s="20">
        <v>1097636912</v>
      </c>
      <c r="D489" s="2">
        <f>SUM(C489,-SUM(K$11:K489))</f>
        <v>645454292</v>
      </c>
      <c r="E489" s="2">
        <v>600000</v>
      </c>
      <c r="F489" s="2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3">
        <v>480</v>
      </c>
      <c r="C490" s="20">
        <v>1097036912</v>
      </c>
      <c r="D490" s="2">
        <f>SUM(C490,-SUM(K$11:K490))</f>
        <v>644854292</v>
      </c>
      <c r="E490" s="2">
        <v>600000</v>
      </c>
      <c r="F490" s="2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3">
        <v>481</v>
      </c>
      <c r="C491" s="20">
        <v>1096811912</v>
      </c>
      <c r="D491" s="2">
        <f>SUM(C491,-SUM(K$11:K491))</f>
        <v>644629292</v>
      </c>
      <c r="E491" s="2">
        <v>600000</v>
      </c>
      <c r="F491" s="2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3">
        <v>482</v>
      </c>
      <c r="C492" s="20">
        <v>1096211912</v>
      </c>
      <c r="D492" s="2">
        <f>SUM(C492,-SUM(K$11:K492))</f>
        <v>644029292</v>
      </c>
      <c r="E492" s="2">
        <v>600000</v>
      </c>
      <c r="F492" s="2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3">
        <v>483</v>
      </c>
      <c r="C493" s="20">
        <v>1095911912</v>
      </c>
      <c r="D493" s="2">
        <f>SUM(C493,-SUM(K$11:K493))</f>
        <v>643729292</v>
      </c>
      <c r="E493" s="2">
        <v>600000</v>
      </c>
      <c r="F493" s="2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3">
        <v>484</v>
      </c>
      <c r="C494" s="20">
        <v>1095311912</v>
      </c>
      <c r="D494" s="2">
        <f>SUM(C494,-SUM(K$11:K494))</f>
        <v>643129292</v>
      </c>
      <c r="E494" s="2">
        <v>600000</v>
      </c>
      <c r="F494" s="2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3">
        <v>485</v>
      </c>
      <c r="C495" s="20">
        <v>1094936912</v>
      </c>
      <c r="D495" s="2">
        <f>SUM(C495,-SUM(K$11:K495))</f>
        <v>642754292</v>
      </c>
      <c r="E495" s="2">
        <v>600000</v>
      </c>
      <c r="F495" s="2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3">
        <v>486</v>
      </c>
      <c r="C496" s="20">
        <v>1094636912</v>
      </c>
      <c r="D496" s="2">
        <f>SUM(C496,-SUM(K$11:K496))</f>
        <v>642454292</v>
      </c>
      <c r="E496" s="2">
        <v>600000</v>
      </c>
      <c r="F496" s="2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3">
        <v>487</v>
      </c>
      <c r="C497" s="20">
        <v>1094036912</v>
      </c>
      <c r="D497" s="2">
        <f>SUM(C497,-SUM(K$11:K497))</f>
        <v>641854292</v>
      </c>
      <c r="E497" s="2">
        <v>600000</v>
      </c>
      <c r="F497" s="2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3">
        <v>488</v>
      </c>
      <c r="C498" s="20">
        <v>1093436912</v>
      </c>
      <c r="D498" s="2">
        <f>SUM(C498,-SUM(K$11:K498))</f>
        <v>641254292</v>
      </c>
      <c r="E498" s="2">
        <v>600000</v>
      </c>
      <c r="F498" s="2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3">
        <v>489</v>
      </c>
      <c r="C499" s="20">
        <v>1092836912</v>
      </c>
      <c r="D499" s="2">
        <f>SUM(C499,-SUM(K$11:K499))</f>
        <v>640654292</v>
      </c>
      <c r="E499" s="2">
        <v>600000</v>
      </c>
      <c r="F499" s="2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3">
        <v>490</v>
      </c>
      <c r="C500" s="20">
        <v>1092611912</v>
      </c>
      <c r="D500" s="2">
        <f>SUM(C500,-SUM(K$11:K500))</f>
        <v>640429292</v>
      </c>
      <c r="E500" s="2">
        <v>600000</v>
      </c>
      <c r="F500" s="2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3">
        <v>491</v>
      </c>
      <c r="C501" s="20">
        <v>1092011912</v>
      </c>
      <c r="D501" s="2">
        <f>SUM(C501,-SUM(K$11:K501))</f>
        <v>639829292</v>
      </c>
      <c r="E501" s="2">
        <v>600000</v>
      </c>
      <c r="F501" s="2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3">
        <v>492</v>
      </c>
      <c r="C502" s="20">
        <v>1091411912</v>
      </c>
      <c r="D502" s="2">
        <f>SUM(C502,-SUM(K$11:K502))</f>
        <v>639229292</v>
      </c>
      <c r="E502" s="2">
        <v>600000</v>
      </c>
      <c r="F502" s="2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3">
        <v>493</v>
      </c>
      <c r="C503" s="20">
        <v>1091111912</v>
      </c>
      <c r="D503" s="2">
        <f>SUM(C503,-SUM(K$11:K503))</f>
        <v>638929292</v>
      </c>
      <c r="E503" s="2">
        <v>600000</v>
      </c>
      <c r="F503" s="2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3">
        <v>494</v>
      </c>
      <c r="C504" s="20">
        <v>1090886912</v>
      </c>
      <c r="D504" s="2">
        <f>SUM(C504,-SUM(K$11:K504))</f>
        <v>638704292</v>
      </c>
      <c r="E504" s="2">
        <v>600000</v>
      </c>
      <c r="F504" s="2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3">
        <v>495</v>
      </c>
      <c r="C505" s="20">
        <v>1090286912</v>
      </c>
      <c r="D505" s="2">
        <f>SUM(C505,-SUM(K$11:K505))</f>
        <v>638104292</v>
      </c>
      <c r="E505" s="2">
        <v>600000</v>
      </c>
      <c r="F505" s="2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3">
        <v>496</v>
      </c>
      <c r="C506" s="20">
        <v>1089686912</v>
      </c>
      <c r="D506" s="2">
        <f>SUM(C506,-SUM(K$11:K506))</f>
        <v>637504292</v>
      </c>
      <c r="E506" s="2">
        <v>600000</v>
      </c>
      <c r="F506" s="2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3">
        <v>497</v>
      </c>
      <c r="C507" s="20">
        <v>1089086912</v>
      </c>
      <c r="D507" s="2">
        <f>SUM(C507,-SUM(K$11:K507))</f>
        <v>636904292</v>
      </c>
      <c r="E507" s="2">
        <v>600000</v>
      </c>
      <c r="F507" s="2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3">
        <v>498</v>
      </c>
      <c r="C508" s="20">
        <v>1088636912</v>
      </c>
      <c r="D508" s="2">
        <f>SUM(C508,-SUM(K$11:K508))</f>
        <v>636454292</v>
      </c>
      <c r="E508" s="2">
        <v>600000</v>
      </c>
      <c r="F508" s="2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3">
        <v>499</v>
      </c>
      <c r="C509" s="20">
        <v>1088036912</v>
      </c>
      <c r="D509" s="2">
        <f>SUM(C509,-SUM(K$11:K509))</f>
        <v>635854292</v>
      </c>
      <c r="E509" s="2">
        <v>600000</v>
      </c>
      <c r="F509" s="2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3">
        <v>500</v>
      </c>
      <c r="C510" s="20">
        <v>1087436912</v>
      </c>
      <c r="D510" s="2">
        <f>SUM(C510,-SUM(K$11:K510))</f>
        <v>635254292</v>
      </c>
      <c r="E510" s="2">
        <v>600000</v>
      </c>
      <c r="F510" s="2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3">
        <v>501</v>
      </c>
      <c r="C511" s="20">
        <v>1103786912</v>
      </c>
      <c r="D511" s="2">
        <f>SUM(C511,-SUM(K$11:K511))</f>
        <v>651604292</v>
      </c>
      <c r="E511" s="2">
        <v>600000</v>
      </c>
      <c r="F511" s="2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3">
        <v>502</v>
      </c>
      <c r="C512" s="20">
        <v>1103186912</v>
      </c>
      <c r="D512" s="2">
        <f>SUM(C512,-SUM(K$11:K512))</f>
        <v>651004292</v>
      </c>
      <c r="E512" s="2">
        <v>600000</v>
      </c>
      <c r="F512" s="2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3">
        <v>503</v>
      </c>
      <c r="C513" s="20">
        <v>1102811912</v>
      </c>
      <c r="D513" s="2">
        <f>SUM(C513,-SUM(K$11:K513))</f>
        <v>650629292</v>
      </c>
      <c r="E513" s="2">
        <v>600000</v>
      </c>
      <c r="F513" s="2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3">
        <v>504</v>
      </c>
      <c r="C514" s="20">
        <v>1102211912</v>
      </c>
      <c r="D514" s="2">
        <f>SUM(C514,-SUM(K$11:K514))</f>
        <v>650029292</v>
      </c>
      <c r="E514" s="2">
        <v>600000</v>
      </c>
      <c r="F514" s="2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3">
        <v>505</v>
      </c>
      <c r="C515" s="20">
        <v>1101611912</v>
      </c>
      <c r="D515" s="2">
        <f>SUM(C515,-SUM(K$11:K515))</f>
        <v>649429292</v>
      </c>
      <c r="E515" s="2">
        <v>600000</v>
      </c>
      <c r="F515" s="2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3">
        <v>506</v>
      </c>
      <c r="C516" s="20">
        <v>1101011912</v>
      </c>
      <c r="D516" s="2">
        <f>SUM(C516,-SUM(K$11:K516))</f>
        <v>648829292</v>
      </c>
      <c r="E516" s="2">
        <v>600000</v>
      </c>
      <c r="F516" s="2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3">
        <v>507</v>
      </c>
      <c r="C517" s="20">
        <v>1100411912</v>
      </c>
      <c r="D517" s="2">
        <f>SUM(C517,-SUM(K$11:K517))</f>
        <v>648229292</v>
      </c>
      <c r="E517" s="2">
        <v>600000</v>
      </c>
      <c r="F517" s="2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3">
        <v>508</v>
      </c>
      <c r="C518" s="20">
        <v>1100486912</v>
      </c>
      <c r="D518" s="2">
        <f>SUM(C518,-SUM(K$11:K518))</f>
        <v>648304292</v>
      </c>
      <c r="E518" s="2">
        <v>600000</v>
      </c>
      <c r="F518" s="2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3">
        <v>509</v>
      </c>
      <c r="C519" s="20">
        <v>1099886912</v>
      </c>
      <c r="D519" s="2">
        <f>SUM(C519,-SUM(K$11:K519))</f>
        <v>647704292</v>
      </c>
      <c r="E519" s="2">
        <v>600000</v>
      </c>
      <c r="F519" s="2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3">
        <v>510</v>
      </c>
      <c r="C520" s="20">
        <v>1099286912</v>
      </c>
      <c r="D520" s="2">
        <f>SUM(C520,-SUM(K$11:K520))</f>
        <v>647104292</v>
      </c>
      <c r="E520" s="2">
        <v>600000</v>
      </c>
      <c r="F520" s="2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3">
        <v>511</v>
      </c>
      <c r="C521" s="20">
        <v>1098686912</v>
      </c>
      <c r="D521" s="2">
        <f>SUM(C521,-SUM(K$11:K521))</f>
        <v>646504292</v>
      </c>
      <c r="E521" s="2">
        <v>600000</v>
      </c>
      <c r="F521" s="2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3">
        <v>512</v>
      </c>
      <c r="C522" s="20">
        <v>1098086912</v>
      </c>
      <c r="D522" s="2">
        <f>SUM(C522,-SUM(K$11:K522))</f>
        <v>645904292</v>
      </c>
      <c r="E522" s="2">
        <v>600000</v>
      </c>
      <c r="F522" s="2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3">
        <v>513</v>
      </c>
      <c r="C523" s="20">
        <v>1097486912</v>
      </c>
      <c r="D523" s="2">
        <f>SUM(C523,-SUM(K$11:K523))</f>
        <v>645304292</v>
      </c>
      <c r="E523" s="2">
        <v>600000</v>
      </c>
      <c r="F523" s="2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3">
        <v>514</v>
      </c>
      <c r="C524" s="20">
        <v>1097411912</v>
      </c>
      <c r="D524" s="2">
        <f>SUM(C524,-SUM(K$11:K524))</f>
        <v>645229292</v>
      </c>
      <c r="E524" s="2">
        <v>600000</v>
      </c>
      <c r="F524" s="2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3">
        <v>515</v>
      </c>
      <c r="C525" s="20">
        <v>1096811912</v>
      </c>
      <c r="D525" s="2">
        <f>SUM(C525,-SUM(K$11:K525))</f>
        <v>644629292</v>
      </c>
      <c r="E525" s="2">
        <v>600000</v>
      </c>
      <c r="F525" s="2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3">
        <v>516</v>
      </c>
      <c r="C526" s="20">
        <v>1096661912</v>
      </c>
      <c r="D526" s="2">
        <f>SUM(C526,-SUM(K$11:K526))</f>
        <v>644479292</v>
      </c>
      <c r="E526" s="2">
        <v>600000</v>
      </c>
      <c r="F526" s="2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3">
        <v>517</v>
      </c>
      <c r="C527" s="20">
        <v>1096061912</v>
      </c>
      <c r="D527" s="2">
        <f>SUM(C527,-SUM(K$11:K527))</f>
        <v>643879292</v>
      </c>
      <c r="E527" s="2">
        <v>600000</v>
      </c>
      <c r="F527" s="2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3">
        <v>518</v>
      </c>
      <c r="C528" s="20">
        <v>1095461912</v>
      </c>
      <c r="D528" s="2">
        <f>SUM(C528,-SUM(K$11:K528))</f>
        <v>643279292</v>
      </c>
      <c r="E528" s="2">
        <v>600000</v>
      </c>
      <c r="F528" s="2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3">
        <v>519</v>
      </c>
      <c r="C529" s="20">
        <v>1094861912</v>
      </c>
      <c r="D529" s="2">
        <f>SUM(C529,-SUM(K$11:K529))</f>
        <v>642679292</v>
      </c>
      <c r="E529" s="2">
        <v>600000</v>
      </c>
      <c r="F529" s="2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3">
        <v>520</v>
      </c>
      <c r="C530" s="20">
        <v>1094261912</v>
      </c>
      <c r="D530" s="2">
        <f>SUM(C530,-SUM(K$11:K530))</f>
        <v>642079292</v>
      </c>
      <c r="E530" s="2">
        <v>600000</v>
      </c>
      <c r="F530" s="2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3">
        <v>521</v>
      </c>
      <c r="C531" s="20">
        <v>1093661912</v>
      </c>
      <c r="D531" s="2">
        <f>SUM(C531,-SUM(K$11:K531))</f>
        <v>641479292</v>
      </c>
      <c r="E531" s="2">
        <v>600000</v>
      </c>
      <c r="F531" s="2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3">
        <v>522</v>
      </c>
      <c r="C532" s="20">
        <v>1093061912</v>
      </c>
      <c r="D532" s="2">
        <f>SUM(C532,-SUM(K$11:K532))</f>
        <v>640879292</v>
      </c>
      <c r="E532" s="2">
        <v>600000</v>
      </c>
      <c r="F532" s="2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3">
        <v>523</v>
      </c>
      <c r="C533" s="20">
        <v>1093961912</v>
      </c>
      <c r="D533" s="2">
        <f>SUM(C533,-SUM(K$11:K533))</f>
        <v>641779292</v>
      </c>
      <c r="E533" s="2">
        <v>600000</v>
      </c>
      <c r="F533" s="2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3">
        <v>524</v>
      </c>
      <c r="C534" s="20">
        <v>1093361912</v>
      </c>
      <c r="D534" s="2">
        <f>SUM(C534,-SUM(K$11:K534))</f>
        <v>641179292</v>
      </c>
      <c r="E534" s="2">
        <v>600000</v>
      </c>
      <c r="F534" s="2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3">
        <v>525</v>
      </c>
      <c r="C535" s="20">
        <v>1092761912</v>
      </c>
      <c r="D535" s="2">
        <f>SUM(C535,-SUM(K$11:K535))</f>
        <v>640579292</v>
      </c>
      <c r="E535" s="2">
        <v>600000</v>
      </c>
      <c r="F535" s="2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3">
        <v>526</v>
      </c>
      <c r="C536" s="20">
        <v>1092161912</v>
      </c>
      <c r="D536" s="2">
        <f>SUM(C536,-SUM(K$11:K536))</f>
        <v>639979292</v>
      </c>
      <c r="E536" s="2">
        <v>600000</v>
      </c>
      <c r="F536" s="2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3">
        <v>527</v>
      </c>
      <c r="C537" s="20">
        <v>1091561912</v>
      </c>
      <c r="D537" s="2">
        <f>SUM(C537,-SUM(K$11:K537))</f>
        <v>639379292</v>
      </c>
      <c r="E537" s="2">
        <v>600000</v>
      </c>
      <c r="F537" s="2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3">
        <v>528</v>
      </c>
      <c r="C538" s="20">
        <v>1090961912</v>
      </c>
      <c r="D538" s="2">
        <f>SUM(C538,-SUM(K$11:K538))</f>
        <v>638779292</v>
      </c>
      <c r="E538" s="2">
        <v>600000</v>
      </c>
      <c r="F538" s="2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3">
        <v>529</v>
      </c>
      <c r="C539" s="20">
        <v>1090811912</v>
      </c>
      <c r="D539" s="2">
        <f>SUM(C539,-SUM(K$11:K539))</f>
        <v>638629292</v>
      </c>
      <c r="E539" s="2">
        <v>600000</v>
      </c>
      <c r="F539" s="2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3">
        <v>530</v>
      </c>
      <c r="C540" s="20">
        <v>1090511912</v>
      </c>
      <c r="D540" s="2">
        <f>SUM(C540,-SUM(K$11:K540))</f>
        <v>638329292</v>
      </c>
      <c r="E540" s="2">
        <v>600000</v>
      </c>
      <c r="F540" s="2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3">
        <v>531</v>
      </c>
      <c r="C541" s="20">
        <v>1089911912</v>
      </c>
      <c r="D541" s="2">
        <f>SUM(C541,-SUM(K$11:K541))</f>
        <v>637729292</v>
      </c>
      <c r="E541" s="2">
        <v>600000</v>
      </c>
      <c r="F541" s="2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3">
        <v>532</v>
      </c>
      <c r="C542" s="20">
        <v>1205951912</v>
      </c>
      <c r="D542" s="2">
        <f>SUM(C542,-SUM(K$11:K542))</f>
        <v>637129292</v>
      </c>
      <c r="E542" s="2">
        <v>600000</v>
      </c>
      <c r="F542" s="2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3">
        <v>533</v>
      </c>
      <c r="C543" s="20">
        <v>1205351912</v>
      </c>
      <c r="D543" s="2">
        <f>SUM(C543,-SUM(K$11:K543))</f>
        <v>636529292</v>
      </c>
      <c r="E543" s="2">
        <v>600000</v>
      </c>
      <c r="F543" s="2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3">
        <v>534</v>
      </c>
      <c r="C544" s="20">
        <v>1204751912</v>
      </c>
      <c r="D544" s="2">
        <f>SUM(C544,-SUM(K$11:K544))</f>
        <v>635929292</v>
      </c>
      <c r="E544" s="2">
        <v>600000</v>
      </c>
      <c r="F544" s="2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3">
        <v>535</v>
      </c>
      <c r="C545" s="20">
        <v>1204151912</v>
      </c>
      <c r="D545" s="2">
        <f>SUM(C545,-SUM(K$11:K545))</f>
        <v>635329292</v>
      </c>
      <c r="E545" s="2">
        <v>600000</v>
      </c>
      <c r="F545" s="2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3">
        <v>536</v>
      </c>
      <c r="C546" s="20">
        <v>1203851912</v>
      </c>
      <c r="D546" s="2">
        <f>SUM(C546,-SUM(K$11:K546))</f>
        <v>635029292</v>
      </c>
      <c r="E546" s="2">
        <v>600000</v>
      </c>
      <c r="F546" s="2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3">
        <v>537</v>
      </c>
      <c r="C547" s="20">
        <v>1203251912</v>
      </c>
      <c r="D547" s="2">
        <f>SUM(C547,-SUM(K$11:K547))</f>
        <v>634429292</v>
      </c>
      <c r="E547" s="2">
        <v>600000</v>
      </c>
      <c r="F547" s="2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3">
        <v>538</v>
      </c>
      <c r="C548" s="20">
        <v>1202651912</v>
      </c>
      <c r="D548" s="2">
        <f>SUM(C548,-SUM(K$11:K548))</f>
        <v>633829292</v>
      </c>
      <c r="E548" s="2">
        <v>600000</v>
      </c>
      <c r="F548" s="2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3">
        <v>539</v>
      </c>
      <c r="C549" s="20">
        <v>1202426912</v>
      </c>
      <c r="D549" s="2">
        <f>SUM(C549,-SUM(K$11:K549))</f>
        <v>633604292</v>
      </c>
      <c r="E549" s="2">
        <v>600000</v>
      </c>
      <c r="F549" s="2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3">
        <v>540</v>
      </c>
      <c r="C550" s="20">
        <v>1202276912</v>
      </c>
      <c r="D550" s="2">
        <f>SUM(C550,-SUM(K$11:K550))</f>
        <v>633454292</v>
      </c>
      <c r="E550" s="2">
        <v>600000</v>
      </c>
      <c r="F550" s="2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3">
        <v>541</v>
      </c>
      <c r="C551" s="20">
        <v>1201676912</v>
      </c>
      <c r="D551" s="2">
        <f>SUM(C551,-SUM(K$11:K551))</f>
        <v>632854292</v>
      </c>
      <c r="E551" s="2">
        <v>600000</v>
      </c>
      <c r="F551" s="2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3">
        <v>542</v>
      </c>
      <c r="C552" s="20">
        <v>1201076912</v>
      </c>
      <c r="D552" s="2">
        <f>SUM(C552,-SUM(K$11:K552))</f>
        <v>632254292</v>
      </c>
      <c r="E552" s="2">
        <v>600000</v>
      </c>
      <c r="F552" s="2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3">
        <v>543</v>
      </c>
      <c r="C553" s="20">
        <v>1210676912</v>
      </c>
      <c r="D553" s="2">
        <f>SUM(C553,-SUM(K$11:K553))</f>
        <v>641854292</v>
      </c>
      <c r="E553" s="2">
        <v>600000</v>
      </c>
      <c r="F553" s="2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3">
        <v>544</v>
      </c>
      <c r="C554" s="20">
        <v>1212476912</v>
      </c>
      <c r="D554" s="2">
        <f>SUM(C554,-SUM(K$11:K554))</f>
        <v>643654292</v>
      </c>
      <c r="E554" s="2">
        <v>600000</v>
      </c>
      <c r="F554" s="2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3">
        <v>545</v>
      </c>
      <c r="C555" s="20">
        <v>1211876912</v>
      </c>
      <c r="D555" s="2">
        <f>SUM(C555,-SUM(K$11:K555))</f>
        <v>643054292</v>
      </c>
      <c r="E555" s="2">
        <v>600000</v>
      </c>
      <c r="F555" s="2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3">
        <v>546</v>
      </c>
      <c r="C556" s="20">
        <v>1212176912</v>
      </c>
      <c r="D556" s="2">
        <f>SUM(C556,-SUM(K$11:K556))</f>
        <v>643354292</v>
      </c>
      <c r="E556" s="2">
        <v>600000</v>
      </c>
      <c r="F556" s="2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3">
        <v>547</v>
      </c>
      <c r="C557" s="20">
        <v>1211801912</v>
      </c>
      <c r="D557" s="2">
        <f>SUM(C557,-SUM(K$11:K557))</f>
        <v>642979292</v>
      </c>
      <c r="E557" s="2">
        <v>600000</v>
      </c>
      <c r="F557" s="2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3">
        <v>548</v>
      </c>
      <c r="C558" s="20">
        <v>1211201912</v>
      </c>
      <c r="D558" s="2">
        <f>SUM(C558,-SUM(K$11:K558))</f>
        <v>642379292</v>
      </c>
      <c r="E558" s="2">
        <v>600000</v>
      </c>
      <c r="F558" s="2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3">
        <v>549</v>
      </c>
      <c r="C559" s="20">
        <v>1210601912</v>
      </c>
      <c r="D559" s="2">
        <f>SUM(C559,-SUM(K$11:K559))</f>
        <v>641779292</v>
      </c>
      <c r="E559" s="2">
        <v>600000</v>
      </c>
      <c r="F559" s="2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3">
        <v>550</v>
      </c>
      <c r="C560" s="20">
        <v>1210151912</v>
      </c>
      <c r="D560" s="2">
        <f>SUM(C560,-SUM(K$11:K560))</f>
        <v>641329292</v>
      </c>
      <c r="E560" s="2">
        <v>600000</v>
      </c>
      <c r="F560" s="2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3">
        <v>551</v>
      </c>
      <c r="C561" s="20">
        <v>1209926912</v>
      </c>
      <c r="D561" s="2">
        <f>SUM(C561,-SUM(K$11:K561))</f>
        <v>641104292</v>
      </c>
      <c r="E561" s="2">
        <v>600000</v>
      </c>
      <c r="F561" s="2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3">
        <v>552</v>
      </c>
      <c r="C562" s="20">
        <v>1209626912</v>
      </c>
      <c r="D562" s="2">
        <f>SUM(C562,-SUM(K$11:K562))</f>
        <v>640804292</v>
      </c>
      <c r="E562" s="2">
        <v>600000</v>
      </c>
      <c r="F562" s="2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3">
        <v>553</v>
      </c>
      <c r="C563" s="20">
        <v>1209026912</v>
      </c>
      <c r="D563" s="2">
        <f>SUM(C563,-SUM(K$11:K563))</f>
        <v>640204292</v>
      </c>
      <c r="E563" s="2">
        <v>600000</v>
      </c>
      <c r="F563" s="2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3">
        <v>554</v>
      </c>
      <c r="C564" s="20">
        <v>1208426912</v>
      </c>
      <c r="D564" s="2">
        <f>SUM(C564,-SUM(K$11:K564))</f>
        <v>639604292</v>
      </c>
      <c r="E564" s="2">
        <v>600000</v>
      </c>
      <c r="F564" s="2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3">
        <v>555</v>
      </c>
      <c r="C565" s="20">
        <v>1207826912</v>
      </c>
      <c r="D565" s="2">
        <f>SUM(C565,-SUM(K$11:K565))</f>
        <v>639004292</v>
      </c>
      <c r="E565" s="2">
        <v>600000</v>
      </c>
      <c r="F565" s="2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3">
        <v>556</v>
      </c>
      <c r="C566" s="20">
        <v>1207226912</v>
      </c>
      <c r="D566" s="2">
        <f>SUM(C566,-SUM(K$11:K566))</f>
        <v>638404292</v>
      </c>
      <c r="E566" s="2">
        <v>600000</v>
      </c>
      <c r="F566" s="2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3">
        <v>557</v>
      </c>
      <c r="C567" s="20">
        <v>1206626912</v>
      </c>
      <c r="D567" s="2">
        <f>SUM(C567,-SUM(K$11:K567))</f>
        <v>637804292</v>
      </c>
      <c r="E567" s="2">
        <v>600000</v>
      </c>
      <c r="F567" s="2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3">
        <v>558</v>
      </c>
      <c r="C568" s="20">
        <v>1206026912</v>
      </c>
      <c r="D568" s="2">
        <f>SUM(C568,-SUM(K$11:K568))</f>
        <v>637204292</v>
      </c>
      <c r="E568" s="2">
        <v>600000</v>
      </c>
      <c r="F568" s="2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3">
        <v>559</v>
      </c>
      <c r="C569" s="20">
        <v>1206326912</v>
      </c>
      <c r="D569" s="2">
        <f>SUM(C569,-SUM(K$11:K569))</f>
        <v>637504292</v>
      </c>
      <c r="E569" s="2">
        <v>600000</v>
      </c>
      <c r="F569" s="2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3">
        <v>560</v>
      </c>
      <c r="C570" s="20">
        <v>1206026912</v>
      </c>
      <c r="D570" s="2">
        <f>SUM(C570,-SUM(K$11:K570))</f>
        <v>637204292</v>
      </c>
      <c r="E570" s="2">
        <v>600000</v>
      </c>
      <c r="F570" s="2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3">
        <v>561</v>
      </c>
      <c r="C571" s="20">
        <v>1205426912</v>
      </c>
      <c r="D571" s="2">
        <f>SUM(C571,-SUM(K$11:K571))</f>
        <v>636604292</v>
      </c>
      <c r="E571" s="2">
        <v>600000</v>
      </c>
      <c r="F571" s="2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3">
        <v>562</v>
      </c>
      <c r="C572" s="20">
        <v>1204826912</v>
      </c>
      <c r="D572" s="2">
        <f>SUM(C572,-SUM(K$11:K572))</f>
        <v>636004292</v>
      </c>
      <c r="E572" s="2">
        <v>600000</v>
      </c>
      <c r="F572" s="2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3">
        <v>563</v>
      </c>
      <c r="C573" s="20">
        <v>1204226912</v>
      </c>
      <c r="D573" s="2">
        <f>SUM(C573,-SUM(K$11:K573))</f>
        <v>635404292</v>
      </c>
      <c r="E573" s="2">
        <v>600000</v>
      </c>
      <c r="F573" s="2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3">
        <v>564</v>
      </c>
      <c r="C574" s="20">
        <v>1203626912</v>
      </c>
      <c r="D574" s="2">
        <f>SUM(C574,-SUM(K$11:K574))</f>
        <v>634804292</v>
      </c>
      <c r="E574" s="2">
        <v>600000</v>
      </c>
      <c r="F574" s="2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3">
        <v>565</v>
      </c>
      <c r="C575" s="20">
        <v>1204376912</v>
      </c>
      <c r="D575" s="2">
        <f>SUM(C575,-SUM(K$11:K575))</f>
        <v>635554292</v>
      </c>
      <c r="E575" s="2">
        <v>600000</v>
      </c>
      <c r="F575" s="2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3">
        <v>566</v>
      </c>
      <c r="C576" s="20">
        <v>1203776912</v>
      </c>
      <c r="D576" s="2">
        <f>SUM(C576,-SUM(K$11:K576))</f>
        <v>634954292</v>
      </c>
      <c r="E576" s="2">
        <v>600000</v>
      </c>
      <c r="F576" s="2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3">
        <v>567</v>
      </c>
      <c r="C577" s="20">
        <v>1203176912</v>
      </c>
      <c r="D577" s="2">
        <f>SUM(C577,-SUM(K$11:K577))</f>
        <v>634354292</v>
      </c>
      <c r="E577" s="2">
        <v>600000</v>
      </c>
      <c r="F577" s="2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3">
        <v>568</v>
      </c>
      <c r="C578" s="20">
        <v>1202576912</v>
      </c>
      <c r="D578" s="2">
        <f>SUM(C578,-SUM(K$11:K578))</f>
        <v>633754292</v>
      </c>
      <c r="E578" s="2">
        <v>600000</v>
      </c>
      <c r="F578" s="2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3">
        <v>569</v>
      </c>
      <c r="C579" s="20">
        <v>1202126912</v>
      </c>
      <c r="D579" s="2">
        <f>SUM(C579,-SUM(K$11:K579))</f>
        <v>633304292</v>
      </c>
      <c r="E579" s="2">
        <v>600000</v>
      </c>
      <c r="F579" s="2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3">
        <v>570</v>
      </c>
      <c r="C580" s="20">
        <v>1202726912</v>
      </c>
      <c r="D580" s="2">
        <f>SUM(C580,-SUM(K$11:K580))</f>
        <v>633904292</v>
      </c>
      <c r="E580" s="2">
        <v>600000</v>
      </c>
      <c r="F580" s="2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3">
        <v>571</v>
      </c>
      <c r="C581" s="20">
        <v>1202126912</v>
      </c>
      <c r="D581" s="2">
        <f>SUM(C581,-SUM(K$11:K581))</f>
        <v>633304292</v>
      </c>
      <c r="E581" s="2">
        <v>600000</v>
      </c>
      <c r="F581" s="2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3">
        <v>572</v>
      </c>
      <c r="C582" s="20">
        <v>1201676912</v>
      </c>
      <c r="D582" s="2">
        <f>SUM(C582,-SUM(K$11:K582))</f>
        <v>632854292</v>
      </c>
      <c r="E582" s="2">
        <v>600000</v>
      </c>
      <c r="F582" s="2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3">
        <v>573</v>
      </c>
      <c r="C583" s="20">
        <v>1201076912</v>
      </c>
      <c r="D583" s="2">
        <f>SUM(C583,-SUM(K$11:K583))</f>
        <v>632254292</v>
      </c>
      <c r="E583" s="2">
        <v>600000</v>
      </c>
      <c r="F583" s="2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3">
        <v>574</v>
      </c>
      <c r="C584" s="20">
        <v>1200701912</v>
      </c>
      <c r="D584" s="2">
        <f>SUM(C584,-SUM(K$11:K584))</f>
        <v>631879292</v>
      </c>
      <c r="E584" s="2">
        <v>600000</v>
      </c>
      <c r="F584" s="2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3">
        <v>575</v>
      </c>
      <c r="C585" s="20">
        <v>1200101912</v>
      </c>
      <c r="D585" s="2">
        <f>SUM(C585,-SUM(K$11:K585))</f>
        <v>631279292</v>
      </c>
      <c r="E585" s="2">
        <v>600000</v>
      </c>
      <c r="F585" s="2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3">
        <v>576</v>
      </c>
      <c r="C586" s="20">
        <v>1200176912</v>
      </c>
      <c r="D586" s="2">
        <f>SUM(C586,-SUM(K$11:K586))</f>
        <v>631354292</v>
      </c>
      <c r="E586" s="2">
        <v>600000</v>
      </c>
      <c r="F586" s="2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3">
        <v>577</v>
      </c>
      <c r="C587" s="20">
        <v>1199576912</v>
      </c>
      <c r="D587" s="2">
        <f>SUM(C587,-SUM(K$11:K587))</f>
        <v>630754292</v>
      </c>
      <c r="E587" s="2">
        <v>600000</v>
      </c>
      <c r="F587" s="2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3">
        <v>578</v>
      </c>
      <c r="C588" s="20">
        <v>1198976912</v>
      </c>
      <c r="D588" s="2">
        <f>SUM(C588,-SUM(K$11:K588))</f>
        <v>630154292</v>
      </c>
      <c r="E588" s="2">
        <v>600000</v>
      </c>
      <c r="F588" s="2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3">
        <v>579</v>
      </c>
      <c r="C589" s="20">
        <v>1198376912</v>
      </c>
      <c r="D589" s="2">
        <f>SUM(C589,-SUM(K$11:K589))</f>
        <v>629554292</v>
      </c>
      <c r="E589" s="2">
        <v>600000</v>
      </c>
      <c r="F589" s="2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3">
        <v>580</v>
      </c>
      <c r="C590" s="20">
        <v>1197776912</v>
      </c>
      <c r="D590" s="2">
        <f>SUM(C590,-SUM(K$11:K590))</f>
        <v>628954292</v>
      </c>
      <c r="E590" s="2">
        <v>600000</v>
      </c>
      <c r="F590" s="2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3">
        <v>581</v>
      </c>
      <c r="C591" s="20">
        <v>1197176912</v>
      </c>
      <c r="D591" s="2">
        <f>SUM(C591,-SUM(K$11:K591))</f>
        <v>628354292</v>
      </c>
      <c r="E591" s="2">
        <v>600000</v>
      </c>
      <c r="F591" s="2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3">
        <v>582</v>
      </c>
      <c r="C592" s="20">
        <v>1196576912</v>
      </c>
      <c r="D592" s="2">
        <f>SUM(C592,-SUM(K$11:K592))</f>
        <v>627754292</v>
      </c>
      <c r="E592" s="2">
        <v>600000</v>
      </c>
      <c r="F592" s="2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3">
        <v>583</v>
      </c>
      <c r="C593" s="20">
        <v>1196576912</v>
      </c>
      <c r="D593" s="2">
        <f>SUM(C593,-SUM(K$11:K593))</f>
        <v>627754292</v>
      </c>
      <c r="E593" s="2">
        <v>600000</v>
      </c>
      <c r="F593" s="2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3">
        <v>584</v>
      </c>
      <c r="C594" s="20">
        <v>1196126912</v>
      </c>
      <c r="D594" s="2">
        <f>SUM(C594,-SUM(K$11:K594))</f>
        <v>627304292</v>
      </c>
      <c r="E594" s="2">
        <v>600000</v>
      </c>
      <c r="F594" s="2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3">
        <v>585</v>
      </c>
      <c r="C595" s="20">
        <v>1196126912</v>
      </c>
      <c r="D595" s="2">
        <f>SUM(C595,-SUM(K$11:K595))</f>
        <v>627304292</v>
      </c>
      <c r="E595" s="2">
        <v>600000</v>
      </c>
      <c r="F595" s="2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3">
        <v>586</v>
      </c>
      <c r="C596" s="20">
        <v>1195526912</v>
      </c>
      <c r="D596" s="2">
        <f>SUM(C596,-SUM(K$11:K596))</f>
        <v>626704292</v>
      </c>
      <c r="E596" s="2">
        <v>600000</v>
      </c>
      <c r="F596" s="2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3">
        <v>587</v>
      </c>
      <c r="C597" s="20">
        <v>1195526912</v>
      </c>
      <c r="D597" s="2">
        <f>SUM(C597,-SUM(K$11:K597))</f>
        <v>626704292</v>
      </c>
      <c r="E597" s="2">
        <v>600000</v>
      </c>
      <c r="F597" s="2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3">
        <v>588</v>
      </c>
      <c r="C598" s="20">
        <v>1195151912</v>
      </c>
      <c r="D598" s="2">
        <f>SUM(C598,-SUM(K$11:K598))</f>
        <v>626329292</v>
      </c>
      <c r="E598" s="2">
        <v>600000</v>
      </c>
      <c r="F598" s="2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3">
        <v>589</v>
      </c>
      <c r="C599" s="20">
        <v>1195301912</v>
      </c>
      <c r="D599" s="2">
        <f>SUM(C599,-SUM(K$11:K599))</f>
        <v>626479292</v>
      </c>
      <c r="E599" s="2">
        <v>600000</v>
      </c>
      <c r="F599" s="2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3">
        <v>590</v>
      </c>
      <c r="C600" s="20">
        <v>1195451912</v>
      </c>
      <c r="D600" s="2">
        <f>SUM(C600,-SUM(K$11:K600))</f>
        <v>626629292</v>
      </c>
      <c r="E600" s="2">
        <v>600000</v>
      </c>
      <c r="F600" s="2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3">
        <v>591</v>
      </c>
      <c r="C601" s="20">
        <v>1200851912</v>
      </c>
      <c r="D601" s="2">
        <f>SUM(C601,-SUM(K$11:K601))</f>
        <v>632029292</v>
      </c>
      <c r="E601" s="2">
        <v>600000</v>
      </c>
      <c r="F601" s="2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3">
        <v>592</v>
      </c>
      <c r="C602" s="20">
        <v>1200401912</v>
      </c>
      <c r="D602" s="2">
        <f>SUM(C602,-SUM(K$11:K602))</f>
        <v>631579292</v>
      </c>
      <c r="E602" s="2">
        <v>600000</v>
      </c>
      <c r="F602" s="2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3">
        <v>593</v>
      </c>
      <c r="C603" s="20">
        <v>1199801912</v>
      </c>
      <c r="D603" s="2">
        <f>SUM(C603,-SUM(K$11:K603))</f>
        <v>630979292</v>
      </c>
      <c r="E603" s="2">
        <v>600000</v>
      </c>
      <c r="F603" s="2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3">
        <v>594</v>
      </c>
      <c r="C604" s="20">
        <v>1199201912</v>
      </c>
      <c r="D604" s="2">
        <f>SUM(C604,-SUM(K$11:K604))</f>
        <v>630379292</v>
      </c>
      <c r="E604" s="2">
        <v>600000</v>
      </c>
      <c r="F604" s="2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3">
        <v>595</v>
      </c>
      <c r="C605" s="20">
        <v>1198601912</v>
      </c>
      <c r="D605" s="2">
        <f>SUM(C605,-SUM(K$11:K605))</f>
        <v>629779292</v>
      </c>
      <c r="E605" s="2">
        <v>600000</v>
      </c>
      <c r="F605" s="2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3">
        <v>596</v>
      </c>
      <c r="C606" s="20">
        <v>1198001912</v>
      </c>
      <c r="D606" s="2">
        <f>SUM(C606,-SUM(K$11:K606))</f>
        <v>629179292</v>
      </c>
      <c r="E606" s="2">
        <v>600000</v>
      </c>
      <c r="F606" s="2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3">
        <v>597</v>
      </c>
      <c r="C607" s="20">
        <v>1197401912</v>
      </c>
      <c r="D607" s="2">
        <f>SUM(C607,-SUM(K$11:K607))</f>
        <v>628579292</v>
      </c>
      <c r="E607" s="2">
        <v>600000</v>
      </c>
      <c r="F607" s="2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3">
        <v>598</v>
      </c>
      <c r="C608" s="20">
        <v>1196951912</v>
      </c>
      <c r="D608" s="2">
        <f>SUM(C608,-SUM(K$11:K608))</f>
        <v>628129292</v>
      </c>
      <c r="E608" s="2">
        <v>600000</v>
      </c>
      <c r="F608" s="2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3">
        <v>599</v>
      </c>
      <c r="C609" s="20">
        <v>1199351912</v>
      </c>
      <c r="D609" s="2">
        <f>SUM(C609,-SUM(K$11:K609))</f>
        <v>630529292</v>
      </c>
      <c r="E609" s="2">
        <v>600000</v>
      </c>
      <c r="F609" s="2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3">
        <v>600</v>
      </c>
      <c r="C610" s="20">
        <v>1198751912</v>
      </c>
      <c r="D610" s="2">
        <f>SUM(C610,-SUM(K$11:K610))</f>
        <v>629929292</v>
      </c>
      <c r="E610" s="2">
        <v>600000</v>
      </c>
      <c r="F610" s="2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3">
        <v>601</v>
      </c>
      <c r="C611" s="20">
        <v>1198526912</v>
      </c>
      <c r="D611" s="2">
        <f>SUM(C611,-SUM(K$11:K611))</f>
        <v>629704292</v>
      </c>
      <c r="E611" s="2">
        <v>600000</v>
      </c>
      <c r="F611" s="2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3">
        <v>602</v>
      </c>
      <c r="C612" s="20">
        <v>1197926912</v>
      </c>
      <c r="D612" s="2">
        <f>SUM(C612,-SUM(K$11:K612))</f>
        <v>629104292</v>
      </c>
      <c r="E612" s="2">
        <v>600000</v>
      </c>
      <c r="F612" s="2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3">
        <v>603</v>
      </c>
      <c r="C613" s="20">
        <v>1197326912</v>
      </c>
      <c r="D613" s="2">
        <f>SUM(C613,-SUM(K$11:K613))</f>
        <v>628504292</v>
      </c>
      <c r="E613" s="2">
        <v>600000</v>
      </c>
      <c r="F613" s="2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3">
        <v>604</v>
      </c>
      <c r="C614" s="20">
        <v>1196726912</v>
      </c>
      <c r="D614" s="2">
        <f>SUM(C614,-SUM(K$11:K614))</f>
        <v>627904292</v>
      </c>
      <c r="E614" s="2">
        <v>600000</v>
      </c>
      <c r="F614" s="2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3">
        <v>605</v>
      </c>
      <c r="C615" s="20">
        <v>1196126912</v>
      </c>
      <c r="D615" s="2">
        <f>SUM(C615,-SUM(K$11:K615))</f>
        <v>627304292</v>
      </c>
      <c r="E615" s="2">
        <v>600000</v>
      </c>
      <c r="F615" s="2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3">
        <v>606</v>
      </c>
      <c r="C616" s="20">
        <v>1195526912</v>
      </c>
      <c r="D616" s="2">
        <f>SUM(C616,-SUM(K$11:K616))</f>
        <v>626704292</v>
      </c>
      <c r="E616" s="2">
        <v>600000</v>
      </c>
      <c r="F616" s="2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3">
        <v>607</v>
      </c>
      <c r="C617" s="20">
        <v>1195076912</v>
      </c>
      <c r="D617" s="2">
        <f>SUM(C617,-SUM(K$11:K617))</f>
        <v>626254292</v>
      </c>
      <c r="E617" s="2">
        <v>600000</v>
      </c>
      <c r="F617" s="2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3">
        <v>608</v>
      </c>
      <c r="C618" s="20">
        <v>1194476912</v>
      </c>
      <c r="D618" s="2">
        <f>SUM(C618,-SUM(K$11:K618))</f>
        <v>625654292</v>
      </c>
      <c r="E618" s="2">
        <v>600000</v>
      </c>
      <c r="F618" s="2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3">
        <v>609</v>
      </c>
      <c r="C619" s="20">
        <v>1193876912</v>
      </c>
      <c r="D619" s="2">
        <f>SUM(C619,-SUM(K$11:K619))</f>
        <v>625054292</v>
      </c>
      <c r="E619" s="2">
        <v>600000</v>
      </c>
      <c r="F619" s="2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3">
        <v>610</v>
      </c>
      <c r="C620" s="20">
        <v>1193726912</v>
      </c>
      <c r="D620" s="2">
        <f>SUM(C620,-SUM(K$11:K620))</f>
        <v>624904292</v>
      </c>
      <c r="E620" s="2">
        <v>600000</v>
      </c>
      <c r="F620" s="2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3">
        <v>611</v>
      </c>
      <c r="C621" s="20">
        <v>1193876912</v>
      </c>
      <c r="D621" s="2">
        <f>SUM(C621,-SUM(K$11:K621))</f>
        <v>625054292</v>
      </c>
      <c r="E621" s="2">
        <v>600000</v>
      </c>
      <c r="F621" s="2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3">
        <v>612</v>
      </c>
      <c r="C622" s="20">
        <v>1193276912</v>
      </c>
      <c r="D622" s="2">
        <f>SUM(C622,-SUM(K$11:K622))</f>
        <v>624454292</v>
      </c>
      <c r="E622" s="2">
        <v>600000</v>
      </c>
      <c r="F622" s="2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3">
        <v>613</v>
      </c>
      <c r="C623" s="20">
        <v>1192676912</v>
      </c>
      <c r="D623" s="2">
        <f>SUM(C623,-SUM(K$11:K623))</f>
        <v>623854292</v>
      </c>
      <c r="E623" s="2">
        <v>600000</v>
      </c>
      <c r="F623" s="2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3">
        <v>614</v>
      </c>
      <c r="C624" s="20">
        <v>1192076912</v>
      </c>
      <c r="D624" s="2">
        <f>SUM(C624,-SUM(K$11:K624))</f>
        <v>623254292</v>
      </c>
      <c r="E624" s="2">
        <v>600000</v>
      </c>
      <c r="F624" s="2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3">
        <v>615</v>
      </c>
      <c r="C625" s="20">
        <v>1191776912</v>
      </c>
      <c r="D625" s="2">
        <f>SUM(C625,-SUM(K$11:K625))</f>
        <v>622954292</v>
      </c>
      <c r="E625" s="2">
        <v>600000</v>
      </c>
      <c r="F625" s="2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3">
        <v>616</v>
      </c>
      <c r="C626" s="20">
        <v>1191626912</v>
      </c>
      <c r="D626" s="2">
        <f>SUM(C626,-SUM(K$11:K626))</f>
        <v>622804292</v>
      </c>
      <c r="E626" s="2">
        <v>600000</v>
      </c>
      <c r="F626" s="2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3">
        <v>617</v>
      </c>
      <c r="C627" s="20">
        <v>1191026912</v>
      </c>
      <c r="D627" s="2">
        <f>SUM(C627,-SUM(K$11:K627))</f>
        <v>622204292</v>
      </c>
      <c r="E627" s="2">
        <v>600000</v>
      </c>
      <c r="F627" s="2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3">
        <v>618</v>
      </c>
      <c r="C628" s="20">
        <v>1190426912</v>
      </c>
      <c r="D628" s="2">
        <f>SUM(C628,-SUM(K$11:K628))</f>
        <v>621604292</v>
      </c>
      <c r="E628" s="2">
        <v>600000</v>
      </c>
      <c r="F628" s="2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3">
        <v>619</v>
      </c>
      <c r="C629" s="20">
        <v>1189826912</v>
      </c>
      <c r="D629" s="2">
        <f>SUM(C629,-SUM(K$11:K629))</f>
        <v>621004292</v>
      </c>
      <c r="E629" s="2">
        <v>600000</v>
      </c>
      <c r="F629" s="2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3">
        <v>620</v>
      </c>
      <c r="C630" s="20">
        <v>1189226912</v>
      </c>
      <c r="D630" s="2">
        <f>SUM(C630,-SUM(K$11:K630))</f>
        <v>620404292</v>
      </c>
      <c r="E630" s="2">
        <v>600000</v>
      </c>
      <c r="F630" s="2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3">
        <v>621</v>
      </c>
      <c r="C631" s="20">
        <v>1188626912</v>
      </c>
      <c r="D631" s="2">
        <f>SUM(C631,-SUM(K$11:K631))</f>
        <v>619804292</v>
      </c>
      <c r="E631" s="2">
        <v>600000</v>
      </c>
      <c r="F631" s="2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3">
        <v>622</v>
      </c>
      <c r="C632" s="20">
        <v>1188926912</v>
      </c>
      <c r="D632" s="2">
        <f>SUM(C632,-SUM(K$11:K632))</f>
        <v>620104292</v>
      </c>
      <c r="E632" s="2">
        <v>600000</v>
      </c>
      <c r="F632" s="2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3">
        <v>623</v>
      </c>
      <c r="C633" s="20">
        <v>1188326912</v>
      </c>
      <c r="D633" s="2">
        <f>SUM(C633,-SUM(K$11:K633))</f>
        <v>619504292</v>
      </c>
      <c r="E633" s="2">
        <v>600000</v>
      </c>
      <c r="F633" s="2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3">
        <v>624</v>
      </c>
      <c r="C634" s="20">
        <v>1187951912</v>
      </c>
      <c r="D634" s="2">
        <f>SUM(C634,-SUM(K$11:K634))</f>
        <v>619129292</v>
      </c>
      <c r="E634" s="2">
        <v>600000</v>
      </c>
      <c r="F634" s="2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3">
        <v>625</v>
      </c>
      <c r="C635" s="20">
        <v>1187351912</v>
      </c>
      <c r="D635" s="2">
        <f>SUM(C635,-SUM(K$11:K635))</f>
        <v>618529292</v>
      </c>
      <c r="E635" s="2">
        <v>600000</v>
      </c>
      <c r="F635" s="2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3">
        <v>626</v>
      </c>
      <c r="C636" s="20">
        <v>1186751912</v>
      </c>
      <c r="D636" s="2">
        <f>SUM(C636,-SUM(K$11:K636))</f>
        <v>617929292</v>
      </c>
      <c r="E636" s="2">
        <v>600000</v>
      </c>
      <c r="F636" s="2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3">
        <v>627</v>
      </c>
      <c r="C637" s="20">
        <v>1186601912</v>
      </c>
      <c r="D637" s="2">
        <f>SUM(C637,-SUM(K$11:K637))</f>
        <v>617779292</v>
      </c>
      <c r="E637" s="2">
        <v>600000</v>
      </c>
      <c r="F637" s="2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3">
        <v>628</v>
      </c>
      <c r="C638" s="21">
        <v>1278392912</v>
      </c>
      <c r="D638" s="2">
        <f>SUM(C638,-SUM(K$11:K638))</f>
        <v>617179292</v>
      </c>
      <c r="E638" s="2">
        <v>600000</v>
      </c>
      <c r="F638" s="2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3">
        <v>629</v>
      </c>
      <c r="C639" s="21">
        <v>1277792912</v>
      </c>
      <c r="D639" s="2">
        <f>SUM(C639,-SUM(K$11:K639))</f>
        <v>616579292</v>
      </c>
      <c r="E639" s="2">
        <v>600000</v>
      </c>
      <c r="F639" s="2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3">
        <v>630</v>
      </c>
      <c r="C640" s="21">
        <v>1277567912</v>
      </c>
      <c r="D640" s="2">
        <f>SUM(C640,-SUM(K$11:K640))</f>
        <v>616354292</v>
      </c>
      <c r="E640" s="2">
        <v>600000</v>
      </c>
      <c r="F640" s="2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3">
        <v>631</v>
      </c>
      <c r="C641" s="21">
        <v>1276967912</v>
      </c>
      <c r="D641" s="2">
        <f>SUM(C641,-SUM(K$11:K641))</f>
        <v>615754292</v>
      </c>
      <c r="E641" s="2">
        <v>600000</v>
      </c>
      <c r="F641" s="2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3">
        <v>632</v>
      </c>
      <c r="C642" s="21">
        <v>1276367912</v>
      </c>
      <c r="D642" s="2">
        <f>SUM(C642,-SUM(K$11:K642))</f>
        <v>615154292</v>
      </c>
      <c r="E642" s="2">
        <v>600000</v>
      </c>
      <c r="F642" s="2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3">
        <v>633</v>
      </c>
      <c r="C643" s="21">
        <v>1275767912</v>
      </c>
      <c r="D643" s="2">
        <f>SUM(C643,-SUM(K$11:K643))</f>
        <v>614554292</v>
      </c>
      <c r="E643" s="2">
        <v>600000</v>
      </c>
      <c r="F643" s="2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3">
        <v>634</v>
      </c>
      <c r="C644" s="21">
        <v>1275317912</v>
      </c>
      <c r="D644" s="2">
        <f>SUM(C644,-SUM(K$11:K644))</f>
        <v>614104292</v>
      </c>
      <c r="E644" s="2">
        <v>600000</v>
      </c>
      <c r="F644" s="2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3">
        <v>635</v>
      </c>
      <c r="C645" s="21">
        <v>1274717912</v>
      </c>
      <c r="D645" s="2">
        <f>SUM(C645,-SUM(K$11:K645))</f>
        <v>613504292</v>
      </c>
      <c r="E645" s="2">
        <v>600000</v>
      </c>
      <c r="F645" s="2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3">
        <v>636</v>
      </c>
      <c r="C646" s="21">
        <v>1274117912</v>
      </c>
      <c r="D646" s="2">
        <f>SUM(C646,-SUM(K$11:K646))</f>
        <v>612904292</v>
      </c>
      <c r="E646" s="2">
        <v>600000</v>
      </c>
      <c r="F646" s="2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3">
        <v>637</v>
      </c>
      <c r="C647" s="21">
        <v>1273967912</v>
      </c>
      <c r="D647" s="2">
        <f>SUM(C647,-SUM(K$11:K647))</f>
        <v>612754292</v>
      </c>
      <c r="E647" s="2">
        <v>600000</v>
      </c>
      <c r="F647" s="2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3">
        <v>638</v>
      </c>
      <c r="C648" s="21">
        <v>1273367912</v>
      </c>
      <c r="D648" s="2">
        <f>SUM(C648,-SUM(K$11:K648))</f>
        <v>612154292</v>
      </c>
      <c r="E648" s="2">
        <v>600000</v>
      </c>
      <c r="F648" s="2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3">
        <v>639</v>
      </c>
      <c r="C649" s="21">
        <v>1273067912</v>
      </c>
      <c r="D649" s="2">
        <f>SUM(C649,-SUM(K$11:K649))</f>
        <v>611854292</v>
      </c>
      <c r="E649" s="2">
        <v>600000</v>
      </c>
      <c r="F649" s="2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3">
        <v>640</v>
      </c>
      <c r="C650" s="21">
        <v>1272467912</v>
      </c>
      <c r="D650" s="2">
        <f>SUM(C650,-SUM(K$11:K650))</f>
        <v>611254292</v>
      </c>
      <c r="E650" s="2">
        <v>600000</v>
      </c>
      <c r="F650" s="2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3">
        <v>641</v>
      </c>
      <c r="C651" s="21">
        <v>1271867912</v>
      </c>
      <c r="D651" s="2">
        <f>SUM(C651,-SUM(K$11:K651))</f>
        <v>610654292</v>
      </c>
      <c r="E651" s="2">
        <v>600000</v>
      </c>
      <c r="F651" s="2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3">
        <v>642</v>
      </c>
      <c r="C652" s="21">
        <v>1272767912</v>
      </c>
      <c r="D652" s="2">
        <f>SUM(C652,-SUM(K$11:K652))</f>
        <v>611554292</v>
      </c>
      <c r="E652" s="2">
        <v>600000</v>
      </c>
      <c r="F652" s="2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3">
        <v>643</v>
      </c>
      <c r="C653" s="21">
        <v>1272167912</v>
      </c>
      <c r="D653" s="2">
        <f>SUM(C653,-SUM(K$11:K653))</f>
        <v>610954292</v>
      </c>
      <c r="E653" s="2">
        <v>600000</v>
      </c>
      <c r="F653" s="2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3">
        <v>644</v>
      </c>
      <c r="C654" s="21">
        <v>1271717912</v>
      </c>
      <c r="D654" s="2">
        <f>SUM(C654,-SUM(K$11:K654))</f>
        <v>610504292</v>
      </c>
      <c r="E654" s="2">
        <v>600000</v>
      </c>
      <c r="F654" s="2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3">
        <v>645</v>
      </c>
      <c r="C655" s="21">
        <v>1271117912</v>
      </c>
      <c r="D655" s="2">
        <f>SUM(C655,-SUM(K$11:K655))</f>
        <v>609904292</v>
      </c>
      <c r="E655" s="2">
        <v>600000</v>
      </c>
      <c r="F655" s="2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3">
        <v>646</v>
      </c>
      <c r="C656" s="21">
        <v>1273217912</v>
      </c>
      <c r="D656" s="2">
        <f>SUM(C656,-SUM(K$11:K656))</f>
        <v>612004292</v>
      </c>
      <c r="E656" s="2">
        <v>600000</v>
      </c>
      <c r="F656" s="2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3">
        <v>647</v>
      </c>
      <c r="C657" s="21">
        <v>1272617912</v>
      </c>
      <c r="D657" s="2">
        <f>SUM(C657,-SUM(K$11:K657))</f>
        <v>611404292</v>
      </c>
      <c r="E657" s="2">
        <v>600000</v>
      </c>
      <c r="F657" s="2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3">
        <v>648</v>
      </c>
      <c r="C658" s="21">
        <v>1272017912</v>
      </c>
      <c r="D658" s="2">
        <f>SUM(C658,-SUM(K$11:K658))</f>
        <v>610804292</v>
      </c>
      <c r="E658" s="2">
        <v>600000</v>
      </c>
      <c r="F658" s="2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3">
        <v>649</v>
      </c>
      <c r="C659" s="21">
        <v>1271567912</v>
      </c>
      <c r="D659" s="2">
        <f>SUM(C659,-SUM(K$11:K659))</f>
        <v>610354292</v>
      </c>
      <c r="E659" s="2">
        <v>600000</v>
      </c>
      <c r="F659" s="2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3">
        <v>650</v>
      </c>
      <c r="C660" s="21">
        <v>1271342912</v>
      </c>
      <c r="D660" s="2">
        <f>SUM(C660,-SUM(K$11:K660))</f>
        <v>610129292</v>
      </c>
      <c r="E660" s="2">
        <v>600000</v>
      </c>
      <c r="F660" s="2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3">
        <v>651</v>
      </c>
      <c r="C661" s="21">
        <v>1271492912</v>
      </c>
      <c r="D661" s="2">
        <f>SUM(C661,-SUM(K$11:K661))</f>
        <v>610279292</v>
      </c>
      <c r="E661" s="2">
        <v>600000</v>
      </c>
      <c r="F661" s="2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3">
        <v>652</v>
      </c>
      <c r="C662" s="21">
        <v>1289792912</v>
      </c>
      <c r="D662" s="2">
        <f>SUM(C662,-SUM(K$11:K662))</f>
        <v>628579292</v>
      </c>
      <c r="E662" s="2">
        <v>600000</v>
      </c>
      <c r="F662" s="2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3">
        <v>653</v>
      </c>
      <c r="C663" s="21">
        <v>1289192912</v>
      </c>
      <c r="D663" s="2">
        <f>SUM(C663,-SUM(K$11:K663))</f>
        <v>627979292</v>
      </c>
      <c r="E663" s="2">
        <v>600000</v>
      </c>
      <c r="F663" s="2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3">
        <v>654</v>
      </c>
      <c r="C664" s="21">
        <v>1288592912</v>
      </c>
      <c r="D664" s="2">
        <f>SUM(C664,-SUM(K$11:K664))</f>
        <v>627379292</v>
      </c>
      <c r="E664" s="2">
        <v>600000</v>
      </c>
      <c r="F664" s="2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3">
        <v>655</v>
      </c>
      <c r="C665" s="21">
        <v>1288142912</v>
      </c>
      <c r="D665" s="2">
        <f>SUM(C665,-SUM(K$11:K665))</f>
        <v>626929292</v>
      </c>
      <c r="E665" s="2">
        <v>600000</v>
      </c>
      <c r="F665" s="2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3">
        <v>656</v>
      </c>
      <c r="C666" s="21">
        <v>1287542912</v>
      </c>
      <c r="D666" s="2">
        <f>SUM(C666,-SUM(K$11:K666))</f>
        <v>626329292</v>
      </c>
      <c r="E666" s="2">
        <v>600000</v>
      </c>
      <c r="F666" s="2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3">
        <v>657</v>
      </c>
      <c r="C667" s="21">
        <v>1286942912</v>
      </c>
      <c r="D667" s="2">
        <f>SUM(C667,-SUM(K$11:K667))</f>
        <v>625729292</v>
      </c>
      <c r="E667" s="2">
        <v>600000</v>
      </c>
      <c r="F667" s="2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</row>
    <row r="668" spans="2:10">
      <c r="B668" s="13">
        <v>658</v>
      </c>
      <c r="C668" s="21">
        <v>1286342912</v>
      </c>
      <c r="D668" s="2">
        <f>SUM(C668,-SUM(K$11:K668))</f>
        <v>625129292</v>
      </c>
      <c r="E668" s="2">
        <v>600000</v>
      </c>
      <c r="F668" s="2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</row>
    <row r="669" spans="2:10">
      <c r="B669" s="13">
        <v>659</v>
      </c>
      <c r="C669" s="21">
        <v>1285892912</v>
      </c>
      <c r="D669" s="2">
        <f>SUM(C669,-SUM(K$11:K669))</f>
        <v>624679292</v>
      </c>
      <c r="E669" s="2">
        <v>600000</v>
      </c>
      <c r="F669" s="2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</row>
    <row r="670" spans="2:10">
      <c r="B670" s="13">
        <v>660</v>
      </c>
      <c r="C670" s="21">
        <v>1285292912</v>
      </c>
      <c r="D670" s="2">
        <f>SUM(C670,-SUM(K$11:K670))</f>
        <v>624079292</v>
      </c>
      <c r="E670" s="2">
        <v>600000</v>
      </c>
      <c r="F670" s="2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</row>
    <row r="671" spans="2:10">
      <c r="B671" s="13">
        <v>661</v>
      </c>
      <c r="C671" s="21">
        <v>1284692912</v>
      </c>
      <c r="D671" s="2">
        <f>SUM(C671,-SUM(K$11:K671))</f>
        <v>623479292</v>
      </c>
      <c r="E671" s="2">
        <v>600000</v>
      </c>
      <c r="F671" s="2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</row>
    <row r="672" spans="2:10">
      <c r="B672" s="13">
        <v>662</v>
      </c>
      <c r="C672" s="21">
        <v>1284092912</v>
      </c>
      <c r="D672" s="2">
        <f>SUM(C672,-SUM(K$11:K672))</f>
        <v>622879292</v>
      </c>
      <c r="E672" s="2">
        <v>600000</v>
      </c>
      <c r="F672" s="2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3">
        <v>663</v>
      </c>
      <c r="C673" s="21">
        <v>1283492912</v>
      </c>
      <c r="D673" s="2">
        <f>SUM(C673,-SUM(K$11:K673))</f>
        <v>622279292</v>
      </c>
      <c r="E673" s="2">
        <v>600000</v>
      </c>
      <c r="F673" s="2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3">
        <v>664</v>
      </c>
      <c r="C674" s="21">
        <v>1283192912</v>
      </c>
      <c r="D674" s="2">
        <f>SUM(C674,-SUM(K$11:K674))</f>
        <v>621979292</v>
      </c>
      <c r="E674" s="2">
        <v>600000</v>
      </c>
      <c r="F674" s="2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3">
        <v>665</v>
      </c>
      <c r="C675" s="21">
        <v>1283042912</v>
      </c>
      <c r="D675" s="2">
        <f>SUM(C675,-SUM(K$11:K675))</f>
        <v>621829292</v>
      </c>
      <c r="E675" s="2">
        <v>600000</v>
      </c>
      <c r="F675" s="2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3">
        <v>666</v>
      </c>
      <c r="C676" s="21">
        <v>1282442912</v>
      </c>
      <c r="D676" s="2">
        <f>SUM(C676,-SUM(K$11:K676))</f>
        <v>621229292</v>
      </c>
      <c r="E676" s="2">
        <v>600000</v>
      </c>
      <c r="F676" s="2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3">
        <v>667</v>
      </c>
      <c r="C677" s="21">
        <v>1281842912</v>
      </c>
      <c r="D677" s="2">
        <f>SUM(C677,-SUM(K$11:K677))</f>
        <v>620629292</v>
      </c>
      <c r="E677" s="2">
        <v>600000</v>
      </c>
      <c r="F677" s="2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3">
        <v>668</v>
      </c>
      <c r="C678" s="21">
        <v>1282142912</v>
      </c>
      <c r="D678" s="2">
        <f>SUM(C678,-SUM(K$11:K678))</f>
        <v>620929292</v>
      </c>
      <c r="E678" s="2">
        <v>600000</v>
      </c>
      <c r="F678" s="2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3">
        <v>669</v>
      </c>
      <c r="C679" s="21">
        <v>1281542912</v>
      </c>
      <c r="D679" s="2">
        <f>SUM(C679,-SUM(K$11:K679))</f>
        <v>620329292</v>
      </c>
      <c r="E679" s="2">
        <v>600000</v>
      </c>
      <c r="F679" s="2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3">
        <v>670</v>
      </c>
      <c r="C680" s="21">
        <v>1280942912</v>
      </c>
      <c r="D680" s="2">
        <f>SUM(C680,-SUM(K$11:K680))</f>
        <v>619729292</v>
      </c>
      <c r="E680" s="2">
        <v>600000</v>
      </c>
      <c r="F680" s="2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3">
        <v>671</v>
      </c>
      <c r="C681" s="21">
        <v>1280792912</v>
      </c>
      <c r="D681" s="2">
        <f>SUM(C681,-SUM(K$11:K681))</f>
        <v>619579292</v>
      </c>
      <c r="E681" s="2">
        <v>600000</v>
      </c>
      <c r="F681" s="2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3">
        <v>672</v>
      </c>
      <c r="C682" s="21">
        <v>1280342912</v>
      </c>
      <c r="D682" s="2">
        <f>SUM(C682,-SUM(K$11:K682))</f>
        <v>619129292</v>
      </c>
      <c r="E682" s="2">
        <v>600000</v>
      </c>
      <c r="F682" s="2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3">
        <v>673</v>
      </c>
      <c r="C683" s="21">
        <v>1279742912</v>
      </c>
      <c r="D683" s="2">
        <f>SUM(C683,-SUM(K$11:K683))</f>
        <v>618529292</v>
      </c>
      <c r="E683" s="2">
        <v>600000</v>
      </c>
      <c r="F683" s="2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3">
        <v>674</v>
      </c>
      <c r="C684" s="21">
        <v>1279142912</v>
      </c>
      <c r="D684" s="2">
        <f>SUM(C684,-SUM(K$11:K684))</f>
        <v>617929292</v>
      </c>
      <c r="E684" s="2">
        <v>600000</v>
      </c>
      <c r="F684" s="2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3">
        <v>675</v>
      </c>
      <c r="C685" s="21">
        <v>1278542912</v>
      </c>
      <c r="D685" s="2">
        <f>SUM(C685,-SUM(K$11:K685))</f>
        <v>617329292</v>
      </c>
      <c r="E685" s="2">
        <v>600000</v>
      </c>
      <c r="F685" s="2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3">
        <v>676</v>
      </c>
      <c r="C686" s="21">
        <v>1277942912</v>
      </c>
      <c r="D686" s="2">
        <f>SUM(C686,-SUM(K$11:K686))</f>
        <v>616729292</v>
      </c>
      <c r="E686" s="2">
        <v>600000</v>
      </c>
      <c r="F686" s="2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3">
        <v>677</v>
      </c>
      <c r="C687" s="21">
        <v>1277342912</v>
      </c>
      <c r="D687" s="2">
        <f>SUM(C687,-SUM(K$11:K687))</f>
        <v>616129292</v>
      </c>
      <c r="E687" s="2">
        <v>600000</v>
      </c>
      <c r="F687" s="2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3">
        <v>678</v>
      </c>
      <c r="C688" s="21">
        <v>1276742912</v>
      </c>
      <c r="D688" s="2">
        <f>SUM(C688,-SUM(K$11:K688))</f>
        <v>615529292</v>
      </c>
      <c r="E688" s="2">
        <v>600000</v>
      </c>
      <c r="F688" s="2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3">
        <v>679</v>
      </c>
      <c r="C689" s="21">
        <v>1276142912</v>
      </c>
      <c r="D689" s="2">
        <f>SUM(C689,-SUM(K$11:K689))</f>
        <v>614929292</v>
      </c>
      <c r="E689" s="2">
        <v>600000</v>
      </c>
      <c r="F689" s="2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3">
        <v>680</v>
      </c>
      <c r="C690" s="21">
        <v>1275767912</v>
      </c>
      <c r="D690" s="2">
        <f>SUM(C690,-SUM(K$11:K690))</f>
        <v>614554292</v>
      </c>
      <c r="E690" s="2">
        <v>600000</v>
      </c>
      <c r="F690" s="2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3">
        <v>681</v>
      </c>
      <c r="C691" s="21">
        <v>1275167912</v>
      </c>
      <c r="D691" s="2">
        <f>SUM(C691,-SUM(K$11:K691))</f>
        <v>613954292</v>
      </c>
      <c r="E691" s="2">
        <v>600000</v>
      </c>
      <c r="F691" s="2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3">
        <v>682</v>
      </c>
      <c r="C692" s="21">
        <v>1275167912</v>
      </c>
      <c r="D692" s="2">
        <f>SUM(C692,-SUM(K$11:K692))</f>
        <v>613954292</v>
      </c>
      <c r="E692" s="2">
        <v>600000</v>
      </c>
      <c r="F692" s="2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3">
        <v>683</v>
      </c>
      <c r="C693" s="21">
        <v>1351727912</v>
      </c>
      <c r="D693" s="2">
        <f>SUM(C693,-SUM(K$11:K693))</f>
        <v>613354292</v>
      </c>
      <c r="E693" s="2">
        <v>600000</v>
      </c>
      <c r="F693" s="2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3">
        <v>684</v>
      </c>
      <c r="C694" s="21">
        <v>1351127912</v>
      </c>
      <c r="D694" s="2">
        <f>SUM(C694,-SUM(K$11:K694))</f>
        <v>612754292</v>
      </c>
      <c r="E694" s="2">
        <v>600000</v>
      </c>
      <c r="F694" s="2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3">
        <v>685</v>
      </c>
      <c r="C695" s="21">
        <v>1350977912</v>
      </c>
      <c r="D695" s="2">
        <f>SUM(C695,-SUM(K$11:K695))</f>
        <v>612604292</v>
      </c>
      <c r="E695" s="2">
        <v>600000</v>
      </c>
      <c r="F695" s="2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3">
        <v>686</v>
      </c>
      <c r="C696" s="21">
        <v>1350677912</v>
      </c>
      <c r="D696" s="2">
        <f>SUM(C696,-SUM(K$11:K696))</f>
        <v>612304292</v>
      </c>
      <c r="E696" s="2">
        <v>600000</v>
      </c>
      <c r="F696" s="2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3">
        <v>687</v>
      </c>
      <c r="C697" s="21">
        <v>1350077912</v>
      </c>
      <c r="D697" s="2">
        <f>SUM(C697,-SUM(K$11:K697))</f>
        <v>611704292</v>
      </c>
      <c r="E697" s="2">
        <v>600000</v>
      </c>
      <c r="F697" s="2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3">
        <v>688</v>
      </c>
      <c r="C698" s="21">
        <v>1349477912</v>
      </c>
      <c r="D698" s="2">
        <f>SUM(C698,-SUM(K$11:K698))</f>
        <v>611104292</v>
      </c>
      <c r="E698" s="2">
        <v>600000</v>
      </c>
      <c r="F698" s="2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3">
        <v>689</v>
      </c>
      <c r="C699" s="21">
        <v>1348877912</v>
      </c>
      <c r="D699" s="2">
        <f>SUM(C699,-SUM(K$11:K699))</f>
        <v>610504292</v>
      </c>
      <c r="E699" s="2">
        <v>600000</v>
      </c>
      <c r="F699" s="2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3">
        <v>690</v>
      </c>
      <c r="C700" s="21">
        <v>1348727912</v>
      </c>
      <c r="D700" s="2">
        <f>SUM(C700,-SUM(K$11:K700))</f>
        <v>610354292</v>
      </c>
      <c r="E700" s="2">
        <v>600000</v>
      </c>
      <c r="F700" s="2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3">
        <v>691</v>
      </c>
      <c r="C701" s="21">
        <v>1348127912</v>
      </c>
      <c r="D701" s="2">
        <f>SUM(C701,-SUM(K$11:K701))</f>
        <v>609754292</v>
      </c>
      <c r="E701" s="2">
        <v>600000</v>
      </c>
      <c r="F701" s="2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3">
        <v>692</v>
      </c>
      <c r="C702" s="21">
        <v>1347527912</v>
      </c>
      <c r="D702" s="2">
        <f>SUM(C702,-SUM(K$11:K702))</f>
        <v>609154292</v>
      </c>
      <c r="E702" s="2">
        <v>600000</v>
      </c>
      <c r="F702" s="2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3">
        <v>693</v>
      </c>
      <c r="C703" s="21">
        <v>1346927912</v>
      </c>
      <c r="D703" s="2">
        <f>SUM(C703,-SUM(K$11:K703))</f>
        <v>608554292</v>
      </c>
      <c r="E703" s="2">
        <v>600000</v>
      </c>
      <c r="F703" s="2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</row>
    <row r="704" spans="2:10">
      <c r="B704" s="13">
        <v>694</v>
      </c>
      <c r="C704" s="21">
        <v>1346327912</v>
      </c>
      <c r="D704" s="2">
        <f>SUM(C704,-SUM(K$11:K704))</f>
        <v>607954292</v>
      </c>
      <c r="E704" s="2">
        <v>600000</v>
      </c>
      <c r="F704" s="2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</row>
    <row r="705" spans="2:10">
      <c r="B705" s="13">
        <v>695</v>
      </c>
      <c r="C705" s="21">
        <v>1345877912</v>
      </c>
      <c r="D705" s="2">
        <f>SUM(C705,-SUM(K$11:K705))</f>
        <v>607504292</v>
      </c>
      <c r="E705" s="2">
        <v>600000</v>
      </c>
      <c r="F705" s="2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</row>
    <row r="706" spans="2:10">
      <c r="B706" s="13">
        <v>696</v>
      </c>
      <c r="C706" s="21">
        <v>1345277912</v>
      </c>
      <c r="D706" s="2">
        <f>SUM(C706,-SUM(K$11:K706))</f>
        <v>606904292</v>
      </c>
      <c r="E706" s="2">
        <v>600000</v>
      </c>
      <c r="F706" s="2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</row>
    <row r="707" spans="2:10">
      <c r="B707" s="13">
        <v>697</v>
      </c>
      <c r="C707" s="21">
        <v>1344677912</v>
      </c>
      <c r="D707" s="2">
        <f>SUM(C707,-SUM(K$11:K707))</f>
        <v>606304292</v>
      </c>
      <c r="E707" s="2">
        <v>600000</v>
      </c>
      <c r="F707" s="2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</row>
    <row r="708" spans="2:10">
      <c r="B708" s="13">
        <v>698</v>
      </c>
      <c r="C708" s="21">
        <v>1344452912</v>
      </c>
      <c r="D708" s="2">
        <f>SUM(C708,-SUM(K$11:K708))</f>
        <v>606079292</v>
      </c>
      <c r="E708" s="2">
        <v>600000</v>
      </c>
      <c r="F708" s="2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</row>
    <row r="709" spans="2:10">
      <c r="B709" s="13">
        <v>699</v>
      </c>
      <c r="C709" s="21">
        <v>1343852912</v>
      </c>
      <c r="D709" s="2">
        <f>SUM(C709,-SUM(K$11:K709))</f>
        <v>605479292</v>
      </c>
      <c r="E709" s="2">
        <v>600000</v>
      </c>
      <c r="F709" s="2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</row>
    <row r="710" spans="2:10">
      <c r="B710" s="13">
        <v>700</v>
      </c>
      <c r="C710" s="21">
        <v>1369202912</v>
      </c>
      <c r="D710" s="2">
        <f>SUM(C710,-SUM(K$11:K710))</f>
        <v>630829292</v>
      </c>
      <c r="E710" s="2">
        <v>600000</v>
      </c>
      <c r="F710" s="2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</row>
    <row r="711" spans="2:10">
      <c r="B711" s="13">
        <v>701</v>
      </c>
      <c r="C711" s="21">
        <v>1368602912</v>
      </c>
      <c r="D711" s="2">
        <f>SUM(C711,-SUM(K$11:K711))</f>
        <v>630229292</v>
      </c>
      <c r="E711" s="2">
        <v>600000</v>
      </c>
      <c r="F711" s="2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</row>
    <row r="712" spans="2:10">
      <c r="B712" s="13">
        <v>702</v>
      </c>
      <c r="C712" s="21">
        <v>1368002912</v>
      </c>
      <c r="D712" s="2">
        <f>SUM(C712,-SUM(K$11:K712))</f>
        <v>629629292</v>
      </c>
      <c r="E712" s="2">
        <v>600000</v>
      </c>
      <c r="F712" s="2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3">
        <v>703</v>
      </c>
      <c r="C713" s="21">
        <v>1367402912</v>
      </c>
      <c r="D713" s="2">
        <f>SUM(C713,-SUM(K$11:K713))</f>
        <v>629029292</v>
      </c>
      <c r="E713" s="2">
        <v>600000</v>
      </c>
      <c r="F713" s="2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3">
        <v>704</v>
      </c>
      <c r="C714" s="21">
        <v>1366802912</v>
      </c>
      <c r="D714" s="2">
        <f>SUM(C714,-SUM(K$11:K714))</f>
        <v>628429292</v>
      </c>
      <c r="E714" s="2">
        <v>600000</v>
      </c>
      <c r="F714" s="2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3">
        <v>705</v>
      </c>
      <c r="C715" s="21">
        <v>1366577912</v>
      </c>
      <c r="D715" s="2">
        <f>SUM(C715,-SUM(K$11:K715))</f>
        <v>628204292</v>
      </c>
      <c r="E715" s="2">
        <v>600000</v>
      </c>
      <c r="F715" s="2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3">
        <v>706</v>
      </c>
      <c r="C716" s="21">
        <v>1365977912</v>
      </c>
      <c r="D716" s="2">
        <f>SUM(C716,-SUM(K$11:K716))</f>
        <v>627604292</v>
      </c>
      <c r="E716" s="2">
        <v>600000</v>
      </c>
      <c r="F716" s="2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3">
        <v>707</v>
      </c>
      <c r="C717" s="21">
        <v>1365377912</v>
      </c>
      <c r="D717" s="2">
        <f>SUM(C717,-SUM(K$11:K717))</f>
        <v>627004292</v>
      </c>
      <c r="E717" s="2">
        <v>600000</v>
      </c>
      <c r="F717" s="2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3">
        <v>708</v>
      </c>
      <c r="C718" s="21">
        <v>1365677912</v>
      </c>
      <c r="D718" s="2">
        <f>SUM(C718,-SUM(K$11:K718))</f>
        <v>627304292</v>
      </c>
      <c r="E718" s="2">
        <v>600000</v>
      </c>
      <c r="F718" s="2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3">
        <v>709</v>
      </c>
      <c r="C719" s="21">
        <v>1365077912</v>
      </c>
      <c r="D719" s="2">
        <f>SUM(C719,-SUM(K$11:K719))</f>
        <v>626704292</v>
      </c>
      <c r="E719" s="2">
        <v>600000</v>
      </c>
      <c r="F719" s="2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3">
        <v>710</v>
      </c>
      <c r="C720" s="21">
        <v>1364477912</v>
      </c>
      <c r="D720" s="2">
        <f>SUM(C720,-SUM(K$11:K720))</f>
        <v>626104292</v>
      </c>
      <c r="E720" s="2">
        <v>600000</v>
      </c>
      <c r="F720" s="2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3">
        <v>711</v>
      </c>
      <c r="C721" s="21">
        <v>1363877912</v>
      </c>
      <c r="D721" s="2">
        <f>SUM(C721,-SUM(K$11:K721))</f>
        <v>625504292</v>
      </c>
      <c r="E721" s="2">
        <v>600000</v>
      </c>
      <c r="F721" s="2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3">
        <v>712</v>
      </c>
      <c r="C722" s="21">
        <v>1363277912</v>
      </c>
      <c r="D722" s="2">
        <f>SUM(C722,-SUM(K$11:K722))</f>
        <v>624904292</v>
      </c>
      <c r="E722" s="2">
        <v>600000</v>
      </c>
      <c r="F722" s="2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3">
        <v>713</v>
      </c>
      <c r="C723" s="21">
        <v>1362677912</v>
      </c>
      <c r="D723" s="2">
        <f>SUM(C723,-SUM(K$11:K723))</f>
        <v>624304292</v>
      </c>
      <c r="E723" s="2">
        <v>600000</v>
      </c>
      <c r="F723" s="2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3">
        <v>714</v>
      </c>
      <c r="C724" s="21">
        <v>1362077912</v>
      </c>
      <c r="D724" s="2">
        <f>SUM(C724,-SUM(K$11:K724))</f>
        <v>623704292</v>
      </c>
      <c r="E724" s="2">
        <v>600000</v>
      </c>
      <c r="F724" s="2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3">
        <v>715</v>
      </c>
      <c r="C725" s="21">
        <v>1361477912</v>
      </c>
      <c r="D725" s="2">
        <f>SUM(C725,-SUM(K$11:K725))</f>
        <v>623104292</v>
      </c>
      <c r="E725" s="2">
        <v>600000</v>
      </c>
      <c r="F725" s="2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3">
        <v>716</v>
      </c>
      <c r="C726" s="21">
        <v>1361027912</v>
      </c>
      <c r="D726" s="2">
        <f>SUM(C726,-SUM(K$11:K726))</f>
        <v>622654292</v>
      </c>
      <c r="E726" s="2">
        <v>600000</v>
      </c>
      <c r="F726" s="2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3">
        <v>717</v>
      </c>
      <c r="C727" s="21">
        <v>1360802912</v>
      </c>
      <c r="D727" s="2">
        <f>SUM(C727,-SUM(K$11:K727))</f>
        <v>622429292</v>
      </c>
      <c r="E727" s="2">
        <v>600000</v>
      </c>
      <c r="F727" s="2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3">
        <v>718</v>
      </c>
      <c r="C728" s="21">
        <v>1360202912</v>
      </c>
      <c r="D728" s="2">
        <f>SUM(C728,-SUM(K$11:K728))</f>
        <v>621829292</v>
      </c>
      <c r="E728" s="2">
        <v>600000</v>
      </c>
      <c r="F728" s="2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3">
        <v>719</v>
      </c>
      <c r="C729" s="21">
        <v>1359602912</v>
      </c>
      <c r="D729" s="2">
        <f>SUM(C729,-SUM(K$11:K729))</f>
        <v>621229292</v>
      </c>
      <c r="E729" s="2">
        <v>600000</v>
      </c>
      <c r="F729" s="2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3">
        <v>720</v>
      </c>
      <c r="C730" s="21">
        <v>1359752912</v>
      </c>
      <c r="D730" s="2">
        <f>SUM(C730,-SUM(K$11:K730))</f>
        <v>621379292</v>
      </c>
      <c r="E730" s="2">
        <v>600000</v>
      </c>
      <c r="F730" s="2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3">
        <v>721</v>
      </c>
      <c r="C731" s="21">
        <v>1359152912</v>
      </c>
      <c r="D731" s="2">
        <f>SUM(C731,-SUM(K$11:K731))</f>
        <v>620779292</v>
      </c>
      <c r="E731" s="2">
        <v>600000</v>
      </c>
      <c r="F731" s="2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3">
        <v>722</v>
      </c>
      <c r="C732" s="21">
        <v>1359902912</v>
      </c>
      <c r="D732" s="2">
        <f>SUM(C732,-SUM(K$11:K732))</f>
        <v>621529292</v>
      </c>
      <c r="E732" s="2">
        <v>600000</v>
      </c>
      <c r="F732" s="2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3">
        <v>723</v>
      </c>
      <c r="C733" s="21">
        <v>1359302912</v>
      </c>
      <c r="D733" s="2">
        <f>SUM(C733,-SUM(K$11:K733))</f>
        <v>620929292</v>
      </c>
      <c r="E733" s="2">
        <v>600000</v>
      </c>
      <c r="F733" s="2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3">
        <v>724</v>
      </c>
      <c r="C734" s="21">
        <v>1358702912</v>
      </c>
      <c r="D734" s="2">
        <f>SUM(C734,-SUM(K$11:K734))</f>
        <v>620329292</v>
      </c>
      <c r="E734" s="2">
        <v>600000</v>
      </c>
      <c r="F734" s="2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</row>
    <row r="735" spans="2:10">
      <c r="B735" s="13">
        <v>725</v>
      </c>
      <c r="C735" s="21">
        <v>1358102912</v>
      </c>
      <c r="D735" s="2">
        <f>SUM(C735,-SUM(K$11:K735))</f>
        <v>619729292</v>
      </c>
      <c r="E735" s="2">
        <v>600000</v>
      </c>
      <c r="F735" s="2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</row>
    <row r="736" spans="2:10">
      <c r="B736" s="13">
        <v>726</v>
      </c>
      <c r="C736" s="21">
        <v>1357502912</v>
      </c>
      <c r="D736" s="2">
        <f>SUM(C736,-SUM(K$11:K736))</f>
        <v>619129292</v>
      </c>
      <c r="E736" s="2">
        <v>600000</v>
      </c>
      <c r="F736" s="2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</row>
    <row r="737" spans="2:10">
      <c r="B737" s="13">
        <v>727</v>
      </c>
      <c r="C737" s="21">
        <v>1356902912</v>
      </c>
      <c r="D737" s="2">
        <f>SUM(C737,-SUM(K$11:K737))</f>
        <v>618529292</v>
      </c>
      <c r="E737" s="2">
        <v>600000</v>
      </c>
      <c r="F737" s="2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</row>
    <row r="738" spans="1:8">
      <c r="A738" s="22" t="s">
        <v>22</v>
      </c>
      <c r="B738" s="13">
        <v>728</v>
      </c>
      <c r="C738" s="23">
        <v>1548113012</v>
      </c>
      <c r="D738" s="2">
        <f>SUM(C738,-SUM(K$11:K738))</f>
        <v>809739392</v>
      </c>
      <c r="E738" s="2">
        <v>600000</v>
      </c>
      <c r="F738" s="2">
        <f t="shared" ref="F738:F801" si="51">SUM(E738,G738,-K738)</f>
        <v>191810100</v>
      </c>
      <c r="G738" s="3">
        <f t="shared" ref="G738:G801" si="52">SUM(-C737,C738)</f>
        <v>191210100</v>
      </c>
      <c r="H738" s="3">
        <f t="shared" ref="H738:H801" si="53">SUM(-D737,D738)</f>
        <v>191210100</v>
      </c>
    </row>
    <row r="739" spans="2:8">
      <c r="B739" s="13">
        <v>729</v>
      </c>
      <c r="C739" s="23">
        <v>1549013012</v>
      </c>
      <c r="D739" s="2">
        <f>SUM(C739,-SUM(K$11:K739))</f>
        <v>810639392</v>
      </c>
      <c r="E739" s="2">
        <v>600000</v>
      </c>
      <c r="F739" s="2">
        <f t="shared" si="51"/>
        <v>1500000</v>
      </c>
      <c r="G739" s="3">
        <f t="shared" si="52"/>
        <v>900000</v>
      </c>
      <c r="H739" s="3">
        <f t="shared" si="53"/>
        <v>900000</v>
      </c>
    </row>
    <row r="740" spans="2:8">
      <c r="B740" s="13">
        <v>730</v>
      </c>
      <c r="C740" s="23">
        <v>1548413012</v>
      </c>
      <c r="D740" s="2">
        <f>SUM(C740,-SUM(K$11:K740))</f>
        <v>810039392</v>
      </c>
      <c r="E740" s="2">
        <v>600000</v>
      </c>
      <c r="F740" s="2">
        <f t="shared" si="51"/>
        <v>0</v>
      </c>
      <c r="G740" s="3">
        <f t="shared" si="52"/>
        <v>-600000</v>
      </c>
      <c r="H740" s="3">
        <f t="shared" si="53"/>
        <v>-600000</v>
      </c>
    </row>
    <row r="741" spans="2:8">
      <c r="B741" s="13">
        <v>731</v>
      </c>
      <c r="C741" s="23">
        <v>1547963012</v>
      </c>
      <c r="D741" s="2">
        <f>SUM(C741,-SUM(K$11:K741))</f>
        <v>809589392</v>
      </c>
      <c r="E741" s="2">
        <v>600000</v>
      </c>
      <c r="F741" s="2">
        <f t="shared" si="51"/>
        <v>150000</v>
      </c>
      <c r="G741" s="3">
        <f t="shared" si="52"/>
        <v>-450000</v>
      </c>
      <c r="H741" s="3">
        <f t="shared" si="53"/>
        <v>-450000</v>
      </c>
    </row>
    <row r="742" spans="2:8">
      <c r="B742" s="13">
        <v>732</v>
      </c>
      <c r="C742" s="23">
        <v>1547363012</v>
      </c>
      <c r="D742" s="2">
        <f>SUM(C742,-SUM(K$11:K742))</f>
        <v>808989392</v>
      </c>
      <c r="E742" s="2">
        <v>600000</v>
      </c>
      <c r="F742" s="2">
        <f t="shared" si="51"/>
        <v>0</v>
      </c>
      <c r="G742" s="3">
        <f t="shared" si="52"/>
        <v>-600000</v>
      </c>
      <c r="H742" s="3">
        <f t="shared" si="53"/>
        <v>-600000</v>
      </c>
    </row>
    <row r="743" spans="2:8">
      <c r="B743" s="13">
        <v>733</v>
      </c>
      <c r="C743" s="23">
        <v>1546763012</v>
      </c>
      <c r="D743" s="2">
        <f>SUM(C743,-SUM(K$11:K743))</f>
        <v>808389392</v>
      </c>
      <c r="E743" s="2">
        <v>600000</v>
      </c>
      <c r="F743" s="2">
        <f t="shared" si="51"/>
        <v>0</v>
      </c>
      <c r="G743" s="3">
        <f t="shared" si="52"/>
        <v>-600000</v>
      </c>
      <c r="H743" s="3">
        <f t="shared" si="53"/>
        <v>-600000</v>
      </c>
    </row>
    <row r="744" spans="2:8">
      <c r="B744" s="13">
        <v>734</v>
      </c>
      <c r="C744" s="23">
        <v>1547513012</v>
      </c>
      <c r="D744" s="2">
        <f>SUM(C744,-SUM(K$11:K744))</f>
        <v>809139392</v>
      </c>
      <c r="E744" s="2">
        <v>600000</v>
      </c>
      <c r="F744" s="2">
        <f t="shared" si="51"/>
        <v>1350000</v>
      </c>
      <c r="G744" s="3">
        <f t="shared" si="52"/>
        <v>750000</v>
      </c>
      <c r="H744" s="3">
        <f t="shared" si="53"/>
        <v>750000</v>
      </c>
    </row>
    <row r="745" spans="2:8">
      <c r="B745" s="13">
        <v>735</v>
      </c>
      <c r="C745" s="23">
        <v>1546913012</v>
      </c>
      <c r="D745" s="2">
        <f>SUM(C745,-SUM(K$11:K745))</f>
        <v>808539392</v>
      </c>
      <c r="E745" s="2">
        <v>600000</v>
      </c>
      <c r="F745" s="2">
        <f t="shared" si="51"/>
        <v>0</v>
      </c>
      <c r="G745" s="3">
        <f t="shared" si="52"/>
        <v>-600000</v>
      </c>
      <c r="H745" s="3">
        <f t="shared" si="53"/>
        <v>-600000</v>
      </c>
    </row>
    <row r="746" spans="2:8">
      <c r="B746" s="13">
        <v>736</v>
      </c>
      <c r="C746" s="23">
        <v>1546313012</v>
      </c>
      <c r="D746" s="2">
        <f>SUM(C746,-SUM(K$11:K746))</f>
        <v>807939392</v>
      </c>
      <c r="E746" s="2">
        <v>600000</v>
      </c>
      <c r="F746" s="2">
        <f t="shared" si="51"/>
        <v>0</v>
      </c>
      <c r="G746" s="3">
        <f t="shared" si="52"/>
        <v>-600000</v>
      </c>
      <c r="H746" s="3">
        <f t="shared" si="53"/>
        <v>-600000</v>
      </c>
    </row>
    <row r="747" spans="2:8">
      <c r="B747" s="13">
        <v>737</v>
      </c>
      <c r="C747" s="23">
        <v>1545713012</v>
      </c>
      <c r="D747" s="2">
        <f>SUM(C747,-SUM(K$11:K747))</f>
        <v>807339392</v>
      </c>
      <c r="E747" s="2">
        <v>600000</v>
      </c>
      <c r="F747" s="2">
        <f t="shared" si="51"/>
        <v>0</v>
      </c>
      <c r="G747" s="3">
        <f t="shared" si="52"/>
        <v>-600000</v>
      </c>
      <c r="H747" s="3">
        <f t="shared" si="53"/>
        <v>-600000</v>
      </c>
    </row>
    <row r="748" spans="2:8">
      <c r="B748" s="13">
        <v>738</v>
      </c>
      <c r="C748" s="23">
        <v>1545113012</v>
      </c>
      <c r="D748" s="2">
        <f>SUM(C748,-SUM(K$11:K748))</f>
        <v>806739392</v>
      </c>
      <c r="E748" s="2">
        <v>600000</v>
      </c>
      <c r="F748" s="2">
        <f t="shared" si="51"/>
        <v>0</v>
      </c>
      <c r="G748" s="3">
        <f t="shared" si="52"/>
        <v>-600000</v>
      </c>
      <c r="H748" s="3">
        <f t="shared" si="53"/>
        <v>-600000</v>
      </c>
    </row>
    <row r="749" spans="2:8">
      <c r="B749" s="13">
        <v>739</v>
      </c>
      <c r="C749" s="23">
        <v>1544513012</v>
      </c>
      <c r="D749" s="2">
        <f>SUM(C749,-SUM(K$11:K749))</f>
        <v>806139392</v>
      </c>
      <c r="E749" s="2">
        <v>600000</v>
      </c>
      <c r="F749" s="2">
        <f t="shared" si="51"/>
        <v>0</v>
      </c>
      <c r="G749" s="3">
        <f t="shared" si="52"/>
        <v>-600000</v>
      </c>
      <c r="H749" s="3">
        <f t="shared" si="53"/>
        <v>-600000</v>
      </c>
    </row>
    <row r="750" spans="2:8">
      <c r="B750" s="13">
        <v>740</v>
      </c>
      <c r="C750" s="23">
        <v>1544213012</v>
      </c>
      <c r="D750" s="2">
        <f>SUM(C750,-SUM(K$11:K750))</f>
        <v>805839392</v>
      </c>
      <c r="E750" s="2">
        <v>600000</v>
      </c>
      <c r="F750" s="2">
        <f t="shared" si="51"/>
        <v>300000</v>
      </c>
      <c r="G750" s="3">
        <f t="shared" si="52"/>
        <v>-300000</v>
      </c>
      <c r="H750" s="3">
        <f t="shared" si="53"/>
        <v>-300000</v>
      </c>
    </row>
    <row r="751" spans="2:8">
      <c r="B751" s="13">
        <v>741</v>
      </c>
      <c r="C751" s="23">
        <v>1543613012</v>
      </c>
      <c r="D751" s="2">
        <f>SUM(C751,-SUM(K$11:K751))</f>
        <v>805239392</v>
      </c>
      <c r="E751" s="2">
        <v>600000</v>
      </c>
      <c r="F751" s="2">
        <f t="shared" si="51"/>
        <v>0</v>
      </c>
      <c r="G751" s="3">
        <f t="shared" si="52"/>
        <v>-600000</v>
      </c>
      <c r="H751" s="3">
        <f t="shared" si="53"/>
        <v>-600000</v>
      </c>
    </row>
    <row r="752" spans="2:8">
      <c r="B752" s="13">
        <v>742</v>
      </c>
      <c r="C752" s="23">
        <v>1543163012</v>
      </c>
      <c r="D752" s="2">
        <f>SUM(C752,-SUM(K$11:K752))</f>
        <v>804789392</v>
      </c>
      <c r="E752" s="2">
        <v>600000</v>
      </c>
      <c r="F752" s="2">
        <f t="shared" si="51"/>
        <v>150000</v>
      </c>
      <c r="G752" s="3">
        <f t="shared" si="52"/>
        <v>-450000</v>
      </c>
      <c r="H752" s="3">
        <f t="shared" si="53"/>
        <v>-450000</v>
      </c>
    </row>
    <row r="753" spans="2:8">
      <c r="B753" s="13">
        <v>743</v>
      </c>
      <c r="C753" s="23">
        <v>1542563012</v>
      </c>
      <c r="D753" s="2">
        <f>SUM(C753,-SUM(K$11:K753))</f>
        <v>804189392</v>
      </c>
      <c r="E753" s="2">
        <v>600000</v>
      </c>
      <c r="F753" s="2">
        <f t="shared" si="51"/>
        <v>0</v>
      </c>
      <c r="G753" s="3">
        <f t="shared" si="52"/>
        <v>-600000</v>
      </c>
      <c r="H753" s="3">
        <f t="shared" si="53"/>
        <v>-600000</v>
      </c>
    </row>
    <row r="754" spans="2:8">
      <c r="B754" s="13">
        <v>744</v>
      </c>
      <c r="C754" s="23">
        <v>1541963012</v>
      </c>
      <c r="D754" s="2">
        <f>SUM(C754,-SUM(K$11:K754))</f>
        <v>803589392</v>
      </c>
      <c r="E754" s="2">
        <v>600000</v>
      </c>
      <c r="F754" s="2">
        <f t="shared" si="51"/>
        <v>0</v>
      </c>
      <c r="G754" s="3">
        <f t="shared" si="52"/>
        <v>-600000</v>
      </c>
      <c r="H754" s="3">
        <f t="shared" si="53"/>
        <v>-600000</v>
      </c>
    </row>
    <row r="755" spans="2:8">
      <c r="B755" s="13">
        <v>745</v>
      </c>
      <c r="C755" s="23">
        <v>1541663012</v>
      </c>
      <c r="D755" s="2">
        <f>SUM(C755,-SUM(K$11:K755))</f>
        <v>803289392</v>
      </c>
      <c r="E755" s="2">
        <v>600000</v>
      </c>
      <c r="F755" s="2">
        <f t="shared" si="51"/>
        <v>300000</v>
      </c>
      <c r="G755" s="3">
        <f t="shared" si="52"/>
        <v>-300000</v>
      </c>
      <c r="H755" s="3">
        <f t="shared" si="53"/>
        <v>-300000</v>
      </c>
    </row>
    <row r="756" spans="2:8">
      <c r="B756" s="13">
        <v>746</v>
      </c>
      <c r="C756" s="23">
        <v>1541063012</v>
      </c>
      <c r="D756" s="2">
        <f>SUM(C756,-SUM(K$11:K756))</f>
        <v>802689392</v>
      </c>
      <c r="E756" s="2">
        <v>600000</v>
      </c>
      <c r="F756" s="2">
        <f t="shared" si="51"/>
        <v>0</v>
      </c>
      <c r="G756" s="3">
        <f t="shared" si="52"/>
        <v>-600000</v>
      </c>
      <c r="H756" s="3">
        <f t="shared" si="53"/>
        <v>-600000</v>
      </c>
    </row>
    <row r="757" spans="2:8">
      <c r="B757" s="13">
        <v>747</v>
      </c>
      <c r="C757" s="23">
        <v>1541363012</v>
      </c>
      <c r="D757" s="2">
        <f>SUM(C757,-SUM(K$11:K757))</f>
        <v>802989392</v>
      </c>
      <c r="E757" s="2">
        <v>600000</v>
      </c>
      <c r="F757" s="2">
        <f t="shared" si="51"/>
        <v>900000</v>
      </c>
      <c r="G757" s="3">
        <f t="shared" si="52"/>
        <v>300000</v>
      </c>
      <c r="H757" s="3">
        <f t="shared" si="53"/>
        <v>300000</v>
      </c>
    </row>
    <row r="758" spans="2:8">
      <c r="B758" s="13">
        <v>748</v>
      </c>
      <c r="C758" s="23">
        <v>1543163012</v>
      </c>
      <c r="D758" s="2">
        <f>SUM(C758,-SUM(K$11:K758))</f>
        <v>804789392</v>
      </c>
      <c r="E758" s="2">
        <v>600000</v>
      </c>
      <c r="F758" s="2">
        <f t="shared" si="51"/>
        <v>2400000</v>
      </c>
      <c r="G758" s="3">
        <f t="shared" si="52"/>
        <v>1800000</v>
      </c>
      <c r="H758" s="3">
        <f t="shared" si="53"/>
        <v>1800000</v>
      </c>
    </row>
    <row r="759" spans="2:8">
      <c r="B759" s="13">
        <v>749</v>
      </c>
      <c r="C759" s="23">
        <v>1542563012</v>
      </c>
      <c r="D759" s="2">
        <f>SUM(C759,-SUM(K$11:K759))</f>
        <v>804189392</v>
      </c>
      <c r="E759" s="2">
        <v>600000</v>
      </c>
      <c r="F759" s="2">
        <f t="shared" si="51"/>
        <v>0</v>
      </c>
      <c r="G759" s="3">
        <f t="shared" si="52"/>
        <v>-600000</v>
      </c>
      <c r="H759" s="3">
        <f t="shared" si="53"/>
        <v>-600000</v>
      </c>
    </row>
    <row r="760" spans="2:8">
      <c r="B760" s="13">
        <v>750</v>
      </c>
      <c r="C760" s="23">
        <v>1542263012</v>
      </c>
      <c r="D760" s="2">
        <f>SUM(C760,-SUM(K$11:K760))</f>
        <v>803889392</v>
      </c>
      <c r="E760" s="2">
        <v>600000</v>
      </c>
      <c r="F760" s="2">
        <f t="shared" si="51"/>
        <v>300000</v>
      </c>
      <c r="G760" s="3">
        <f t="shared" si="52"/>
        <v>-300000</v>
      </c>
      <c r="H760" s="3">
        <f t="shared" si="53"/>
        <v>-300000</v>
      </c>
    </row>
    <row r="761" spans="2:8">
      <c r="B761" s="13">
        <v>751</v>
      </c>
      <c r="C761" s="23">
        <v>1541663012</v>
      </c>
      <c r="D761" s="2">
        <f>SUM(C761,-SUM(K$11:K761))</f>
        <v>803289392</v>
      </c>
      <c r="E761" s="2">
        <v>600000</v>
      </c>
      <c r="F761" s="2">
        <f t="shared" si="51"/>
        <v>0</v>
      </c>
      <c r="G761" s="3">
        <f t="shared" si="52"/>
        <v>-600000</v>
      </c>
      <c r="H761" s="3">
        <f t="shared" si="53"/>
        <v>-600000</v>
      </c>
    </row>
    <row r="762" spans="2:8">
      <c r="B762" s="13">
        <v>752</v>
      </c>
      <c r="C762" s="23">
        <v>1541063012</v>
      </c>
      <c r="D762" s="2">
        <f>SUM(C762,-SUM(K$11:K762))</f>
        <v>802689392</v>
      </c>
      <c r="E762" s="2">
        <v>600000</v>
      </c>
      <c r="F762" s="2">
        <f t="shared" si="51"/>
        <v>0</v>
      </c>
      <c r="G762" s="3">
        <f t="shared" si="52"/>
        <v>-600000</v>
      </c>
      <c r="H762" s="3">
        <f t="shared" si="53"/>
        <v>-600000</v>
      </c>
    </row>
    <row r="763" spans="2:8">
      <c r="B763" s="13">
        <v>753</v>
      </c>
      <c r="C763" s="23">
        <v>1540463012</v>
      </c>
      <c r="D763" s="2">
        <f>SUM(C763,-SUM(K$11:K763))</f>
        <v>802089392</v>
      </c>
      <c r="E763" s="2">
        <v>600000</v>
      </c>
      <c r="F763" s="2">
        <f t="shared" si="51"/>
        <v>0</v>
      </c>
      <c r="G763" s="3">
        <f t="shared" si="52"/>
        <v>-600000</v>
      </c>
      <c r="H763" s="3">
        <f t="shared" si="53"/>
        <v>-600000</v>
      </c>
    </row>
    <row r="764" spans="2:8">
      <c r="B764" s="13">
        <v>754</v>
      </c>
      <c r="C764" s="23">
        <v>1540238012</v>
      </c>
      <c r="D764" s="2">
        <f>SUM(C764,-SUM(K$11:K764))</f>
        <v>801864392</v>
      </c>
      <c r="E764" s="2">
        <v>600000</v>
      </c>
      <c r="F764" s="2">
        <f t="shared" si="51"/>
        <v>375000</v>
      </c>
      <c r="G764" s="3">
        <f t="shared" si="52"/>
        <v>-225000</v>
      </c>
      <c r="H764" s="3">
        <f t="shared" si="53"/>
        <v>-225000</v>
      </c>
    </row>
    <row r="765" spans="2:8">
      <c r="B765" s="13">
        <v>755</v>
      </c>
      <c r="C765" s="23">
        <v>1539863012</v>
      </c>
      <c r="D765" s="2">
        <f>SUM(C765,-SUM(K$11:K765))</f>
        <v>801489392</v>
      </c>
      <c r="E765" s="2">
        <v>600000</v>
      </c>
      <c r="F765" s="2">
        <f t="shared" si="51"/>
        <v>225000</v>
      </c>
      <c r="G765" s="3">
        <f t="shared" si="52"/>
        <v>-375000</v>
      </c>
      <c r="H765" s="3">
        <f t="shared" si="53"/>
        <v>-375000</v>
      </c>
    </row>
    <row r="766" spans="2:8">
      <c r="B766" s="13">
        <v>756</v>
      </c>
      <c r="C766" s="23">
        <v>1539263012</v>
      </c>
      <c r="D766" s="2">
        <f>SUM(C766,-SUM(K$11:K766))</f>
        <v>800889392</v>
      </c>
      <c r="E766" s="2">
        <v>600000</v>
      </c>
      <c r="F766" s="2">
        <f t="shared" si="51"/>
        <v>0</v>
      </c>
      <c r="G766" s="3">
        <f t="shared" si="52"/>
        <v>-600000</v>
      </c>
      <c r="H766" s="3">
        <f t="shared" si="53"/>
        <v>-600000</v>
      </c>
    </row>
    <row r="767" spans="2:8">
      <c r="B767" s="13">
        <v>757</v>
      </c>
      <c r="C767" s="23">
        <v>1538738012</v>
      </c>
      <c r="D767" s="2">
        <f>SUM(C767,-SUM(K$11:K767))</f>
        <v>800364392</v>
      </c>
      <c r="E767" s="2">
        <v>600000</v>
      </c>
      <c r="F767" s="2">
        <f t="shared" si="51"/>
        <v>75000</v>
      </c>
      <c r="G767" s="3">
        <f t="shared" si="52"/>
        <v>-525000</v>
      </c>
      <c r="H767" s="3">
        <f t="shared" si="53"/>
        <v>-525000</v>
      </c>
    </row>
    <row r="768" spans="2:8">
      <c r="B768" s="13">
        <v>758</v>
      </c>
      <c r="C768" s="23">
        <v>1538138012</v>
      </c>
      <c r="D768" s="2">
        <f>SUM(C768,-SUM(K$11:K768))</f>
        <v>799764392</v>
      </c>
      <c r="E768" s="2">
        <v>600000</v>
      </c>
      <c r="F768" s="2">
        <f t="shared" si="51"/>
        <v>0</v>
      </c>
      <c r="G768" s="3">
        <f t="shared" si="52"/>
        <v>-600000</v>
      </c>
      <c r="H768" s="3">
        <f t="shared" si="53"/>
        <v>-600000</v>
      </c>
    </row>
    <row r="769" spans="2:8">
      <c r="B769" s="13">
        <v>759</v>
      </c>
      <c r="C769" s="23">
        <v>1701185342</v>
      </c>
      <c r="D769" s="2">
        <f>SUM(C769,-SUM(K$11:K769))</f>
        <v>962811722</v>
      </c>
      <c r="E769" s="2">
        <v>600000</v>
      </c>
      <c r="F769" s="2">
        <f t="shared" si="51"/>
        <v>163647330</v>
      </c>
      <c r="G769" s="3">
        <f t="shared" si="52"/>
        <v>163047330</v>
      </c>
      <c r="H769" s="3">
        <f t="shared" si="53"/>
        <v>163047330</v>
      </c>
    </row>
    <row r="770" spans="2:8">
      <c r="B770" s="13">
        <v>760</v>
      </c>
      <c r="C770" s="23">
        <v>1732538012</v>
      </c>
      <c r="D770" s="2">
        <f>SUM(C770,-SUM(K$11:K770))</f>
        <v>994164392</v>
      </c>
      <c r="E770" s="2">
        <v>600000</v>
      </c>
      <c r="F770" s="2">
        <f t="shared" si="51"/>
        <v>31952670</v>
      </c>
      <c r="G770" s="3">
        <f t="shared" si="52"/>
        <v>31352670</v>
      </c>
      <c r="H770" s="3">
        <f t="shared" si="53"/>
        <v>31352670</v>
      </c>
    </row>
    <row r="771" spans="2:8">
      <c r="B771" s="13">
        <v>761</v>
      </c>
      <c r="C771" s="23">
        <v>1733738012</v>
      </c>
      <c r="D771" s="2">
        <f>SUM(C771,-SUM(K$11:K771))</f>
        <v>995364392</v>
      </c>
      <c r="E771" s="2">
        <v>600000</v>
      </c>
      <c r="F771" s="2">
        <f t="shared" si="51"/>
        <v>1800000</v>
      </c>
      <c r="G771" s="3">
        <f t="shared" si="52"/>
        <v>1200000</v>
      </c>
      <c r="H771" s="3">
        <f t="shared" si="53"/>
        <v>1200000</v>
      </c>
    </row>
    <row r="772" spans="2:8">
      <c r="B772" s="13">
        <v>762</v>
      </c>
      <c r="C772" s="23">
        <v>1733138012</v>
      </c>
      <c r="D772" s="2">
        <f>SUM(C772,-SUM(K$11:K772))</f>
        <v>994764392</v>
      </c>
      <c r="E772" s="2">
        <v>600000</v>
      </c>
      <c r="F772" s="2">
        <f t="shared" si="51"/>
        <v>0</v>
      </c>
      <c r="G772" s="3">
        <f t="shared" si="52"/>
        <v>-600000</v>
      </c>
      <c r="H772" s="3">
        <f t="shared" si="53"/>
        <v>-600000</v>
      </c>
    </row>
    <row r="773" spans="2:8">
      <c r="B773" s="13">
        <v>763</v>
      </c>
      <c r="C773" s="23">
        <v>1732538012</v>
      </c>
      <c r="D773" s="2">
        <f>SUM(C773,-SUM(K$11:K773))</f>
        <v>994164392</v>
      </c>
      <c r="E773" s="2">
        <v>600000</v>
      </c>
      <c r="F773" s="2">
        <f t="shared" si="51"/>
        <v>0</v>
      </c>
      <c r="G773" s="3">
        <f t="shared" si="52"/>
        <v>-600000</v>
      </c>
      <c r="H773" s="3">
        <f t="shared" si="53"/>
        <v>-600000</v>
      </c>
    </row>
    <row r="774" spans="2:8">
      <c r="B774" s="13">
        <v>764</v>
      </c>
      <c r="C774" s="23">
        <v>1732538012</v>
      </c>
      <c r="D774" s="2">
        <f>SUM(C774,-SUM(K$11:K774))</f>
        <v>994164392</v>
      </c>
      <c r="E774" s="2">
        <v>600000</v>
      </c>
      <c r="F774" s="2">
        <f t="shared" si="51"/>
        <v>600000</v>
      </c>
      <c r="G774" s="3">
        <f t="shared" si="52"/>
        <v>0</v>
      </c>
      <c r="H774" s="3">
        <f t="shared" si="53"/>
        <v>0</v>
      </c>
    </row>
    <row r="775" spans="2:8">
      <c r="B775" s="13">
        <v>765</v>
      </c>
      <c r="C775" s="23">
        <v>1731938012</v>
      </c>
      <c r="D775" s="2">
        <f>SUM(C775,-SUM(K$11:K775))</f>
        <v>993564392</v>
      </c>
      <c r="E775" s="2">
        <v>600000</v>
      </c>
      <c r="F775" s="2">
        <f t="shared" si="51"/>
        <v>0</v>
      </c>
      <c r="G775" s="3">
        <f t="shared" si="52"/>
        <v>-600000</v>
      </c>
      <c r="H775" s="3">
        <f t="shared" si="53"/>
        <v>-600000</v>
      </c>
    </row>
    <row r="776" spans="2:8">
      <c r="B776" s="13">
        <v>766</v>
      </c>
      <c r="C776" s="23">
        <v>1731338012</v>
      </c>
      <c r="D776" s="2">
        <f>SUM(C776,-SUM(K$11:K776))</f>
        <v>992964392</v>
      </c>
      <c r="E776" s="2">
        <v>600000</v>
      </c>
      <c r="F776" s="2">
        <f t="shared" si="51"/>
        <v>0</v>
      </c>
      <c r="G776" s="3">
        <f t="shared" si="52"/>
        <v>-600000</v>
      </c>
      <c r="H776" s="3">
        <f t="shared" si="53"/>
        <v>-600000</v>
      </c>
    </row>
    <row r="777" spans="2:8">
      <c r="B777" s="13">
        <v>767</v>
      </c>
      <c r="C777" s="23">
        <v>1730738012</v>
      </c>
      <c r="D777" s="2">
        <f>SUM(C777,-SUM(K$11:K777))</f>
        <v>992364392</v>
      </c>
      <c r="E777" s="2">
        <v>600000</v>
      </c>
      <c r="F777" s="2">
        <f t="shared" si="51"/>
        <v>0</v>
      </c>
      <c r="G777" s="3">
        <f t="shared" si="52"/>
        <v>-600000</v>
      </c>
      <c r="H777" s="3">
        <f t="shared" si="53"/>
        <v>-600000</v>
      </c>
    </row>
    <row r="778" spans="2:8">
      <c r="B778" s="13">
        <v>768</v>
      </c>
      <c r="C778" s="23">
        <v>1730138012</v>
      </c>
      <c r="D778" s="2">
        <f>SUM(C778,-SUM(K$11:K778))</f>
        <v>991764392</v>
      </c>
      <c r="E778" s="2">
        <v>600000</v>
      </c>
      <c r="F778" s="2">
        <f t="shared" si="51"/>
        <v>0</v>
      </c>
      <c r="G778" s="3">
        <f t="shared" si="52"/>
        <v>-600000</v>
      </c>
      <c r="H778" s="3">
        <f t="shared" si="53"/>
        <v>-600000</v>
      </c>
    </row>
    <row r="779" spans="2:8">
      <c r="B779" s="13">
        <v>769</v>
      </c>
      <c r="C779" s="23">
        <v>1729538012</v>
      </c>
      <c r="D779" s="2">
        <f>SUM(C779,-SUM(K$11:K779))</f>
        <v>991164392</v>
      </c>
      <c r="E779" s="2">
        <v>600000</v>
      </c>
      <c r="F779" s="2">
        <f t="shared" si="51"/>
        <v>0</v>
      </c>
      <c r="G779" s="3">
        <f t="shared" si="52"/>
        <v>-600000</v>
      </c>
      <c r="H779" s="3">
        <f t="shared" si="53"/>
        <v>-600000</v>
      </c>
    </row>
    <row r="780" spans="2:8">
      <c r="B780" s="13">
        <v>770</v>
      </c>
      <c r="C780" s="23">
        <v>1728938012</v>
      </c>
      <c r="D780" s="2">
        <f>SUM(C780,-SUM(K$11:K780))</f>
        <v>990564392</v>
      </c>
      <c r="E780" s="2">
        <v>600000</v>
      </c>
      <c r="F780" s="2">
        <f t="shared" si="51"/>
        <v>0</v>
      </c>
      <c r="G780" s="3">
        <f t="shared" si="52"/>
        <v>-600000</v>
      </c>
      <c r="H780" s="3">
        <f t="shared" si="53"/>
        <v>-600000</v>
      </c>
    </row>
    <row r="781" spans="2:8">
      <c r="B781" s="13">
        <v>771</v>
      </c>
      <c r="C781" s="23">
        <v>1729688012</v>
      </c>
      <c r="D781" s="2">
        <f>SUM(C781,-SUM(K$11:K781))</f>
        <v>991314392</v>
      </c>
      <c r="E781" s="2">
        <v>600000</v>
      </c>
      <c r="F781" s="2">
        <f t="shared" si="51"/>
        <v>1350000</v>
      </c>
      <c r="G781" s="3">
        <f t="shared" si="52"/>
        <v>750000</v>
      </c>
      <c r="H781" s="3">
        <f t="shared" si="53"/>
        <v>750000</v>
      </c>
    </row>
    <row r="782" spans="2:8">
      <c r="B782" s="13">
        <v>772</v>
      </c>
      <c r="C782" s="23">
        <v>1729088012</v>
      </c>
      <c r="D782" s="2">
        <f>SUM(C782,-SUM(K$11:K782))</f>
        <v>990714392</v>
      </c>
      <c r="E782" s="2">
        <v>600000</v>
      </c>
      <c r="F782" s="2">
        <f t="shared" si="51"/>
        <v>0</v>
      </c>
      <c r="G782" s="3">
        <f t="shared" si="52"/>
        <v>-600000</v>
      </c>
      <c r="H782" s="3">
        <f t="shared" si="53"/>
        <v>-600000</v>
      </c>
    </row>
    <row r="783" spans="2:8">
      <c r="B783" s="13">
        <v>773</v>
      </c>
      <c r="C783" s="23">
        <v>1728488012</v>
      </c>
      <c r="D783" s="2">
        <f>SUM(C783,-SUM(K$11:K783))</f>
        <v>990114392</v>
      </c>
      <c r="E783" s="2">
        <v>600000</v>
      </c>
      <c r="F783" s="2">
        <f t="shared" si="51"/>
        <v>0</v>
      </c>
      <c r="G783" s="3">
        <f t="shared" si="52"/>
        <v>-600000</v>
      </c>
      <c r="H783" s="3">
        <f t="shared" si="53"/>
        <v>-600000</v>
      </c>
    </row>
    <row r="784" spans="2:8">
      <c r="B784" s="13">
        <v>774</v>
      </c>
      <c r="C784" s="23">
        <v>1727888012</v>
      </c>
      <c r="D784" s="2">
        <f>SUM(C784,-SUM(K$11:K784))</f>
        <v>989514392</v>
      </c>
      <c r="E784" s="2">
        <v>600000</v>
      </c>
      <c r="F784" s="2">
        <f t="shared" si="51"/>
        <v>0</v>
      </c>
      <c r="G784" s="3">
        <f t="shared" si="52"/>
        <v>-600000</v>
      </c>
      <c r="H784" s="3">
        <f t="shared" si="53"/>
        <v>-600000</v>
      </c>
    </row>
    <row r="785" spans="2:8">
      <c r="B785" s="13">
        <v>775</v>
      </c>
      <c r="C785" s="23">
        <v>1727288012</v>
      </c>
      <c r="D785" s="2">
        <f>SUM(C785,-SUM(K$11:K785))</f>
        <v>988914392</v>
      </c>
      <c r="E785" s="2">
        <v>600000</v>
      </c>
      <c r="F785" s="2">
        <f t="shared" si="51"/>
        <v>0</v>
      </c>
      <c r="G785" s="3">
        <f t="shared" si="52"/>
        <v>-600000</v>
      </c>
      <c r="H785" s="3">
        <f t="shared" si="53"/>
        <v>-600000</v>
      </c>
    </row>
    <row r="786" spans="2:8">
      <c r="B786" s="13">
        <v>776</v>
      </c>
      <c r="C786" s="23">
        <v>1727063012</v>
      </c>
      <c r="D786" s="2">
        <f>SUM(C786,-SUM(K$11:K786))</f>
        <v>988689392</v>
      </c>
      <c r="E786" s="2">
        <v>600000</v>
      </c>
      <c r="F786" s="2">
        <f t="shared" si="51"/>
        <v>375000</v>
      </c>
      <c r="G786" s="3">
        <f t="shared" si="52"/>
        <v>-225000</v>
      </c>
      <c r="H786" s="3">
        <f t="shared" si="53"/>
        <v>-225000</v>
      </c>
    </row>
    <row r="787" spans="2:8">
      <c r="B787" s="13">
        <v>777</v>
      </c>
      <c r="C787" s="23">
        <v>1726463012</v>
      </c>
      <c r="D787" s="2">
        <f>SUM(C787,-SUM(K$11:K787))</f>
        <v>988089392</v>
      </c>
      <c r="E787" s="2">
        <v>600000</v>
      </c>
      <c r="F787" s="2">
        <f t="shared" si="51"/>
        <v>0</v>
      </c>
      <c r="G787" s="3">
        <f t="shared" si="52"/>
        <v>-600000</v>
      </c>
      <c r="H787" s="3">
        <f t="shared" si="53"/>
        <v>-600000</v>
      </c>
    </row>
    <row r="788" spans="2:8">
      <c r="B788" s="13">
        <v>778</v>
      </c>
      <c r="C788" s="23">
        <v>1725863012</v>
      </c>
      <c r="D788" s="2">
        <f>SUM(C788,-SUM(K$11:K788))</f>
        <v>987489392</v>
      </c>
      <c r="E788" s="2">
        <v>600000</v>
      </c>
      <c r="F788" s="2">
        <f t="shared" si="51"/>
        <v>0</v>
      </c>
      <c r="G788" s="3">
        <f t="shared" si="52"/>
        <v>-600000</v>
      </c>
      <c r="H788" s="3">
        <f t="shared" si="53"/>
        <v>-600000</v>
      </c>
    </row>
    <row r="789" spans="2:8">
      <c r="B789" s="13">
        <v>779</v>
      </c>
      <c r="C789" s="23">
        <v>1725263012</v>
      </c>
      <c r="D789" s="2">
        <f>SUM(C789,-SUM(K$11:K789))</f>
        <v>986889392</v>
      </c>
      <c r="E789" s="2">
        <v>600000</v>
      </c>
      <c r="F789" s="2">
        <f t="shared" si="51"/>
        <v>0</v>
      </c>
      <c r="G789" s="3">
        <f t="shared" si="52"/>
        <v>-600000</v>
      </c>
      <c r="H789" s="3">
        <f t="shared" si="53"/>
        <v>-600000</v>
      </c>
    </row>
    <row r="790" spans="2:8">
      <c r="B790" s="13">
        <v>780</v>
      </c>
      <c r="C790" s="23">
        <v>1724663012</v>
      </c>
      <c r="D790" s="2">
        <f>SUM(C790,-SUM(K$11:K790))</f>
        <v>986289392</v>
      </c>
      <c r="E790" s="2">
        <v>600000</v>
      </c>
      <c r="F790" s="2">
        <f t="shared" si="51"/>
        <v>0</v>
      </c>
      <c r="G790" s="3">
        <f t="shared" si="52"/>
        <v>-600000</v>
      </c>
      <c r="H790" s="3">
        <f t="shared" si="53"/>
        <v>-600000</v>
      </c>
    </row>
    <row r="791" spans="2:8">
      <c r="B791" s="13">
        <v>781</v>
      </c>
      <c r="C791" s="23">
        <v>1724213012</v>
      </c>
      <c r="D791" s="2">
        <f>SUM(C791,-SUM(K$11:K791))</f>
        <v>985839392</v>
      </c>
      <c r="E791" s="2">
        <v>600000</v>
      </c>
      <c r="F791" s="2">
        <f t="shared" si="51"/>
        <v>150000</v>
      </c>
      <c r="G791" s="3">
        <f t="shared" si="52"/>
        <v>-450000</v>
      </c>
      <c r="H791" s="3">
        <f t="shared" si="53"/>
        <v>-450000</v>
      </c>
    </row>
    <row r="792" spans="2:8">
      <c r="B792" s="13">
        <v>782</v>
      </c>
      <c r="C792" s="23">
        <v>1723613012</v>
      </c>
      <c r="D792" s="2">
        <f>SUM(C792,-SUM(K$11:K792))</f>
        <v>985239392</v>
      </c>
      <c r="E792" s="2">
        <v>600000</v>
      </c>
      <c r="F792" s="2">
        <f t="shared" si="51"/>
        <v>0</v>
      </c>
      <c r="G792" s="3">
        <f t="shared" si="52"/>
        <v>-600000</v>
      </c>
      <c r="H792" s="3">
        <f t="shared" si="53"/>
        <v>-600000</v>
      </c>
    </row>
    <row r="793" spans="2:8">
      <c r="B793" s="13">
        <v>783</v>
      </c>
      <c r="C793" s="23">
        <v>1723013012</v>
      </c>
      <c r="D793" s="2">
        <f>SUM(C793,-SUM(K$11:K793))</f>
        <v>984639392</v>
      </c>
      <c r="E793" s="2">
        <v>600000</v>
      </c>
      <c r="F793" s="2">
        <f t="shared" si="51"/>
        <v>0</v>
      </c>
      <c r="G793" s="3">
        <f t="shared" si="52"/>
        <v>-600000</v>
      </c>
      <c r="H793" s="3">
        <f t="shared" si="53"/>
        <v>-600000</v>
      </c>
    </row>
    <row r="794" spans="2:8">
      <c r="B794" s="13">
        <v>784</v>
      </c>
      <c r="C794" s="23">
        <v>1724213012</v>
      </c>
      <c r="D794" s="2">
        <f>SUM(C794,-SUM(K$11:K794))</f>
        <v>985839392</v>
      </c>
      <c r="E794" s="2">
        <v>600000</v>
      </c>
      <c r="F794" s="2">
        <f t="shared" si="51"/>
        <v>1800000</v>
      </c>
      <c r="G794" s="3">
        <f t="shared" si="52"/>
        <v>1200000</v>
      </c>
      <c r="H794" s="3">
        <f t="shared" si="53"/>
        <v>1200000</v>
      </c>
    </row>
    <row r="795" spans="2:8">
      <c r="B795" s="13">
        <v>785</v>
      </c>
      <c r="C795" s="23">
        <v>1724063012</v>
      </c>
      <c r="D795" s="2">
        <f>SUM(C795,-SUM(K$11:K795))</f>
        <v>985689392</v>
      </c>
      <c r="E795" s="2">
        <v>600000</v>
      </c>
      <c r="F795" s="2">
        <f t="shared" si="51"/>
        <v>450000</v>
      </c>
      <c r="G795" s="3">
        <f t="shared" si="52"/>
        <v>-150000</v>
      </c>
      <c r="H795" s="3">
        <f t="shared" si="53"/>
        <v>-150000</v>
      </c>
    </row>
    <row r="796" spans="2:8">
      <c r="B796" s="13">
        <v>786</v>
      </c>
      <c r="C796" s="23">
        <v>1723463012</v>
      </c>
      <c r="D796" s="2">
        <f>SUM(C796,-SUM(K$11:K796))</f>
        <v>985089392</v>
      </c>
      <c r="E796" s="2">
        <v>600000</v>
      </c>
      <c r="F796" s="2">
        <f t="shared" si="51"/>
        <v>0</v>
      </c>
      <c r="G796" s="3">
        <f t="shared" si="52"/>
        <v>-600000</v>
      </c>
      <c r="H796" s="3">
        <f t="shared" si="53"/>
        <v>-600000</v>
      </c>
    </row>
    <row r="797" spans="2:8">
      <c r="B797" s="13">
        <v>787</v>
      </c>
      <c r="C797" s="23">
        <v>1723238012</v>
      </c>
      <c r="D797" s="2">
        <f>SUM(C797,-SUM(K$11:K797))</f>
        <v>984864392</v>
      </c>
      <c r="E797" s="2">
        <v>600000</v>
      </c>
      <c r="F797" s="2">
        <f t="shared" si="51"/>
        <v>375000</v>
      </c>
      <c r="G797" s="3">
        <f t="shared" si="52"/>
        <v>-225000</v>
      </c>
      <c r="H797" s="3">
        <f t="shared" si="53"/>
        <v>-225000</v>
      </c>
    </row>
    <row r="798" spans="2:8">
      <c r="B798" s="13">
        <v>788</v>
      </c>
      <c r="C798" s="23">
        <v>1722638012</v>
      </c>
      <c r="D798" s="2">
        <f>SUM(C798,-SUM(K$11:K798))</f>
        <v>984264392</v>
      </c>
      <c r="E798" s="2">
        <v>600000</v>
      </c>
      <c r="F798" s="2">
        <f t="shared" si="51"/>
        <v>0</v>
      </c>
      <c r="G798" s="3">
        <f t="shared" si="52"/>
        <v>-600000</v>
      </c>
      <c r="H798" s="3">
        <f t="shared" si="53"/>
        <v>-600000</v>
      </c>
    </row>
    <row r="799" spans="2:8">
      <c r="B799" s="13">
        <v>789</v>
      </c>
      <c r="C799" s="23">
        <v>1722038012</v>
      </c>
      <c r="D799" s="2">
        <f>SUM(C799,-SUM(K$11:K799))</f>
        <v>983664392</v>
      </c>
      <c r="E799" s="2">
        <v>600000</v>
      </c>
      <c r="F799" s="2">
        <f t="shared" si="51"/>
        <v>0</v>
      </c>
      <c r="G799" s="3">
        <f t="shared" si="52"/>
        <v>-600000</v>
      </c>
      <c r="H799" s="3">
        <f t="shared" si="53"/>
        <v>-600000</v>
      </c>
    </row>
    <row r="800" spans="2:8">
      <c r="B800" s="13">
        <v>790</v>
      </c>
      <c r="C800" s="23">
        <v>1721438012</v>
      </c>
      <c r="D800" s="2">
        <f>SUM(C800,-SUM(K$11:K800))</f>
        <v>983064392</v>
      </c>
      <c r="E800" s="2">
        <v>600000</v>
      </c>
      <c r="F800" s="2">
        <f t="shared" si="51"/>
        <v>0</v>
      </c>
      <c r="G800" s="3">
        <f t="shared" si="52"/>
        <v>-600000</v>
      </c>
      <c r="H800" s="3">
        <f t="shared" si="53"/>
        <v>-600000</v>
      </c>
    </row>
    <row r="801" spans="2:8">
      <c r="B801" s="13">
        <v>791</v>
      </c>
      <c r="C801" s="23">
        <v>1720838012</v>
      </c>
      <c r="D801" s="2">
        <f>SUM(C801,-SUM(K$11:K801))</f>
        <v>982464392</v>
      </c>
      <c r="E801" s="2">
        <v>600000</v>
      </c>
      <c r="F801" s="2">
        <f t="shared" si="51"/>
        <v>0</v>
      </c>
      <c r="G801" s="3">
        <f t="shared" si="52"/>
        <v>-600000</v>
      </c>
      <c r="H801" s="3">
        <f t="shared" si="53"/>
        <v>-600000</v>
      </c>
    </row>
    <row r="802" spans="2:8">
      <c r="B802" s="13">
        <v>792</v>
      </c>
      <c r="C802" s="23">
        <v>1720238012</v>
      </c>
      <c r="D802" s="2">
        <f>SUM(C802,-SUM(K$11:K802))</f>
        <v>981864392</v>
      </c>
      <c r="E802" s="2">
        <v>600000</v>
      </c>
      <c r="F802" s="2">
        <f t="shared" ref="F802:F865" si="54">SUM(E802,G802,-K802)</f>
        <v>0</v>
      </c>
      <c r="G802" s="3">
        <f t="shared" ref="G802:G865" si="55">SUM(-C801,C802)</f>
        <v>-600000</v>
      </c>
      <c r="H802" s="3">
        <f t="shared" ref="H802:H865" si="56">SUM(-D801,D802)</f>
        <v>-600000</v>
      </c>
    </row>
    <row r="803" spans="2:8">
      <c r="B803" s="13">
        <v>793</v>
      </c>
      <c r="C803" s="23">
        <v>1719638012</v>
      </c>
      <c r="D803" s="2">
        <f>SUM(C803,-SUM(K$11:K803))</f>
        <v>981264392</v>
      </c>
      <c r="E803" s="2">
        <v>600000</v>
      </c>
      <c r="F803" s="2">
        <f t="shared" si="54"/>
        <v>0</v>
      </c>
      <c r="G803" s="3">
        <f t="shared" si="55"/>
        <v>-600000</v>
      </c>
      <c r="H803" s="3">
        <f t="shared" si="56"/>
        <v>-600000</v>
      </c>
    </row>
    <row r="804" spans="2:8">
      <c r="B804" s="13">
        <v>794</v>
      </c>
      <c r="C804" s="23">
        <v>1719038012</v>
      </c>
      <c r="D804" s="2">
        <f>SUM(C804,-SUM(K$11:K804))</f>
        <v>980664392</v>
      </c>
      <c r="E804" s="2">
        <v>600000</v>
      </c>
      <c r="F804" s="2">
        <f t="shared" si="54"/>
        <v>0</v>
      </c>
      <c r="G804" s="3">
        <f t="shared" si="55"/>
        <v>-600000</v>
      </c>
      <c r="H804" s="3">
        <f t="shared" si="56"/>
        <v>-600000</v>
      </c>
    </row>
    <row r="805" spans="2:8">
      <c r="B805" s="13">
        <v>795</v>
      </c>
      <c r="C805" s="23">
        <v>1718438012</v>
      </c>
      <c r="D805" s="2">
        <f>SUM(C805,-SUM(K$11:K805))</f>
        <v>980064392</v>
      </c>
      <c r="E805" s="2">
        <v>600000</v>
      </c>
      <c r="F805" s="2">
        <f t="shared" si="54"/>
        <v>0</v>
      </c>
      <c r="G805" s="3">
        <f t="shared" si="55"/>
        <v>-600000</v>
      </c>
      <c r="H805" s="3">
        <f t="shared" si="56"/>
        <v>-600000</v>
      </c>
    </row>
    <row r="806" spans="2:8">
      <c r="B806" s="13">
        <v>796</v>
      </c>
      <c r="C806" s="23">
        <v>1722638012</v>
      </c>
      <c r="D806" s="2">
        <f>SUM(C806,-SUM(K$11:K806))</f>
        <v>984264392</v>
      </c>
      <c r="E806" s="2">
        <v>600000</v>
      </c>
      <c r="F806" s="2">
        <f t="shared" si="54"/>
        <v>4800000</v>
      </c>
      <c r="G806" s="3">
        <f t="shared" si="55"/>
        <v>4200000</v>
      </c>
      <c r="H806" s="3">
        <f t="shared" si="56"/>
        <v>4200000</v>
      </c>
    </row>
    <row r="807" spans="2:8">
      <c r="B807" s="13">
        <v>797</v>
      </c>
      <c r="C807" s="23">
        <v>1722038012</v>
      </c>
      <c r="D807" s="2">
        <f>SUM(C807,-SUM(K$11:K807))</f>
        <v>983664392</v>
      </c>
      <c r="E807" s="2">
        <v>600000</v>
      </c>
      <c r="F807" s="2">
        <f t="shared" si="54"/>
        <v>0</v>
      </c>
      <c r="G807" s="3">
        <f t="shared" si="55"/>
        <v>-600000</v>
      </c>
      <c r="H807" s="3">
        <f t="shared" si="56"/>
        <v>-600000</v>
      </c>
    </row>
    <row r="808" spans="2:8">
      <c r="B808" s="13">
        <v>798</v>
      </c>
      <c r="C808" s="23">
        <v>1721438012</v>
      </c>
      <c r="D808" s="2">
        <f>SUM(C808,-SUM(K$11:K808))</f>
        <v>983064392</v>
      </c>
      <c r="E808" s="2">
        <v>600000</v>
      </c>
      <c r="F808" s="2">
        <f t="shared" si="54"/>
        <v>0</v>
      </c>
      <c r="G808" s="3">
        <f t="shared" si="55"/>
        <v>-600000</v>
      </c>
      <c r="H808" s="3">
        <f t="shared" si="56"/>
        <v>-600000</v>
      </c>
    </row>
    <row r="809" spans="2:8">
      <c r="B809" s="13">
        <v>799</v>
      </c>
      <c r="C809" s="23">
        <v>1720838012</v>
      </c>
      <c r="D809" s="2">
        <f>SUM(C809,-SUM(K$11:K809))</f>
        <v>982464392</v>
      </c>
      <c r="E809" s="2">
        <v>600000</v>
      </c>
      <c r="F809" s="2">
        <f t="shared" si="54"/>
        <v>0</v>
      </c>
      <c r="G809" s="3">
        <f t="shared" si="55"/>
        <v>-600000</v>
      </c>
      <c r="H809" s="3">
        <f t="shared" si="56"/>
        <v>-600000</v>
      </c>
    </row>
    <row r="810" spans="2:8">
      <c r="B810" s="13">
        <v>800</v>
      </c>
      <c r="C810" s="23">
        <v>1720238012</v>
      </c>
      <c r="D810" s="2">
        <f>SUM(C810,-SUM(K$11:K810))</f>
        <v>981864392</v>
      </c>
      <c r="E810" s="2">
        <v>600000</v>
      </c>
      <c r="F810" s="2">
        <f t="shared" si="54"/>
        <v>0</v>
      </c>
      <c r="G810" s="3">
        <f t="shared" si="55"/>
        <v>-600000</v>
      </c>
      <c r="H810" s="3">
        <f t="shared" si="56"/>
        <v>-600000</v>
      </c>
    </row>
    <row r="811" spans="2:8">
      <c r="B811" s="13">
        <v>801</v>
      </c>
      <c r="C811" s="23">
        <v>1720538012</v>
      </c>
      <c r="D811" s="2">
        <f>SUM(C811,-SUM(K$11:K811))</f>
        <v>982164392</v>
      </c>
      <c r="E811" s="2">
        <v>600000</v>
      </c>
      <c r="F811" s="2">
        <f t="shared" si="54"/>
        <v>900000</v>
      </c>
      <c r="G811" s="3">
        <f t="shared" si="55"/>
        <v>300000</v>
      </c>
      <c r="H811" s="3">
        <f t="shared" si="56"/>
        <v>300000</v>
      </c>
    </row>
    <row r="812" spans="2:8">
      <c r="B812" s="13">
        <v>802</v>
      </c>
      <c r="C812" s="23">
        <v>1719938012</v>
      </c>
      <c r="D812" s="2">
        <f>SUM(C812,-SUM(K$11:K812))</f>
        <v>981564392</v>
      </c>
      <c r="E812" s="2">
        <v>600000</v>
      </c>
      <c r="F812" s="2">
        <f t="shared" si="54"/>
        <v>0</v>
      </c>
      <c r="G812" s="3">
        <f t="shared" si="55"/>
        <v>-600000</v>
      </c>
      <c r="H812" s="3">
        <f t="shared" si="56"/>
        <v>-600000</v>
      </c>
    </row>
    <row r="813" spans="2:8">
      <c r="B813" s="13">
        <v>803</v>
      </c>
      <c r="C813" s="23">
        <v>1719338012</v>
      </c>
      <c r="D813" s="2">
        <f>SUM(C813,-SUM(K$11:K813))</f>
        <v>980964392</v>
      </c>
      <c r="E813" s="2">
        <v>600000</v>
      </c>
      <c r="F813" s="2">
        <f t="shared" si="54"/>
        <v>0</v>
      </c>
      <c r="G813" s="3">
        <f t="shared" si="55"/>
        <v>-600000</v>
      </c>
      <c r="H813" s="3">
        <f t="shared" si="56"/>
        <v>-600000</v>
      </c>
    </row>
    <row r="814" spans="2:8">
      <c r="B814" s="13">
        <v>804</v>
      </c>
      <c r="C814" s="23">
        <v>1718738012</v>
      </c>
      <c r="D814" s="2">
        <f>SUM(C814,-SUM(K$11:K814))</f>
        <v>980364392</v>
      </c>
      <c r="E814" s="2">
        <v>600000</v>
      </c>
      <c r="F814" s="2">
        <f t="shared" si="54"/>
        <v>0</v>
      </c>
      <c r="G814" s="3">
        <f t="shared" si="55"/>
        <v>-600000</v>
      </c>
      <c r="H814" s="3">
        <f t="shared" si="56"/>
        <v>-600000</v>
      </c>
    </row>
    <row r="815" spans="2:8">
      <c r="B815" s="13">
        <v>805</v>
      </c>
      <c r="C815" s="23">
        <v>1718138012</v>
      </c>
      <c r="D815" s="2">
        <f>SUM(C815,-SUM(K$11:K815))</f>
        <v>979764392</v>
      </c>
      <c r="E815" s="2">
        <v>600000</v>
      </c>
      <c r="F815" s="2">
        <f t="shared" si="54"/>
        <v>0</v>
      </c>
      <c r="G815" s="3">
        <f t="shared" si="55"/>
        <v>-600000</v>
      </c>
      <c r="H815" s="3">
        <f t="shared" si="56"/>
        <v>-600000</v>
      </c>
    </row>
    <row r="816" spans="2:8">
      <c r="B816" s="13">
        <v>806</v>
      </c>
      <c r="C816" s="23">
        <v>1717538012</v>
      </c>
      <c r="D816" s="2">
        <f>SUM(C816,-SUM(K$11:K816))</f>
        <v>979164392</v>
      </c>
      <c r="E816" s="2">
        <v>600000</v>
      </c>
      <c r="F816" s="2">
        <f t="shared" si="54"/>
        <v>0</v>
      </c>
      <c r="G816" s="3">
        <f t="shared" si="55"/>
        <v>-600000</v>
      </c>
      <c r="H816" s="3">
        <f t="shared" si="56"/>
        <v>-600000</v>
      </c>
    </row>
    <row r="817" spans="2:8">
      <c r="B817" s="13">
        <v>807</v>
      </c>
      <c r="C817" s="23">
        <v>1717313012</v>
      </c>
      <c r="D817" s="2">
        <f>SUM(C817,-SUM(K$11:K817))</f>
        <v>978939392</v>
      </c>
      <c r="E817" s="2">
        <v>600000</v>
      </c>
      <c r="F817" s="2">
        <f t="shared" si="54"/>
        <v>375000</v>
      </c>
      <c r="G817" s="3">
        <f t="shared" si="55"/>
        <v>-225000</v>
      </c>
      <c r="H817" s="3">
        <f t="shared" si="56"/>
        <v>-225000</v>
      </c>
    </row>
    <row r="818" spans="2:8">
      <c r="B818" s="13">
        <v>808</v>
      </c>
      <c r="C818" s="23">
        <v>1716713012</v>
      </c>
      <c r="D818" s="2">
        <f>SUM(C818,-SUM(K$11:K818))</f>
        <v>978339392</v>
      </c>
      <c r="E818" s="2">
        <v>600000</v>
      </c>
      <c r="F818" s="2">
        <f t="shared" si="54"/>
        <v>0</v>
      </c>
      <c r="G818" s="3">
        <f t="shared" si="55"/>
        <v>-600000</v>
      </c>
      <c r="H818" s="3">
        <f t="shared" si="56"/>
        <v>-600000</v>
      </c>
    </row>
    <row r="819" spans="2:8">
      <c r="B819" s="13">
        <v>809</v>
      </c>
      <c r="C819" s="23">
        <v>1716113012</v>
      </c>
      <c r="D819" s="2">
        <f>SUM(C819,-SUM(K$11:K819))</f>
        <v>977739392</v>
      </c>
      <c r="E819" s="2">
        <v>600000</v>
      </c>
      <c r="F819" s="2">
        <f t="shared" si="54"/>
        <v>0</v>
      </c>
      <c r="G819" s="3">
        <f t="shared" si="55"/>
        <v>-600000</v>
      </c>
      <c r="H819" s="3">
        <f t="shared" si="56"/>
        <v>-600000</v>
      </c>
    </row>
    <row r="820" spans="2:8">
      <c r="B820" s="13">
        <v>810</v>
      </c>
      <c r="C820" s="23">
        <v>1715513012</v>
      </c>
      <c r="D820" s="2">
        <f>SUM(C820,-SUM(K$11:K820))</f>
        <v>977139392</v>
      </c>
      <c r="E820" s="2">
        <v>600000</v>
      </c>
      <c r="F820" s="2">
        <f t="shared" si="54"/>
        <v>0</v>
      </c>
      <c r="G820" s="3">
        <f t="shared" si="55"/>
        <v>-600000</v>
      </c>
      <c r="H820" s="3">
        <f t="shared" si="56"/>
        <v>-600000</v>
      </c>
    </row>
    <row r="821" spans="2:8">
      <c r="B821" s="13">
        <v>811</v>
      </c>
      <c r="C821" s="23">
        <v>1716113012</v>
      </c>
      <c r="D821" s="2">
        <f>SUM(C821,-SUM(K$11:K821))</f>
        <v>977739392</v>
      </c>
      <c r="E821" s="2">
        <v>600000</v>
      </c>
      <c r="F821" s="2">
        <f t="shared" si="54"/>
        <v>1200000</v>
      </c>
      <c r="G821" s="3">
        <f t="shared" si="55"/>
        <v>600000</v>
      </c>
      <c r="H821" s="3">
        <f t="shared" si="56"/>
        <v>600000</v>
      </c>
    </row>
    <row r="822" spans="2:8">
      <c r="B822" s="13">
        <v>812</v>
      </c>
      <c r="C822" s="23">
        <v>1715513012</v>
      </c>
      <c r="D822" s="2">
        <f>SUM(C822,-SUM(K$11:K822))</f>
        <v>977139392</v>
      </c>
      <c r="E822" s="2">
        <v>600000</v>
      </c>
      <c r="F822" s="2">
        <f t="shared" si="54"/>
        <v>0</v>
      </c>
      <c r="G822" s="3">
        <f t="shared" si="55"/>
        <v>-600000</v>
      </c>
      <c r="H822" s="3">
        <f t="shared" si="56"/>
        <v>-600000</v>
      </c>
    </row>
    <row r="823" spans="2:8">
      <c r="B823" s="13">
        <v>813</v>
      </c>
      <c r="C823" s="23">
        <v>1714913012</v>
      </c>
      <c r="D823" s="2">
        <f>SUM(C823,-SUM(K$11:K823))</f>
        <v>976539392</v>
      </c>
      <c r="E823" s="2">
        <v>600000</v>
      </c>
      <c r="F823" s="2">
        <f t="shared" si="54"/>
        <v>0</v>
      </c>
      <c r="G823" s="3">
        <f t="shared" si="55"/>
        <v>-600000</v>
      </c>
      <c r="H823" s="3">
        <f t="shared" si="56"/>
        <v>-600000</v>
      </c>
    </row>
    <row r="824" spans="2:8">
      <c r="B824" s="13">
        <v>814</v>
      </c>
      <c r="C824" s="23">
        <v>1714313012</v>
      </c>
      <c r="D824" s="2">
        <f>SUM(C824,-SUM(K$11:K824))</f>
        <v>975939392</v>
      </c>
      <c r="E824" s="2">
        <v>600000</v>
      </c>
      <c r="F824" s="2">
        <f t="shared" si="54"/>
        <v>0</v>
      </c>
      <c r="G824" s="3">
        <f t="shared" si="55"/>
        <v>-600000</v>
      </c>
      <c r="H824" s="3">
        <f t="shared" si="56"/>
        <v>-600000</v>
      </c>
    </row>
    <row r="825" spans="2:8">
      <c r="B825" s="13">
        <v>815</v>
      </c>
      <c r="C825" s="23">
        <v>1714163012</v>
      </c>
      <c r="D825" s="2">
        <f>SUM(C825,-SUM(K$11:K825))</f>
        <v>975789392</v>
      </c>
      <c r="E825" s="2">
        <v>600000</v>
      </c>
      <c r="F825" s="2">
        <f t="shared" si="54"/>
        <v>450000</v>
      </c>
      <c r="G825" s="3">
        <f t="shared" si="55"/>
        <v>-150000</v>
      </c>
      <c r="H825" s="3">
        <f t="shared" si="56"/>
        <v>-150000</v>
      </c>
    </row>
    <row r="826" spans="2:8">
      <c r="B826" s="13">
        <v>816</v>
      </c>
      <c r="C826" s="23">
        <v>1713563012</v>
      </c>
      <c r="D826" s="2">
        <f>SUM(C826,-SUM(K$11:K826))</f>
        <v>975189392</v>
      </c>
      <c r="E826" s="2">
        <v>600000</v>
      </c>
      <c r="F826" s="2">
        <f t="shared" si="54"/>
        <v>0</v>
      </c>
      <c r="G826" s="3">
        <f t="shared" si="55"/>
        <v>-600000</v>
      </c>
      <c r="H826" s="3">
        <f t="shared" si="56"/>
        <v>-600000</v>
      </c>
    </row>
    <row r="827" spans="2:8">
      <c r="B827" s="13">
        <v>817</v>
      </c>
      <c r="C827" s="23">
        <v>1712963012</v>
      </c>
      <c r="D827" s="2">
        <f>SUM(C827,-SUM(K$11:K827))</f>
        <v>974589392</v>
      </c>
      <c r="E827" s="2">
        <v>600000</v>
      </c>
      <c r="F827" s="2">
        <f t="shared" si="54"/>
        <v>0</v>
      </c>
      <c r="G827" s="3">
        <f t="shared" si="55"/>
        <v>-600000</v>
      </c>
      <c r="H827" s="3">
        <f t="shared" si="56"/>
        <v>-600000</v>
      </c>
    </row>
    <row r="828" spans="2:8">
      <c r="B828" s="13">
        <v>818</v>
      </c>
      <c r="C828" s="23">
        <v>1712363012</v>
      </c>
      <c r="D828" s="2">
        <f>SUM(C828,-SUM(K$11:K828))</f>
        <v>973989392</v>
      </c>
      <c r="E828" s="2">
        <v>600000</v>
      </c>
      <c r="F828" s="2">
        <f t="shared" si="54"/>
        <v>0</v>
      </c>
      <c r="G828" s="3">
        <f t="shared" si="55"/>
        <v>-600000</v>
      </c>
      <c r="H828" s="3">
        <f t="shared" si="56"/>
        <v>-600000</v>
      </c>
    </row>
    <row r="829" spans="2:8">
      <c r="B829" s="13">
        <v>819</v>
      </c>
      <c r="C829" s="23">
        <v>1711763012</v>
      </c>
      <c r="D829" s="2">
        <f>SUM(C829,-SUM(K$11:K829))</f>
        <v>973389392</v>
      </c>
      <c r="E829" s="2">
        <v>600000</v>
      </c>
      <c r="F829" s="2">
        <f t="shared" si="54"/>
        <v>0</v>
      </c>
      <c r="G829" s="3">
        <f t="shared" si="55"/>
        <v>-600000</v>
      </c>
      <c r="H829" s="3">
        <f t="shared" si="56"/>
        <v>-600000</v>
      </c>
    </row>
    <row r="830" spans="2:8">
      <c r="B830" s="13">
        <v>820</v>
      </c>
      <c r="C830" s="23">
        <v>1711163012</v>
      </c>
      <c r="D830" s="2">
        <f>SUM(C830,-SUM(K$11:K830))</f>
        <v>972789392</v>
      </c>
      <c r="E830" s="2">
        <v>600000</v>
      </c>
      <c r="F830" s="2">
        <f t="shared" si="54"/>
        <v>0</v>
      </c>
      <c r="G830" s="3">
        <f t="shared" si="55"/>
        <v>-600000</v>
      </c>
      <c r="H830" s="3">
        <f t="shared" si="56"/>
        <v>-600000</v>
      </c>
    </row>
    <row r="831" spans="2:8">
      <c r="B831" s="13">
        <v>821</v>
      </c>
      <c r="C831" s="23">
        <v>1710563012</v>
      </c>
      <c r="D831" s="2">
        <f>SUM(C831,-SUM(K$11:K831))</f>
        <v>972189392</v>
      </c>
      <c r="E831" s="2">
        <v>600000</v>
      </c>
      <c r="F831" s="2">
        <f t="shared" si="54"/>
        <v>0</v>
      </c>
      <c r="G831" s="3">
        <f t="shared" si="55"/>
        <v>-600000</v>
      </c>
      <c r="H831" s="3">
        <f t="shared" si="56"/>
        <v>-600000</v>
      </c>
    </row>
    <row r="832" spans="2:8">
      <c r="B832" s="13">
        <v>822</v>
      </c>
      <c r="C832" s="23">
        <v>1709963012</v>
      </c>
      <c r="D832" s="2">
        <f>SUM(C832,-SUM(K$11:K832))</f>
        <v>971589392</v>
      </c>
      <c r="E832" s="2">
        <v>600000</v>
      </c>
      <c r="F832" s="2">
        <f t="shared" si="54"/>
        <v>0</v>
      </c>
      <c r="G832" s="3">
        <f t="shared" si="55"/>
        <v>-600000</v>
      </c>
      <c r="H832" s="3">
        <f t="shared" si="56"/>
        <v>-600000</v>
      </c>
    </row>
    <row r="833" spans="2:8">
      <c r="B833" s="13">
        <v>823</v>
      </c>
      <c r="C833" s="23">
        <v>1709363012</v>
      </c>
      <c r="D833" s="2">
        <f>SUM(C833,-SUM(K$11:K833))</f>
        <v>970989392</v>
      </c>
      <c r="E833" s="2">
        <v>600000</v>
      </c>
      <c r="F833" s="2">
        <f t="shared" si="54"/>
        <v>0</v>
      </c>
      <c r="G833" s="3">
        <f t="shared" si="55"/>
        <v>-600000</v>
      </c>
      <c r="H833" s="3">
        <f t="shared" si="56"/>
        <v>-600000</v>
      </c>
    </row>
    <row r="834" spans="2:8">
      <c r="B834" s="13">
        <v>824</v>
      </c>
      <c r="C834" s="23">
        <v>1708763012</v>
      </c>
      <c r="D834" s="2">
        <f>SUM(C834,-SUM(K$11:K834))</f>
        <v>970389392</v>
      </c>
      <c r="E834" s="2">
        <v>600000</v>
      </c>
      <c r="F834" s="2">
        <f t="shared" si="54"/>
        <v>0</v>
      </c>
      <c r="G834" s="3">
        <f t="shared" si="55"/>
        <v>-600000</v>
      </c>
      <c r="H834" s="3">
        <f t="shared" si="56"/>
        <v>-600000</v>
      </c>
    </row>
    <row r="835" spans="2:8">
      <c r="B835" s="13">
        <v>825</v>
      </c>
      <c r="C835" s="23">
        <v>1708163012</v>
      </c>
      <c r="D835" s="2">
        <f>SUM(C835,-SUM(K$11:K835))</f>
        <v>969789392</v>
      </c>
      <c r="E835" s="2">
        <v>600000</v>
      </c>
      <c r="F835" s="2">
        <f t="shared" si="54"/>
        <v>0</v>
      </c>
      <c r="G835" s="3">
        <f t="shared" si="55"/>
        <v>-600000</v>
      </c>
      <c r="H835" s="3">
        <f t="shared" si="56"/>
        <v>-600000</v>
      </c>
    </row>
    <row r="836" spans="2:8">
      <c r="B836" s="13">
        <v>826</v>
      </c>
      <c r="C836" s="23">
        <v>1707563012</v>
      </c>
      <c r="D836" s="2">
        <f>SUM(C836,-SUM(K$11:K836))</f>
        <v>969189392</v>
      </c>
      <c r="E836" s="2">
        <v>600000</v>
      </c>
      <c r="F836" s="2">
        <f t="shared" si="54"/>
        <v>0</v>
      </c>
      <c r="G836" s="3">
        <f t="shared" si="55"/>
        <v>-600000</v>
      </c>
      <c r="H836" s="3">
        <f t="shared" si="56"/>
        <v>-600000</v>
      </c>
    </row>
    <row r="837" spans="2:8">
      <c r="B837" s="13">
        <v>827</v>
      </c>
      <c r="C837" s="23">
        <v>1707263012</v>
      </c>
      <c r="D837" s="2">
        <f>SUM(C837,-SUM(K$11:K837))</f>
        <v>968889392</v>
      </c>
      <c r="E837" s="2">
        <v>600000</v>
      </c>
      <c r="F837" s="2">
        <f t="shared" si="54"/>
        <v>300000</v>
      </c>
      <c r="G837" s="3">
        <f t="shared" si="55"/>
        <v>-300000</v>
      </c>
      <c r="H837" s="3">
        <f t="shared" si="56"/>
        <v>-300000</v>
      </c>
    </row>
    <row r="838" spans="2:8">
      <c r="B838" s="13">
        <v>828</v>
      </c>
      <c r="C838" s="23">
        <v>1706663012</v>
      </c>
      <c r="D838" s="2">
        <f>SUM(C838,-SUM(K$11:K838))</f>
        <v>968289392</v>
      </c>
      <c r="E838" s="2">
        <v>600000</v>
      </c>
      <c r="F838" s="2">
        <f t="shared" si="54"/>
        <v>0</v>
      </c>
      <c r="G838" s="3">
        <f t="shared" si="55"/>
        <v>-600000</v>
      </c>
      <c r="H838" s="3">
        <f t="shared" si="56"/>
        <v>-600000</v>
      </c>
    </row>
    <row r="839" spans="2:8">
      <c r="B839" s="13">
        <v>829</v>
      </c>
      <c r="C839" s="23">
        <v>1706063012</v>
      </c>
      <c r="D839" s="2">
        <f>SUM(C839,-SUM(K$11:K839))</f>
        <v>967689392</v>
      </c>
      <c r="E839" s="2">
        <v>600000</v>
      </c>
      <c r="F839" s="2">
        <f t="shared" si="54"/>
        <v>0</v>
      </c>
      <c r="G839" s="3">
        <f t="shared" si="55"/>
        <v>-600000</v>
      </c>
      <c r="H839" s="3">
        <f t="shared" si="56"/>
        <v>-600000</v>
      </c>
    </row>
    <row r="840" spans="2:8">
      <c r="B840" s="13">
        <v>830</v>
      </c>
      <c r="C840" s="23">
        <v>1705463012</v>
      </c>
      <c r="D840" s="2">
        <f>SUM(C840,-SUM(K$11:K840))</f>
        <v>967089392</v>
      </c>
      <c r="E840" s="2">
        <v>600000</v>
      </c>
      <c r="F840" s="2">
        <f t="shared" si="54"/>
        <v>0</v>
      </c>
      <c r="G840" s="3">
        <f t="shared" si="55"/>
        <v>-600000</v>
      </c>
      <c r="H840" s="3">
        <f t="shared" si="56"/>
        <v>-600000</v>
      </c>
    </row>
    <row r="841" spans="2:8">
      <c r="B841" s="13">
        <v>831</v>
      </c>
      <c r="C841" s="23">
        <v>1704863012</v>
      </c>
      <c r="D841" s="2">
        <f>SUM(C841,-SUM(K$11:K841))</f>
        <v>966489392</v>
      </c>
      <c r="E841" s="2">
        <v>600000</v>
      </c>
      <c r="F841" s="2">
        <f t="shared" si="54"/>
        <v>0</v>
      </c>
      <c r="G841" s="3">
        <f t="shared" si="55"/>
        <v>-600000</v>
      </c>
      <c r="H841" s="3">
        <f t="shared" si="56"/>
        <v>-600000</v>
      </c>
    </row>
    <row r="842" spans="2:8">
      <c r="B842" s="13">
        <v>832</v>
      </c>
      <c r="C842" s="23">
        <v>1704413012</v>
      </c>
      <c r="D842" s="2">
        <f>SUM(C842,-SUM(K$11:K842))</f>
        <v>966039392</v>
      </c>
      <c r="E842" s="2">
        <v>600000</v>
      </c>
      <c r="F842" s="2">
        <f t="shared" si="54"/>
        <v>150000</v>
      </c>
      <c r="G842" s="3">
        <f t="shared" si="55"/>
        <v>-450000</v>
      </c>
      <c r="H842" s="3">
        <f t="shared" si="56"/>
        <v>-450000</v>
      </c>
    </row>
    <row r="843" spans="2:8">
      <c r="B843" s="13">
        <v>833</v>
      </c>
      <c r="C843" s="23">
        <v>1703813012</v>
      </c>
      <c r="D843" s="2">
        <f>SUM(C843,-SUM(K$11:K843))</f>
        <v>965439392</v>
      </c>
      <c r="E843" s="2">
        <v>600000</v>
      </c>
      <c r="F843" s="2">
        <f t="shared" si="54"/>
        <v>0</v>
      </c>
      <c r="G843" s="3">
        <f t="shared" si="55"/>
        <v>-600000</v>
      </c>
      <c r="H843" s="3">
        <f t="shared" si="56"/>
        <v>-600000</v>
      </c>
    </row>
    <row r="844" spans="2:8">
      <c r="B844" s="13">
        <v>834</v>
      </c>
      <c r="C844" s="23">
        <v>1703213012</v>
      </c>
      <c r="D844" s="2">
        <f>SUM(C844,-SUM(K$11:K844))</f>
        <v>964839392</v>
      </c>
      <c r="E844" s="2">
        <v>600000</v>
      </c>
      <c r="F844" s="2">
        <f t="shared" si="54"/>
        <v>0</v>
      </c>
      <c r="G844" s="3">
        <f t="shared" si="55"/>
        <v>-600000</v>
      </c>
      <c r="H844" s="3">
        <f t="shared" si="56"/>
        <v>-600000</v>
      </c>
    </row>
    <row r="845" spans="2:8">
      <c r="B845" s="13">
        <v>835</v>
      </c>
      <c r="C845" s="23">
        <v>1702613012</v>
      </c>
      <c r="D845" s="2">
        <f>SUM(C845,-SUM(K$11:K845))</f>
        <v>964239392</v>
      </c>
      <c r="E845" s="2">
        <v>600000</v>
      </c>
      <c r="F845" s="2">
        <f t="shared" si="54"/>
        <v>0</v>
      </c>
      <c r="G845" s="3">
        <f t="shared" si="55"/>
        <v>-600000</v>
      </c>
      <c r="H845" s="3">
        <f t="shared" si="56"/>
        <v>-600000</v>
      </c>
    </row>
    <row r="846" spans="2:8">
      <c r="B846" s="13">
        <v>836</v>
      </c>
      <c r="C846" s="23">
        <v>1702763012</v>
      </c>
      <c r="D846" s="2">
        <f>SUM(C846,-SUM(K$11:K846))</f>
        <v>964389392</v>
      </c>
      <c r="E846" s="2">
        <v>600000</v>
      </c>
      <c r="F846" s="2">
        <f t="shared" si="54"/>
        <v>750000</v>
      </c>
      <c r="G846" s="3">
        <f t="shared" si="55"/>
        <v>150000</v>
      </c>
      <c r="H846" s="3">
        <f t="shared" si="56"/>
        <v>150000</v>
      </c>
    </row>
    <row r="847" spans="2:8">
      <c r="B847" s="13">
        <v>837</v>
      </c>
      <c r="C847" s="23">
        <v>1702163012</v>
      </c>
      <c r="D847" s="2">
        <f>SUM(C847,-SUM(K$11:K847))</f>
        <v>963789392</v>
      </c>
      <c r="E847" s="2">
        <v>600000</v>
      </c>
      <c r="F847" s="2">
        <f t="shared" si="54"/>
        <v>0</v>
      </c>
      <c r="G847" s="3">
        <f t="shared" si="55"/>
        <v>-600000</v>
      </c>
      <c r="H847" s="3">
        <f t="shared" si="56"/>
        <v>-600000</v>
      </c>
    </row>
    <row r="848" spans="2:8">
      <c r="B848" s="13">
        <v>838</v>
      </c>
      <c r="C848" s="23">
        <v>1701563012</v>
      </c>
      <c r="D848" s="2">
        <f>SUM(C848,-SUM(K$11:K848))</f>
        <v>963189392</v>
      </c>
      <c r="E848" s="2">
        <v>600000</v>
      </c>
      <c r="F848" s="2">
        <f t="shared" si="54"/>
        <v>0</v>
      </c>
      <c r="G848" s="3">
        <f t="shared" si="55"/>
        <v>-600000</v>
      </c>
      <c r="H848" s="3">
        <f t="shared" si="56"/>
        <v>-600000</v>
      </c>
    </row>
    <row r="849" spans="2:8">
      <c r="B849" s="13">
        <v>839</v>
      </c>
      <c r="C849" s="23">
        <v>1700963012</v>
      </c>
      <c r="D849" s="2">
        <f>SUM(C849,-SUM(K$11:K849))</f>
        <v>962589392</v>
      </c>
      <c r="E849" s="2">
        <v>600000</v>
      </c>
      <c r="F849" s="2">
        <f t="shared" si="54"/>
        <v>0</v>
      </c>
      <c r="G849" s="3">
        <f t="shared" si="55"/>
        <v>-600000</v>
      </c>
      <c r="H849" s="3">
        <f t="shared" si="56"/>
        <v>-600000</v>
      </c>
    </row>
    <row r="850" spans="2:8">
      <c r="B850" s="13">
        <v>840</v>
      </c>
      <c r="C850" s="23">
        <v>1701113012</v>
      </c>
      <c r="D850" s="2">
        <f>SUM(C850,-SUM(K$11:K850))</f>
        <v>962739392</v>
      </c>
      <c r="E850" s="2">
        <v>600000</v>
      </c>
      <c r="F850" s="2">
        <f t="shared" si="54"/>
        <v>750000</v>
      </c>
      <c r="G850" s="3">
        <f t="shared" si="55"/>
        <v>150000</v>
      </c>
      <c r="H850" s="3">
        <f t="shared" si="56"/>
        <v>150000</v>
      </c>
    </row>
    <row r="851" spans="2:8">
      <c r="B851" s="13">
        <v>841</v>
      </c>
      <c r="C851" s="23">
        <v>1700513012</v>
      </c>
      <c r="D851" s="2">
        <f>SUM(C851,-SUM(K$11:K851))</f>
        <v>962139392</v>
      </c>
      <c r="E851" s="2">
        <v>600000</v>
      </c>
      <c r="F851" s="2">
        <f t="shared" si="54"/>
        <v>0</v>
      </c>
      <c r="G851" s="3">
        <f t="shared" si="55"/>
        <v>-600000</v>
      </c>
      <c r="H851" s="3">
        <f t="shared" si="56"/>
        <v>-600000</v>
      </c>
    </row>
    <row r="852" spans="2:8">
      <c r="B852" s="13">
        <v>842</v>
      </c>
      <c r="C852" s="23">
        <v>1700213012</v>
      </c>
      <c r="D852" s="2">
        <f>SUM(C852,-SUM(K$11:K852))</f>
        <v>961839392</v>
      </c>
      <c r="E852" s="2">
        <v>600000</v>
      </c>
      <c r="F852" s="2">
        <f t="shared" si="54"/>
        <v>300000</v>
      </c>
      <c r="G852" s="3">
        <f t="shared" si="55"/>
        <v>-300000</v>
      </c>
      <c r="H852" s="3">
        <f t="shared" si="56"/>
        <v>-300000</v>
      </c>
    </row>
    <row r="853" spans="2:8">
      <c r="B853" s="13">
        <v>843</v>
      </c>
      <c r="C853" s="23">
        <v>1699613012</v>
      </c>
      <c r="D853" s="2">
        <f>SUM(C853,-SUM(K$11:K853))</f>
        <v>961239392</v>
      </c>
      <c r="E853" s="2">
        <v>600000</v>
      </c>
      <c r="F853" s="2">
        <f t="shared" si="54"/>
        <v>0</v>
      </c>
      <c r="G853" s="3">
        <f t="shared" si="55"/>
        <v>-600000</v>
      </c>
      <c r="H853" s="3">
        <f t="shared" si="56"/>
        <v>-600000</v>
      </c>
    </row>
    <row r="854" spans="2:8">
      <c r="B854" s="13">
        <v>844</v>
      </c>
      <c r="C854" s="23">
        <v>1699313012</v>
      </c>
      <c r="D854" s="2">
        <f>SUM(C854,-SUM(K$11:K854))</f>
        <v>960939392</v>
      </c>
      <c r="E854" s="2">
        <v>600000</v>
      </c>
      <c r="F854" s="2">
        <f t="shared" si="54"/>
        <v>300000</v>
      </c>
      <c r="G854" s="3">
        <f t="shared" si="55"/>
        <v>-300000</v>
      </c>
      <c r="H854" s="3">
        <f t="shared" si="56"/>
        <v>-300000</v>
      </c>
    </row>
    <row r="855" spans="2:8">
      <c r="B855" s="13">
        <v>845</v>
      </c>
      <c r="C855" s="23">
        <v>1698713012</v>
      </c>
      <c r="D855" s="2">
        <f>SUM(C855,-SUM(K$11:K855))</f>
        <v>960339392</v>
      </c>
      <c r="E855" s="2">
        <v>600000</v>
      </c>
      <c r="F855" s="2">
        <f t="shared" si="54"/>
        <v>0</v>
      </c>
      <c r="G855" s="3">
        <f t="shared" si="55"/>
        <v>-600000</v>
      </c>
      <c r="H855" s="3">
        <f t="shared" si="56"/>
        <v>-600000</v>
      </c>
    </row>
    <row r="856" spans="2:8">
      <c r="B856" s="13">
        <v>846</v>
      </c>
      <c r="C856" s="23">
        <v>1698263012</v>
      </c>
      <c r="D856" s="2">
        <f>SUM(C856,-SUM(K$11:K856))</f>
        <v>959889392</v>
      </c>
      <c r="E856" s="2">
        <v>600000</v>
      </c>
      <c r="F856" s="2">
        <f t="shared" si="54"/>
        <v>150000</v>
      </c>
      <c r="G856" s="3">
        <f t="shared" si="55"/>
        <v>-450000</v>
      </c>
      <c r="H856" s="3">
        <f t="shared" si="56"/>
        <v>-450000</v>
      </c>
    </row>
    <row r="857" spans="2:8">
      <c r="B857" s="13">
        <v>847</v>
      </c>
      <c r="C857" s="23">
        <v>1697963012</v>
      </c>
      <c r="D857" s="2">
        <f>SUM(C857,-SUM(K$11:K857))</f>
        <v>959589392</v>
      </c>
      <c r="E857" s="2">
        <v>600000</v>
      </c>
      <c r="F857" s="2">
        <f t="shared" si="54"/>
        <v>300000</v>
      </c>
      <c r="G857" s="3">
        <f t="shared" si="55"/>
        <v>-300000</v>
      </c>
      <c r="H857" s="3">
        <f t="shared" si="56"/>
        <v>-300000</v>
      </c>
    </row>
    <row r="858" spans="2:8">
      <c r="B858" s="13">
        <v>848</v>
      </c>
      <c r="C858" s="23">
        <v>1697813012</v>
      </c>
      <c r="D858" s="2">
        <f>SUM(C858,-SUM(K$11:K858))</f>
        <v>959439392</v>
      </c>
      <c r="E858" s="2">
        <v>600000</v>
      </c>
      <c r="F858" s="2">
        <f t="shared" si="54"/>
        <v>450000</v>
      </c>
      <c r="G858" s="3">
        <f t="shared" si="55"/>
        <v>-150000</v>
      </c>
      <c r="H858" s="3">
        <f t="shared" si="56"/>
        <v>-150000</v>
      </c>
    </row>
    <row r="859" spans="2:8">
      <c r="B859" s="13">
        <v>849</v>
      </c>
      <c r="C859" s="23">
        <v>1697813012</v>
      </c>
      <c r="D859" s="2">
        <f>SUM(C859,-SUM(K$11:K859))</f>
        <v>959439392</v>
      </c>
      <c r="E859" s="2">
        <v>600000</v>
      </c>
      <c r="F859" s="2">
        <f t="shared" si="54"/>
        <v>600000</v>
      </c>
      <c r="G859" s="3">
        <f t="shared" si="55"/>
        <v>0</v>
      </c>
      <c r="H859" s="3">
        <f t="shared" si="56"/>
        <v>0</v>
      </c>
    </row>
    <row r="860" spans="2:8">
      <c r="B860" s="13">
        <v>850</v>
      </c>
      <c r="C860" s="23">
        <v>1697963012</v>
      </c>
      <c r="D860" s="2">
        <f>SUM(C860,-SUM(K$11:K860))</f>
        <v>959589392</v>
      </c>
      <c r="E860" s="2">
        <v>600000</v>
      </c>
      <c r="F860" s="2">
        <f t="shared" si="54"/>
        <v>750000</v>
      </c>
      <c r="G860" s="3">
        <f t="shared" si="55"/>
        <v>150000</v>
      </c>
      <c r="H860" s="3">
        <f t="shared" si="56"/>
        <v>150000</v>
      </c>
    </row>
    <row r="861" spans="2:8">
      <c r="B861" s="13">
        <v>851</v>
      </c>
      <c r="C861" s="23">
        <v>1697363012</v>
      </c>
      <c r="D861" s="2">
        <f>SUM(C861,-SUM(K$11:K861))</f>
        <v>958989392</v>
      </c>
      <c r="E861" s="2">
        <v>600000</v>
      </c>
      <c r="F861" s="2">
        <f t="shared" si="54"/>
        <v>0</v>
      </c>
      <c r="G861" s="3">
        <f t="shared" si="55"/>
        <v>-600000</v>
      </c>
      <c r="H861" s="3">
        <f t="shared" si="56"/>
        <v>-600000</v>
      </c>
    </row>
    <row r="862" spans="2:8">
      <c r="B862" s="13">
        <v>852</v>
      </c>
      <c r="C862" s="23">
        <v>1696763012</v>
      </c>
      <c r="D862" s="2">
        <f>SUM(C862,-SUM(K$11:K862))</f>
        <v>958389392</v>
      </c>
      <c r="E862" s="2">
        <v>600000</v>
      </c>
      <c r="F862" s="2">
        <f t="shared" si="54"/>
        <v>0</v>
      </c>
      <c r="G862" s="3">
        <f t="shared" si="55"/>
        <v>-600000</v>
      </c>
      <c r="H862" s="3">
        <f t="shared" si="56"/>
        <v>-600000</v>
      </c>
    </row>
    <row r="863" spans="2:8">
      <c r="B863" s="13">
        <v>853</v>
      </c>
      <c r="C863" s="23">
        <v>1696163012</v>
      </c>
      <c r="D863" s="2">
        <f>SUM(C863,-SUM(K$11:K863))</f>
        <v>957789392</v>
      </c>
      <c r="E863" s="2">
        <v>600000</v>
      </c>
      <c r="F863" s="2">
        <f t="shared" si="54"/>
        <v>0</v>
      </c>
      <c r="G863" s="3">
        <f t="shared" si="55"/>
        <v>-600000</v>
      </c>
      <c r="H863" s="3">
        <f t="shared" si="56"/>
        <v>-600000</v>
      </c>
    </row>
    <row r="864" spans="2:8">
      <c r="B864" s="13">
        <v>854</v>
      </c>
      <c r="C864" s="23">
        <v>1695563012</v>
      </c>
      <c r="D864" s="2">
        <f>SUM(C864,-SUM(K$11:K864))</f>
        <v>957189392</v>
      </c>
      <c r="E864" s="2">
        <v>600000</v>
      </c>
      <c r="F864" s="2">
        <f t="shared" si="54"/>
        <v>0</v>
      </c>
      <c r="G864" s="3">
        <f t="shared" si="55"/>
        <v>-600000</v>
      </c>
      <c r="H864" s="3">
        <f t="shared" si="56"/>
        <v>-600000</v>
      </c>
    </row>
    <row r="865" spans="2:8">
      <c r="B865" s="13">
        <v>855</v>
      </c>
      <c r="C865" s="23">
        <v>1694963012</v>
      </c>
      <c r="D865" s="2">
        <f>SUM(C865,-SUM(K$11:K865))</f>
        <v>956589392</v>
      </c>
      <c r="E865" s="2">
        <v>600000</v>
      </c>
      <c r="F865" s="2">
        <f t="shared" si="54"/>
        <v>0</v>
      </c>
      <c r="G865" s="3">
        <f t="shared" si="55"/>
        <v>-600000</v>
      </c>
      <c r="H865" s="3">
        <f t="shared" si="56"/>
        <v>-600000</v>
      </c>
    </row>
    <row r="866" spans="2:8">
      <c r="B866" s="13">
        <v>856</v>
      </c>
      <c r="C866" s="23">
        <v>1697369012</v>
      </c>
      <c r="D866" s="2">
        <f>SUM(C866,-SUM(K$11:K866))</f>
        <v>958995392</v>
      </c>
      <c r="E866" s="2">
        <v>600000</v>
      </c>
      <c r="F866" s="2">
        <f t="shared" ref="F866:F929" si="57">SUM(E866,G866,-K866)</f>
        <v>3006000</v>
      </c>
      <c r="G866" s="3">
        <f t="shared" ref="G866:G929" si="58">SUM(-C865,C866)</f>
        <v>2406000</v>
      </c>
      <c r="H866" s="3">
        <f t="shared" ref="H866:H929" si="59">SUM(-D865,D866)</f>
        <v>2406000</v>
      </c>
    </row>
    <row r="867" spans="2:8">
      <c r="B867" s="13">
        <v>857</v>
      </c>
      <c r="C867" s="23">
        <v>1696769012</v>
      </c>
      <c r="D867" s="2">
        <f>SUM(C867,-SUM(K$11:K867))</f>
        <v>958395392</v>
      </c>
      <c r="E867" s="2">
        <v>600000</v>
      </c>
      <c r="F867" s="2">
        <f t="shared" si="57"/>
        <v>0</v>
      </c>
      <c r="G867" s="3">
        <f t="shared" si="58"/>
        <v>-600000</v>
      </c>
      <c r="H867" s="3">
        <f t="shared" si="59"/>
        <v>-600000</v>
      </c>
    </row>
    <row r="868" spans="2:8">
      <c r="B868" s="13">
        <v>858</v>
      </c>
      <c r="C868" s="23">
        <v>1696169012</v>
      </c>
      <c r="D868" s="2">
        <f>SUM(C868,-SUM(K$11:K868))</f>
        <v>957795392</v>
      </c>
      <c r="E868" s="2">
        <v>600000</v>
      </c>
      <c r="F868" s="2">
        <f t="shared" si="57"/>
        <v>0</v>
      </c>
      <c r="G868" s="3">
        <f t="shared" si="58"/>
        <v>-600000</v>
      </c>
      <c r="H868" s="3">
        <f t="shared" si="59"/>
        <v>-600000</v>
      </c>
    </row>
    <row r="869" spans="2:8">
      <c r="B869" s="13">
        <v>859</v>
      </c>
      <c r="C869" s="23">
        <v>1695569012</v>
      </c>
      <c r="D869" s="2">
        <f>SUM(C869,-SUM(K$11:K869))</f>
        <v>957195392</v>
      </c>
      <c r="E869" s="2">
        <v>600000</v>
      </c>
      <c r="F869" s="2">
        <f t="shared" si="57"/>
        <v>0</v>
      </c>
      <c r="G869" s="3">
        <f t="shared" si="58"/>
        <v>-600000</v>
      </c>
      <c r="H869" s="3">
        <f t="shared" si="59"/>
        <v>-600000</v>
      </c>
    </row>
    <row r="870" spans="2:8">
      <c r="B870" s="13">
        <v>860</v>
      </c>
      <c r="C870" s="23">
        <v>1694969012</v>
      </c>
      <c r="D870" s="2">
        <f>SUM(C870,-SUM(K$11:K870))</f>
        <v>956595392</v>
      </c>
      <c r="E870" s="2">
        <v>600000</v>
      </c>
      <c r="F870" s="2">
        <f t="shared" si="57"/>
        <v>0</v>
      </c>
      <c r="G870" s="3">
        <f t="shared" si="58"/>
        <v>-600000</v>
      </c>
      <c r="H870" s="3">
        <f t="shared" si="59"/>
        <v>-600000</v>
      </c>
    </row>
    <row r="871" spans="2:8">
      <c r="B871" s="13">
        <v>861</v>
      </c>
      <c r="C871" s="23">
        <v>1695569012</v>
      </c>
      <c r="D871" s="2">
        <f>SUM(C871,-SUM(K$11:K871))</f>
        <v>957195392</v>
      </c>
      <c r="E871" s="2">
        <v>600000</v>
      </c>
      <c r="F871" s="2">
        <f t="shared" si="57"/>
        <v>1200000</v>
      </c>
      <c r="G871" s="3">
        <f t="shared" si="58"/>
        <v>600000</v>
      </c>
      <c r="H871" s="3">
        <f t="shared" si="59"/>
        <v>600000</v>
      </c>
    </row>
    <row r="872" spans="2:8">
      <c r="B872" s="13">
        <v>862</v>
      </c>
      <c r="C872" s="23">
        <v>1695269012</v>
      </c>
      <c r="D872" s="2">
        <f>SUM(C872,-SUM(K$11:K872))</f>
        <v>956895392</v>
      </c>
      <c r="E872" s="2">
        <v>600000</v>
      </c>
      <c r="F872" s="2">
        <f t="shared" si="57"/>
        <v>300000</v>
      </c>
      <c r="G872" s="3">
        <f t="shared" si="58"/>
        <v>-300000</v>
      </c>
      <c r="H872" s="3">
        <f t="shared" si="59"/>
        <v>-300000</v>
      </c>
    </row>
    <row r="873" spans="2:8">
      <c r="B873" s="13">
        <v>863</v>
      </c>
      <c r="C873" s="23">
        <v>1695494012</v>
      </c>
      <c r="D873" s="2">
        <f>SUM(C873,-SUM(K$11:K873))</f>
        <v>957120392</v>
      </c>
      <c r="E873" s="2">
        <v>600000</v>
      </c>
      <c r="F873" s="2">
        <f t="shared" si="57"/>
        <v>825000</v>
      </c>
      <c r="G873" s="3">
        <f t="shared" si="58"/>
        <v>225000</v>
      </c>
      <c r="H873" s="3">
        <f t="shared" si="59"/>
        <v>225000</v>
      </c>
    </row>
    <row r="874" spans="2:8">
      <c r="B874" s="13">
        <v>864</v>
      </c>
      <c r="C874" s="23">
        <v>1694894012</v>
      </c>
      <c r="D874" s="2">
        <f>SUM(C874,-SUM(K$11:K874))</f>
        <v>956520392</v>
      </c>
      <c r="E874" s="2">
        <v>600000</v>
      </c>
      <c r="F874" s="2">
        <f t="shared" si="57"/>
        <v>0</v>
      </c>
      <c r="G874" s="3">
        <f t="shared" si="58"/>
        <v>-600000</v>
      </c>
      <c r="H874" s="3">
        <f t="shared" si="59"/>
        <v>-600000</v>
      </c>
    </row>
    <row r="875" spans="2:8">
      <c r="B875" s="13">
        <v>865</v>
      </c>
      <c r="C875" s="23">
        <v>1695869012</v>
      </c>
      <c r="D875" s="2">
        <f>SUM(C875,-SUM(K$11:K875))</f>
        <v>957495392</v>
      </c>
      <c r="E875" s="2">
        <v>600000</v>
      </c>
      <c r="F875" s="2">
        <f t="shared" si="57"/>
        <v>1575000</v>
      </c>
      <c r="G875" s="3">
        <f t="shared" si="58"/>
        <v>975000</v>
      </c>
      <c r="H875" s="3">
        <f t="shared" si="59"/>
        <v>975000</v>
      </c>
    </row>
    <row r="876" spans="2:8">
      <c r="B876" s="13">
        <v>866</v>
      </c>
      <c r="C876" s="23">
        <v>1696769012</v>
      </c>
      <c r="D876" s="2">
        <f>SUM(C876,-SUM(K$11:K876))</f>
        <v>958395392</v>
      </c>
      <c r="E876" s="2">
        <v>600000</v>
      </c>
      <c r="F876" s="2">
        <f t="shared" si="57"/>
        <v>1500000</v>
      </c>
      <c r="G876" s="3">
        <f t="shared" si="58"/>
        <v>900000</v>
      </c>
      <c r="H876" s="3">
        <f t="shared" si="59"/>
        <v>900000</v>
      </c>
    </row>
    <row r="877" spans="2:8">
      <c r="B877" s="13">
        <v>867</v>
      </c>
      <c r="C877" s="23">
        <v>1696169012</v>
      </c>
      <c r="D877" s="2">
        <f>SUM(C877,-SUM(K$11:K877))</f>
        <v>957795392</v>
      </c>
      <c r="E877" s="2">
        <v>600000</v>
      </c>
      <c r="F877" s="2">
        <f t="shared" si="57"/>
        <v>0</v>
      </c>
      <c r="G877" s="3">
        <f t="shared" si="58"/>
        <v>-600000</v>
      </c>
      <c r="H877" s="3">
        <f t="shared" si="59"/>
        <v>-600000</v>
      </c>
    </row>
    <row r="878" spans="2:8">
      <c r="B878" s="13">
        <v>868</v>
      </c>
      <c r="C878" s="23">
        <v>1695569012</v>
      </c>
      <c r="D878" s="2">
        <f>SUM(C878,-SUM(K$11:K878))</f>
        <v>957195392</v>
      </c>
      <c r="E878" s="2">
        <v>600000</v>
      </c>
      <c r="F878" s="2">
        <f t="shared" si="57"/>
        <v>0</v>
      </c>
      <c r="G878" s="3">
        <f t="shared" si="58"/>
        <v>-600000</v>
      </c>
      <c r="H878" s="3">
        <f t="shared" si="59"/>
        <v>-600000</v>
      </c>
    </row>
    <row r="879" spans="2:8">
      <c r="B879" s="13">
        <v>869</v>
      </c>
      <c r="C879" s="23">
        <v>1695419012</v>
      </c>
      <c r="D879" s="2">
        <f>SUM(C879,-SUM(K$11:K879))</f>
        <v>957045392</v>
      </c>
      <c r="E879" s="2">
        <v>600000</v>
      </c>
      <c r="F879" s="2">
        <f t="shared" si="57"/>
        <v>450000</v>
      </c>
      <c r="G879" s="3">
        <f t="shared" si="58"/>
        <v>-150000</v>
      </c>
      <c r="H879" s="3">
        <f t="shared" si="59"/>
        <v>-150000</v>
      </c>
    </row>
    <row r="880" spans="2:8">
      <c r="B880" s="13">
        <v>870</v>
      </c>
      <c r="C880" s="23">
        <v>1694819012</v>
      </c>
      <c r="D880" s="2">
        <f>SUM(C880,-SUM(K$11:K880))</f>
        <v>956445392</v>
      </c>
      <c r="E880" s="2">
        <v>600000</v>
      </c>
      <c r="F880" s="2">
        <f t="shared" si="57"/>
        <v>0</v>
      </c>
      <c r="G880" s="3">
        <f t="shared" si="58"/>
        <v>-600000</v>
      </c>
      <c r="H880" s="3">
        <f t="shared" si="59"/>
        <v>-600000</v>
      </c>
    </row>
    <row r="881" spans="2:8">
      <c r="B881" s="13">
        <v>871</v>
      </c>
      <c r="C881" s="23">
        <v>1696019012</v>
      </c>
      <c r="D881" s="2">
        <f>SUM(C881,-SUM(K$11:K881))</f>
        <v>957645392</v>
      </c>
      <c r="E881" s="2">
        <v>600000</v>
      </c>
      <c r="F881" s="2">
        <f t="shared" si="57"/>
        <v>1800000</v>
      </c>
      <c r="G881" s="3">
        <f t="shared" si="58"/>
        <v>1200000</v>
      </c>
      <c r="H881" s="3">
        <f t="shared" si="59"/>
        <v>1200000</v>
      </c>
    </row>
    <row r="882" spans="2:8">
      <c r="B882" s="13">
        <v>872</v>
      </c>
      <c r="C882" s="23">
        <v>1695569012</v>
      </c>
      <c r="D882" s="2">
        <f>SUM(C882,-SUM(K$11:K882))</f>
        <v>957195392</v>
      </c>
      <c r="E882" s="2">
        <v>600000</v>
      </c>
      <c r="F882" s="2">
        <f t="shared" si="57"/>
        <v>150000</v>
      </c>
      <c r="G882" s="3">
        <f t="shared" si="58"/>
        <v>-450000</v>
      </c>
      <c r="H882" s="3">
        <f t="shared" si="59"/>
        <v>-450000</v>
      </c>
    </row>
    <row r="883" spans="2:8">
      <c r="B883" s="13">
        <v>873</v>
      </c>
      <c r="C883" s="23">
        <v>1694969012</v>
      </c>
      <c r="D883" s="2">
        <f>SUM(C883,-SUM(K$11:K883))</f>
        <v>956595392</v>
      </c>
      <c r="E883" s="2">
        <v>600000</v>
      </c>
      <c r="F883" s="2">
        <f t="shared" si="57"/>
        <v>0</v>
      </c>
      <c r="G883" s="3">
        <f t="shared" si="58"/>
        <v>-600000</v>
      </c>
      <c r="H883" s="3">
        <f t="shared" si="59"/>
        <v>-600000</v>
      </c>
    </row>
    <row r="884" spans="2:8">
      <c r="B884" s="13">
        <v>874</v>
      </c>
      <c r="C884" s="23">
        <v>1694369012</v>
      </c>
      <c r="D884" s="2">
        <f>SUM(C884,-SUM(K$11:K884))</f>
        <v>955995392</v>
      </c>
      <c r="E884" s="2">
        <v>600000</v>
      </c>
      <c r="F884" s="2">
        <f t="shared" si="57"/>
        <v>0</v>
      </c>
      <c r="G884" s="3">
        <f t="shared" si="58"/>
        <v>-600000</v>
      </c>
      <c r="H884" s="3">
        <f t="shared" si="59"/>
        <v>-600000</v>
      </c>
    </row>
    <row r="885" spans="2:8">
      <c r="B885" s="13">
        <v>875</v>
      </c>
      <c r="C885" s="23">
        <v>1693769012</v>
      </c>
      <c r="D885" s="2">
        <f>SUM(C885,-SUM(K$11:K885))</f>
        <v>955395392</v>
      </c>
      <c r="E885" s="2">
        <v>600000</v>
      </c>
      <c r="F885" s="2">
        <f t="shared" si="57"/>
        <v>0</v>
      </c>
      <c r="G885" s="3">
        <f t="shared" si="58"/>
        <v>-600000</v>
      </c>
      <c r="H885" s="3">
        <f t="shared" si="59"/>
        <v>-600000</v>
      </c>
    </row>
    <row r="886" spans="2:8">
      <c r="B886" s="13">
        <v>876</v>
      </c>
      <c r="C886" s="23">
        <v>1693169012</v>
      </c>
      <c r="D886" s="2">
        <f>SUM(C886,-SUM(K$11:K886))</f>
        <v>954795392</v>
      </c>
      <c r="E886" s="2">
        <v>600000</v>
      </c>
      <c r="F886" s="2">
        <f t="shared" si="57"/>
        <v>0</v>
      </c>
      <c r="G886" s="3">
        <f t="shared" si="58"/>
        <v>-600000</v>
      </c>
      <c r="H886" s="3">
        <f t="shared" si="59"/>
        <v>-600000</v>
      </c>
    </row>
    <row r="887" spans="2:8">
      <c r="B887" s="13">
        <v>877</v>
      </c>
      <c r="C887" s="23">
        <v>1692569012</v>
      </c>
      <c r="D887" s="2">
        <f>SUM(C887,-SUM(K$11:K887))</f>
        <v>954195392</v>
      </c>
      <c r="E887" s="2">
        <v>600000</v>
      </c>
      <c r="F887" s="2">
        <f t="shared" si="57"/>
        <v>0</v>
      </c>
      <c r="G887" s="3">
        <f t="shared" si="58"/>
        <v>-600000</v>
      </c>
      <c r="H887" s="3">
        <f t="shared" si="59"/>
        <v>-600000</v>
      </c>
    </row>
    <row r="888" spans="2:8">
      <c r="B888" s="13">
        <v>878</v>
      </c>
      <c r="C888" s="23">
        <v>1692569012</v>
      </c>
      <c r="D888" s="2">
        <f>SUM(C888,-SUM(K$11:K888))</f>
        <v>954195392</v>
      </c>
      <c r="E888" s="2">
        <v>600000</v>
      </c>
      <c r="F888" s="2">
        <f t="shared" si="57"/>
        <v>600000</v>
      </c>
      <c r="G888" s="3">
        <f t="shared" si="58"/>
        <v>0</v>
      </c>
      <c r="H888" s="3">
        <f t="shared" si="59"/>
        <v>0</v>
      </c>
    </row>
    <row r="889" spans="2:8">
      <c r="B889" s="13">
        <v>879</v>
      </c>
      <c r="C889" s="23">
        <v>1691969012</v>
      </c>
      <c r="D889" s="2">
        <f>SUM(C889,-SUM(K$11:K889))</f>
        <v>953595392</v>
      </c>
      <c r="E889" s="2">
        <v>600000</v>
      </c>
      <c r="F889" s="2">
        <f t="shared" si="57"/>
        <v>0</v>
      </c>
      <c r="G889" s="3">
        <f t="shared" si="58"/>
        <v>-600000</v>
      </c>
      <c r="H889" s="3">
        <f t="shared" si="59"/>
        <v>-600000</v>
      </c>
    </row>
    <row r="890" spans="2:8">
      <c r="B890" s="13">
        <v>880</v>
      </c>
      <c r="C890" s="23">
        <v>1691369012</v>
      </c>
      <c r="D890" s="2">
        <f>SUM(C890,-SUM(K$11:K890))</f>
        <v>952995392</v>
      </c>
      <c r="E890" s="2">
        <v>600000</v>
      </c>
      <c r="F890" s="2">
        <f t="shared" si="57"/>
        <v>0</v>
      </c>
      <c r="G890" s="3">
        <f t="shared" si="58"/>
        <v>-600000</v>
      </c>
      <c r="H890" s="3">
        <f t="shared" si="59"/>
        <v>-600000</v>
      </c>
    </row>
    <row r="891" spans="2:8">
      <c r="B891" s="13">
        <v>881</v>
      </c>
      <c r="C891" s="23">
        <v>1690769012</v>
      </c>
      <c r="D891" s="2">
        <f>SUM(C891,-SUM(K$11:K891))</f>
        <v>952395392</v>
      </c>
      <c r="E891" s="2">
        <v>600000</v>
      </c>
      <c r="F891" s="2">
        <f t="shared" si="57"/>
        <v>0</v>
      </c>
      <c r="G891" s="3">
        <f t="shared" si="58"/>
        <v>-600000</v>
      </c>
      <c r="H891" s="3">
        <f t="shared" si="59"/>
        <v>-600000</v>
      </c>
    </row>
    <row r="892" spans="2:8">
      <c r="B892" s="13">
        <v>882</v>
      </c>
      <c r="C892" s="23">
        <v>1690169012</v>
      </c>
      <c r="D892" s="2">
        <f>SUM(C892,-SUM(K$11:K892))</f>
        <v>951795392</v>
      </c>
      <c r="E892" s="2">
        <v>600000</v>
      </c>
      <c r="F892" s="2">
        <f t="shared" si="57"/>
        <v>0</v>
      </c>
      <c r="G892" s="3">
        <f t="shared" si="58"/>
        <v>-600000</v>
      </c>
      <c r="H892" s="3">
        <f t="shared" si="59"/>
        <v>-600000</v>
      </c>
    </row>
    <row r="893" spans="2:8">
      <c r="B893" s="13">
        <v>883</v>
      </c>
      <c r="C893" s="23">
        <v>1689569012</v>
      </c>
      <c r="D893" s="2">
        <f>SUM(C893,-SUM(K$11:K893))</f>
        <v>951195392</v>
      </c>
      <c r="E893" s="2">
        <v>600000</v>
      </c>
      <c r="F893" s="2">
        <f t="shared" si="57"/>
        <v>0</v>
      </c>
      <c r="G893" s="3">
        <f t="shared" si="58"/>
        <v>-600000</v>
      </c>
      <c r="H893" s="3">
        <f t="shared" si="59"/>
        <v>-600000</v>
      </c>
    </row>
    <row r="894" spans="2:8">
      <c r="B894" s="13">
        <v>884</v>
      </c>
      <c r="C894" s="23">
        <v>1689119012</v>
      </c>
      <c r="D894" s="2">
        <f>SUM(C894,-SUM(K$11:K894))</f>
        <v>950745392</v>
      </c>
      <c r="E894" s="2">
        <v>600000</v>
      </c>
      <c r="F894" s="2">
        <f t="shared" si="57"/>
        <v>150000</v>
      </c>
      <c r="G894" s="3">
        <f t="shared" si="58"/>
        <v>-450000</v>
      </c>
      <c r="H894" s="3">
        <f t="shared" si="59"/>
        <v>-450000</v>
      </c>
    </row>
    <row r="895" spans="2:8">
      <c r="B895" s="13">
        <v>885</v>
      </c>
      <c r="C895" s="23">
        <v>1688519012</v>
      </c>
      <c r="D895" s="2">
        <f>SUM(C895,-SUM(K$11:K895))</f>
        <v>950145392</v>
      </c>
      <c r="E895" s="2">
        <v>600000</v>
      </c>
      <c r="F895" s="2">
        <f t="shared" si="57"/>
        <v>0</v>
      </c>
      <c r="G895" s="3">
        <f t="shared" si="58"/>
        <v>-600000</v>
      </c>
      <c r="H895" s="3">
        <f t="shared" si="59"/>
        <v>-600000</v>
      </c>
    </row>
    <row r="896" spans="2:8">
      <c r="B896" s="13">
        <v>886</v>
      </c>
      <c r="C896" s="23">
        <v>1687919012</v>
      </c>
      <c r="D896" s="2">
        <f>SUM(C896,-SUM(K$11:K896))</f>
        <v>949545392</v>
      </c>
      <c r="E896" s="2">
        <v>600000</v>
      </c>
      <c r="F896" s="2">
        <f t="shared" si="57"/>
        <v>0</v>
      </c>
      <c r="G896" s="3">
        <f t="shared" si="58"/>
        <v>-600000</v>
      </c>
      <c r="H896" s="3">
        <f t="shared" si="59"/>
        <v>-600000</v>
      </c>
    </row>
    <row r="897" spans="2:8">
      <c r="B897" s="13">
        <v>887</v>
      </c>
      <c r="C897" s="23">
        <v>1687319012</v>
      </c>
      <c r="D897" s="2">
        <f>SUM(C897,-SUM(K$11:K897))</f>
        <v>948945392</v>
      </c>
      <c r="E897" s="2">
        <v>600000</v>
      </c>
      <c r="F897" s="2">
        <f t="shared" si="57"/>
        <v>0</v>
      </c>
      <c r="G897" s="3">
        <f t="shared" si="58"/>
        <v>-600000</v>
      </c>
      <c r="H897" s="3">
        <f t="shared" si="59"/>
        <v>-600000</v>
      </c>
    </row>
    <row r="898" spans="2:8">
      <c r="B898" s="13">
        <v>888</v>
      </c>
      <c r="C898" s="23">
        <v>1687169012</v>
      </c>
      <c r="D898" s="2">
        <f>SUM(C898,-SUM(K$11:K898))</f>
        <v>948795392</v>
      </c>
      <c r="E898" s="2">
        <v>600000</v>
      </c>
      <c r="F898" s="2">
        <f t="shared" si="57"/>
        <v>450000</v>
      </c>
      <c r="G898" s="3">
        <f t="shared" si="58"/>
        <v>-150000</v>
      </c>
      <c r="H898" s="3">
        <f t="shared" si="59"/>
        <v>-150000</v>
      </c>
    </row>
    <row r="899" spans="2:8">
      <c r="B899" s="13">
        <v>889</v>
      </c>
      <c r="C899" s="23">
        <v>1686719012</v>
      </c>
      <c r="D899" s="2">
        <f>SUM(C899,-SUM(K$11:K899))</f>
        <v>948345392</v>
      </c>
      <c r="E899" s="2">
        <v>600000</v>
      </c>
      <c r="F899" s="2">
        <f t="shared" si="57"/>
        <v>150000</v>
      </c>
      <c r="G899" s="3">
        <f t="shared" si="58"/>
        <v>-450000</v>
      </c>
      <c r="H899" s="3">
        <f t="shared" si="59"/>
        <v>-450000</v>
      </c>
    </row>
    <row r="900" spans="2:8">
      <c r="B900" s="13">
        <v>890</v>
      </c>
      <c r="C900" s="23">
        <v>1686119012</v>
      </c>
      <c r="D900" s="2">
        <f>SUM(C900,-SUM(K$11:K900))</f>
        <v>947745392</v>
      </c>
      <c r="E900" s="2">
        <v>600000</v>
      </c>
      <c r="F900" s="2">
        <f t="shared" si="57"/>
        <v>0</v>
      </c>
      <c r="G900" s="3">
        <f t="shared" si="58"/>
        <v>-600000</v>
      </c>
      <c r="H900" s="3">
        <f t="shared" si="59"/>
        <v>-600000</v>
      </c>
    </row>
    <row r="901" spans="2:8">
      <c r="B901" s="13">
        <v>891</v>
      </c>
      <c r="C901" s="23">
        <v>1685519012</v>
      </c>
      <c r="D901" s="2">
        <f>SUM(C901,-SUM(K$11:K901))</f>
        <v>947145392</v>
      </c>
      <c r="E901" s="2">
        <v>600000</v>
      </c>
      <c r="F901" s="2">
        <f t="shared" si="57"/>
        <v>0</v>
      </c>
      <c r="G901" s="3">
        <f t="shared" si="58"/>
        <v>-600000</v>
      </c>
      <c r="H901" s="3">
        <f t="shared" si="59"/>
        <v>-600000</v>
      </c>
    </row>
    <row r="902" spans="2:8">
      <c r="B902" s="13">
        <v>892</v>
      </c>
      <c r="C902" s="23">
        <v>1685294012</v>
      </c>
      <c r="D902" s="2">
        <f>SUM(C902,-SUM(K$11:K902))</f>
        <v>946920392</v>
      </c>
      <c r="E902" s="2">
        <v>600000</v>
      </c>
      <c r="F902" s="2">
        <f t="shared" si="57"/>
        <v>375000</v>
      </c>
      <c r="G902" s="3">
        <f t="shared" si="58"/>
        <v>-225000</v>
      </c>
      <c r="H902" s="3">
        <f t="shared" si="59"/>
        <v>-225000</v>
      </c>
    </row>
    <row r="903" spans="2:8">
      <c r="B903" s="13">
        <v>893</v>
      </c>
      <c r="C903" s="23">
        <v>1684844012</v>
      </c>
      <c r="D903" s="2">
        <f>SUM(C903,-SUM(K$11:K903))</f>
        <v>946470392</v>
      </c>
      <c r="E903" s="2">
        <v>600000</v>
      </c>
      <c r="F903" s="2">
        <f t="shared" si="57"/>
        <v>150000</v>
      </c>
      <c r="G903" s="3">
        <f t="shared" si="58"/>
        <v>-450000</v>
      </c>
      <c r="H903" s="3">
        <f t="shared" si="59"/>
        <v>-450000</v>
      </c>
    </row>
    <row r="904" spans="2:8">
      <c r="B904" s="13">
        <v>894</v>
      </c>
      <c r="C904" s="23">
        <v>1684244012</v>
      </c>
      <c r="D904" s="2">
        <f>SUM(C904,-SUM(K$11:K904))</f>
        <v>945870392</v>
      </c>
      <c r="E904" s="2">
        <v>600000</v>
      </c>
      <c r="F904" s="2">
        <f t="shared" si="57"/>
        <v>0</v>
      </c>
      <c r="G904" s="3">
        <f t="shared" si="58"/>
        <v>-600000</v>
      </c>
      <c r="H904" s="3">
        <f t="shared" si="59"/>
        <v>-600000</v>
      </c>
    </row>
    <row r="905" spans="2:8">
      <c r="B905" s="13">
        <v>895</v>
      </c>
      <c r="C905" s="23">
        <v>1684094012</v>
      </c>
      <c r="D905" s="2">
        <f>SUM(C905,-SUM(K$11:K905))</f>
        <v>945720392</v>
      </c>
      <c r="E905" s="2">
        <v>600000</v>
      </c>
      <c r="F905" s="2">
        <f t="shared" si="57"/>
        <v>450000</v>
      </c>
      <c r="G905" s="3">
        <f t="shared" si="58"/>
        <v>-150000</v>
      </c>
      <c r="H905" s="3">
        <f t="shared" si="59"/>
        <v>-150000</v>
      </c>
    </row>
    <row r="906" spans="2:8">
      <c r="B906" s="13">
        <v>896</v>
      </c>
      <c r="C906" s="23">
        <v>1683494012</v>
      </c>
      <c r="D906" s="2">
        <f>SUM(C906,-SUM(K$11:K906))</f>
        <v>945120392</v>
      </c>
      <c r="E906" s="2">
        <v>600000</v>
      </c>
      <c r="F906" s="2">
        <f t="shared" si="57"/>
        <v>0</v>
      </c>
      <c r="G906" s="3">
        <f t="shared" si="58"/>
        <v>-600000</v>
      </c>
      <c r="H906" s="3">
        <f t="shared" si="59"/>
        <v>-600000</v>
      </c>
    </row>
    <row r="907" spans="2:8">
      <c r="B907" s="13">
        <v>897</v>
      </c>
      <c r="C907" s="23">
        <v>1693694012</v>
      </c>
      <c r="D907" s="2">
        <f>SUM(C907,-SUM(K$11:K907))</f>
        <v>955320392</v>
      </c>
      <c r="E907" s="2">
        <v>600000</v>
      </c>
      <c r="F907" s="2">
        <f t="shared" si="57"/>
        <v>10800000</v>
      </c>
      <c r="G907" s="3">
        <f t="shared" si="58"/>
        <v>10200000</v>
      </c>
      <c r="H907" s="3">
        <f t="shared" si="59"/>
        <v>10200000</v>
      </c>
    </row>
    <row r="908" spans="2:8">
      <c r="B908" s="13">
        <v>898</v>
      </c>
      <c r="C908" s="23">
        <v>1693094012</v>
      </c>
      <c r="D908" s="2">
        <f>SUM(C908,-SUM(K$11:K908))</f>
        <v>954720392</v>
      </c>
      <c r="E908" s="2">
        <v>600000</v>
      </c>
      <c r="F908" s="2">
        <f t="shared" si="57"/>
        <v>0</v>
      </c>
      <c r="G908" s="3">
        <f t="shared" si="58"/>
        <v>-600000</v>
      </c>
      <c r="H908" s="3">
        <f t="shared" si="59"/>
        <v>-600000</v>
      </c>
    </row>
    <row r="909" spans="2:8">
      <c r="B909" s="13">
        <v>899</v>
      </c>
      <c r="C909" s="23">
        <v>1692494012</v>
      </c>
      <c r="D909" s="2">
        <f>SUM(C909,-SUM(K$11:K909))</f>
        <v>954120392</v>
      </c>
      <c r="E909" s="2">
        <v>600000</v>
      </c>
      <c r="F909" s="2">
        <f t="shared" si="57"/>
        <v>0</v>
      </c>
      <c r="G909" s="3">
        <f t="shared" si="58"/>
        <v>-600000</v>
      </c>
      <c r="H909" s="3">
        <f t="shared" si="59"/>
        <v>-600000</v>
      </c>
    </row>
    <row r="910" spans="2:8">
      <c r="B910" s="13">
        <v>900</v>
      </c>
      <c r="C910" s="23">
        <v>1691894012</v>
      </c>
      <c r="D910" s="2">
        <f>SUM(C910,-SUM(K$11:K910))</f>
        <v>953520392</v>
      </c>
      <c r="E910" s="2">
        <v>600000</v>
      </c>
      <c r="F910" s="2">
        <f t="shared" si="57"/>
        <v>0</v>
      </c>
      <c r="G910" s="3">
        <f t="shared" si="58"/>
        <v>-600000</v>
      </c>
      <c r="H910" s="3">
        <f t="shared" si="59"/>
        <v>-600000</v>
      </c>
    </row>
    <row r="911" spans="2:8">
      <c r="B911" s="13">
        <v>901</v>
      </c>
      <c r="C911" s="23">
        <v>1691294012</v>
      </c>
      <c r="D911" s="2">
        <f>SUM(C911,-SUM(K$11:K911))</f>
        <v>952920392</v>
      </c>
      <c r="E911" s="2">
        <v>600000</v>
      </c>
      <c r="F911" s="2">
        <f t="shared" si="57"/>
        <v>0</v>
      </c>
      <c r="G911" s="3">
        <f t="shared" si="58"/>
        <v>-600000</v>
      </c>
      <c r="H911" s="3">
        <f t="shared" si="59"/>
        <v>-600000</v>
      </c>
    </row>
    <row r="912" spans="2:8">
      <c r="B912" s="13">
        <v>902</v>
      </c>
      <c r="C912" s="23">
        <v>1690694012</v>
      </c>
      <c r="D912" s="2">
        <f>SUM(C912,-SUM(K$11:K912))</f>
        <v>952320392</v>
      </c>
      <c r="E912" s="2">
        <v>600000</v>
      </c>
      <c r="F912" s="2">
        <f t="shared" si="57"/>
        <v>0</v>
      </c>
      <c r="G912" s="3">
        <f t="shared" si="58"/>
        <v>-600000</v>
      </c>
      <c r="H912" s="3">
        <f t="shared" si="59"/>
        <v>-600000</v>
      </c>
    </row>
    <row r="913" spans="2:8">
      <c r="B913" s="13">
        <v>903</v>
      </c>
      <c r="C913" s="23">
        <v>1690994012</v>
      </c>
      <c r="D913" s="2">
        <f>SUM(C913,-SUM(K$11:K913))</f>
        <v>952620392</v>
      </c>
      <c r="E913" s="2">
        <v>600000</v>
      </c>
      <c r="F913" s="2">
        <f t="shared" si="57"/>
        <v>900000</v>
      </c>
      <c r="G913" s="3">
        <f t="shared" si="58"/>
        <v>300000</v>
      </c>
      <c r="H913" s="3">
        <f t="shared" si="59"/>
        <v>300000</v>
      </c>
    </row>
    <row r="914" spans="2:8">
      <c r="B914" s="13">
        <v>904</v>
      </c>
      <c r="C914" s="23">
        <v>1691219012</v>
      </c>
      <c r="D914" s="2">
        <f>SUM(C914,-SUM(K$11:K914))</f>
        <v>952845392</v>
      </c>
      <c r="E914" s="2">
        <v>600000</v>
      </c>
      <c r="F914" s="2">
        <f t="shared" si="57"/>
        <v>825000</v>
      </c>
      <c r="G914" s="3">
        <f t="shared" si="58"/>
        <v>225000</v>
      </c>
      <c r="H914" s="3">
        <f t="shared" si="59"/>
        <v>225000</v>
      </c>
    </row>
    <row r="915" spans="2:8">
      <c r="B915" s="13">
        <v>905</v>
      </c>
      <c r="C915" s="23">
        <v>1691069012</v>
      </c>
      <c r="D915" s="2">
        <f>SUM(C915,-SUM(K$11:K915))</f>
        <v>952695392</v>
      </c>
      <c r="E915" s="2">
        <v>600000</v>
      </c>
      <c r="F915" s="2">
        <f t="shared" si="57"/>
        <v>450000</v>
      </c>
      <c r="G915" s="3">
        <f t="shared" si="58"/>
        <v>-150000</v>
      </c>
      <c r="H915" s="3">
        <f t="shared" si="59"/>
        <v>-150000</v>
      </c>
    </row>
    <row r="916" spans="2:8">
      <c r="B916" s="13">
        <v>906</v>
      </c>
      <c r="C916" s="23">
        <v>1690619012</v>
      </c>
      <c r="D916" s="2">
        <f>SUM(C916,-SUM(K$11:K916))</f>
        <v>952245392</v>
      </c>
      <c r="E916" s="2">
        <v>600000</v>
      </c>
      <c r="F916" s="2">
        <f t="shared" si="57"/>
        <v>150000</v>
      </c>
      <c r="G916" s="3">
        <f t="shared" si="58"/>
        <v>-450000</v>
      </c>
      <c r="H916" s="3">
        <f t="shared" si="59"/>
        <v>-450000</v>
      </c>
    </row>
    <row r="917" spans="2:8">
      <c r="B917" s="13">
        <v>907</v>
      </c>
      <c r="C917" s="23">
        <v>1690019012</v>
      </c>
      <c r="D917" s="2">
        <f>SUM(C917,-SUM(K$11:K917))</f>
        <v>951645392</v>
      </c>
      <c r="E917" s="2">
        <v>600000</v>
      </c>
      <c r="F917" s="2">
        <f t="shared" si="57"/>
        <v>0</v>
      </c>
      <c r="G917" s="3">
        <f t="shared" si="58"/>
        <v>-600000</v>
      </c>
      <c r="H917" s="3">
        <f t="shared" si="59"/>
        <v>-600000</v>
      </c>
    </row>
    <row r="918" spans="2:8">
      <c r="B918" s="13">
        <v>908</v>
      </c>
      <c r="C918" s="23">
        <v>1689419012</v>
      </c>
      <c r="D918" s="2">
        <f>SUM(C918,-SUM(K$11:K918))</f>
        <v>951045392</v>
      </c>
      <c r="E918" s="2">
        <v>600000</v>
      </c>
      <c r="F918" s="2">
        <f t="shared" si="57"/>
        <v>0</v>
      </c>
      <c r="G918" s="3">
        <f t="shared" si="58"/>
        <v>-600000</v>
      </c>
      <c r="H918" s="3">
        <f t="shared" si="59"/>
        <v>-600000</v>
      </c>
    </row>
    <row r="919" spans="2:8">
      <c r="B919" s="13">
        <v>909</v>
      </c>
      <c r="C919" s="23">
        <v>1688819012</v>
      </c>
      <c r="D919" s="2">
        <f>SUM(C919,-SUM(K$11:K919))</f>
        <v>950445392</v>
      </c>
      <c r="E919" s="2">
        <v>600000</v>
      </c>
      <c r="F919" s="2">
        <f t="shared" si="57"/>
        <v>0</v>
      </c>
      <c r="G919" s="3">
        <f t="shared" si="58"/>
        <v>-600000</v>
      </c>
      <c r="H919" s="3">
        <f t="shared" si="59"/>
        <v>-600000</v>
      </c>
    </row>
    <row r="920" spans="2:8">
      <c r="B920" s="13">
        <v>910</v>
      </c>
      <c r="C920" s="23">
        <v>1688219012</v>
      </c>
      <c r="D920" s="2">
        <f>SUM(C920,-SUM(K$11:K920))</f>
        <v>949845392</v>
      </c>
      <c r="E920" s="2">
        <v>600000</v>
      </c>
      <c r="F920" s="2">
        <f t="shared" si="57"/>
        <v>0</v>
      </c>
      <c r="G920" s="3">
        <f t="shared" si="58"/>
        <v>-600000</v>
      </c>
      <c r="H920" s="3">
        <f t="shared" si="59"/>
        <v>-600000</v>
      </c>
    </row>
    <row r="921" spans="2:8">
      <c r="B921" s="13">
        <v>911</v>
      </c>
      <c r="C921" s="23">
        <v>1687619012</v>
      </c>
      <c r="D921" s="2">
        <f>SUM(C921,-SUM(K$11:K921))</f>
        <v>949245392</v>
      </c>
      <c r="E921" s="2">
        <v>600000</v>
      </c>
      <c r="F921" s="2">
        <f t="shared" si="57"/>
        <v>0</v>
      </c>
      <c r="G921" s="3">
        <f t="shared" si="58"/>
        <v>-600000</v>
      </c>
      <c r="H921" s="3">
        <f t="shared" si="59"/>
        <v>-600000</v>
      </c>
    </row>
    <row r="922" spans="2:8">
      <c r="B922" s="13">
        <v>912</v>
      </c>
      <c r="C922" s="23">
        <v>1687019012</v>
      </c>
      <c r="D922" s="2">
        <f>SUM(C922,-SUM(K$11:K922))</f>
        <v>948645392</v>
      </c>
      <c r="E922" s="2">
        <v>600000</v>
      </c>
      <c r="F922" s="2">
        <f t="shared" si="57"/>
        <v>0</v>
      </c>
      <c r="G922" s="3">
        <f t="shared" si="58"/>
        <v>-600000</v>
      </c>
      <c r="H922" s="3">
        <f t="shared" si="59"/>
        <v>-600000</v>
      </c>
    </row>
    <row r="923" spans="2:8">
      <c r="B923" s="13">
        <v>913</v>
      </c>
      <c r="C923" s="23">
        <v>1687319012</v>
      </c>
      <c r="D923" s="2">
        <f>SUM(C923,-SUM(K$11:K923))</f>
        <v>948945392</v>
      </c>
      <c r="E923" s="2">
        <v>600000</v>
      </c>
      <c r="F923" s="2">
        <f t="shared" si="57"/>
        <v>900000</v>
      </c>
      <c r="G923" s="3">
        <f t="shared" si="58"/>
        <v>300000</v>
      </c>
      <c r="H923" s="3">
        <f t="shared" si="59"/>
        <v>300000</v>
      </c>
    </row>
    <row r="924" spans="2:8">
      <c r="B924" s="13">
        <v>914</v>
      </c>
      <c r="C924" s="23">
        <v>1687019012</v>
      </c>
      <c r="D924" s="2">
        <f>SUM(C924,-SUM(K$11:K924))</f>
        <v>948645392</v>
      </c>
      <c r="E924" s="2">
        <v>600000</v>
      </c>
      <c r="F924" s="2">
        <f t="shared" si="57"/>
        <v>300000</v>
      </c>
      <c r="G924" s="3">
        <f t="shared" si="58"/>
        <v>-300000</v>
      </c>
      <c r="H924" s="3">
        <f t="shared" si="59"/>
        <v>-300000</v>
      </c>
    </row>
    <row r="925" spans="2:8">
      <c r="B925" s="13">
        <v>915</v>
      </c>
      <c r="C925" s="23">
        <v>1686419012</v>
      </c>
      <c r="D925" s="2">
        <f>SUM(C925,-SUM(K$11:K925))</f>
        <v>948045392</v>
      </c>
      <c r="E925" s="2">
        <v>600000</v>
      </c>
      <c r="F925" s="2">
        <f t="shared" si="57"/>
        <v>0</v>
      </c>
      <c r="G925" s="3">
        <f t="shared" si="58"/>
        <v>-600000</v>
      </c>
      <c r="H925" s="3">
        <f t="shared" si="59"/>
        <v>-600000</v>
      </c>
    </row>
    <row r="926" spans="2:8">
      <c r="B926" s="13">
        <v>916</v>
      </c>
      <c r="C926" s="23">
        <v>1685969012</v>
      </c>
      <c r="D926" s="2">
        <f>SUM(C926,-SUM(K$11:K926))</f>
        <v>947595392</v>
      </c>
      <c r="E926" s="2">
        <v>600000</v>
      </c>
      <c r="F926" s="2">
        <f t="shared" si="57"/>
        <v>150000</v>
      </c>
      <c r="G926" s="3">
        <f t="shared" si="58"/>
        <v>-450000</v>
      </c>
      <c r="H926" s="3">
        <f t="shared" si="59"/>
        <v>-450000</v>
      </c>
    </row>
    <row r="927" spans="2:8">
      <c r="B927" s="13">
        <v>917</v>
      </c>
      <c r="C927" s="23">
        <v>1685519012</v>
      </c>
      <c r="D927" s="2">
        <f>SUM(C927,-SUM(K$11:K927))</f>
        <v>947145392</v>
      </c>
      <c r="E927" s="2">
        <v>600000</v>
      </c>
      <c r="F927" s="2">
        <f t="shared" si="57"/>
        <v>150000</v>
      </c>
      <c r="G927" s="3">
        <f t="shared" si="58"/>
        <v>-450000</v>
      </c>
      <c r="H927" s="3">
        <f t="shared" si="59"/>
        <v>-450000</v>
      </c>
    </row>
    <row r="928" spans="2:8">
      <c r="B928" s="13">
        <v>918</v>
      </c>
      <c r="C928" s="23">
        <v>1684919012</v>
      </c>
      <c r="D928" s="2">
        <f>SUM(C928,-SUM(K$11:K928))</f>
        <v>946545392</v>
      </c>
      <c r="E928" s="2">
        <v>600000</v>
      </c>
      <c r="F928" s="2">
        <f t="shared" si="57"/>
        <v>0</v>
      </c>
      <c r="G928" s="3">
        <f t="shared" si="58"/>
        <v>-600000</v>
      </c>
      <c r="H928" s="3">
        <f t="shared" si="59"/>
        <v>-600000</v>
      </c>
    </row>
    <row r="929" spans="2:8">
      <c r="B929" s="13">
        <v>919</v>
      </c>
      <c r="C929" s="23">
        <v>1684319012</v>
      </c>
      <c r="D929" s="2">
        <f>SUM(C929,-SUM(K$11:K929))</f>
        <v>945945392</v>
      </c>
      <c r="E929" s="2">
        <v>600000</v>
      </c>
      <c r="F929" s="2">
        <f t="shared" si="57"/>
        <v>0</v>
      </c>
      <c r="G929" s="3">
        <f t="shared" si="58"/>
        <v>-600000</v>
      </c>
      <c r="H929" s="3">
        <f t="shared" si="59"/>
        <v>-600000</v>
      </c>
    </row>
    <row r="930" spans="2:8">
      <c r="B930" s="13">
        <v>920</v>
      </c>
      <c r="C930" s="23">
        <v>1683719012</v>
      </c>
      <c r="D930" s="2">
        <f>SUM(C930,-SUM(K$11:K930))</f>
        <v>945345392</v>
      </c>
      <c r="E930" s="2">
        <v>600000</v>
      </c>
      <c r="F930" s="2">
        <f t="shared" ref="F930:F993" si="60">SUM(E930,G930,-K930)</f>
        <v>0</v>
      </c>
      <c r="G930" s="3">
        <f t="shared" ref="G930:G993" si="61">SUM(-C929,C930)</f>
        <v>-600000</v>
      </c>
      <c r="H930" s="3">
        <f t="shared" ref="H930:H993" si="62">SUM(-D929,D930)</f>
        <v>-600000</v>
      </c>
    </row>
    <row r="931" spans="2:8">
      <c r="B931" s="13">
        <v>921</v>
      </c>
      <c r="C931" s="23">
        <v>1683119012</v>
      </c>
      <c r="D931" s="2">
        <f>SUM(C931,-SUM(K$11:K931))</f>
        <v>944745392</v>
      </c>
      <c r="E931" s="2">
        <v>600000</v>
      </c>
      <c r="F931" s="2">
        <f t="shared" si="60"/>
        <v>0</v>
      </c>
      <c r="G931" s="3">
        <f t="shared" si="61"/>
        <v>-600000</v>
      </c>
      <c r="H931" s="3">
        <f t="shared" si="62"/>
        <v>-600000</v>
      </c>
    </row>
    <row r="932" spans="2:8">
      <c r="B932" s="13">
        <v>922</v>
      </c>
      <c r="C932" s="23">
        <v>1682519012</v>
      </c>
      <c r="D932" s="2">
        <f>SUM(C932,-SUM(K$11:K932))</f>
        <v>944145392</v>
      </c>
      <c r="E932" s="2">
        <v>600000</v>
      </c>
      <c r="F932" s="2">
        <f t="shared" si="60"/>
        <v>0</v>
      </c>
      <c r="G932" s="3">
        <f t="shared" si="61"/>
        <v>-600000</v>
      </c>
      <c r="H932" s="3">
        <f t="shared" si="62"/>
        <v>-600000</v>
      </c>
    </row>
    <row r="933" spans="2:8">
      <c r="B933" s="13">
        <v>923</v>
      </c>
      <c r="C933" s="23">
        <v>1682069012</v>
      </c>
      <c r="D933" s="2">
        <f>SUM(C933,-SUM(K$11:K933))</f>
        <v>943695392</v>
      </c>
      <c r="E933" s="2">
        <v>600000</v>
      </c>
      <c r="F933" s="2">
        <f t="shared" si="60"/>
        <v>150000</v>
      </c>
      <c r="G933" s="3">
        <f t="shared" si="61"/>
        <v>-450000</v>
      </c>
      <c r="H933" s="3">
        <f t="shared" si="62"/>
        <v>-450000</v>
      </c>
    </row>
    <row r="934" spans="2:8">
      <c r="B934" s="13">
        <v>924</v>
      </c>
      <c r="C934" s="23">
        <v>1681469012</v>
      </c>
      <c r="D934" s="2">
        <f>SUM(C934,-SUM(K$11:K934))</f>
        <v>943095392</v>
      </c>
      <c r="E934" s="2">
        <v>600000</v>
      </c>
      <c r="F934" s="2">
        <f t="shared" si="60"/>
        <v>0</v>
      </c>
      <c r="G934" s="3">
        <f t="shared" si="61"/>
        <v>-600000</v>
      </c>
      <c r="H934" s="3">
        <f t="shared" si="62"/>
        <v>-600000</v>
      </c>
    </row>
    <row r="935" spans="2:8">
      <c r="B935" s="13">
        <v>925</v>
      </c>
      <c r="C935" s="23">
        <v>1680869012</v>
      </c>
      <c r="D935" s="2">
        <f>SUM(C935,-SUM(K$11:K935))</f>
        <v>942495392</v>
      </c>
      <c r="E935" s="2">
        <v>600000</v>
      </c>
      <c r="F935" s="2">
        <f t="shared" si="60"/>
        <v>0</v>
      </c>
      <c r="G935" s="3">
        <f t="shared" si="61"/>
        <v>-600000</v>
      </c>
      <c r="H935" s="3">
        <f t="shared" si="62"/>
        <v>-600000</v>
      </c>
    </row>
    <row r="936" spans="2:8">
      <c r="B936" s="13">
        <v>926</v>
      </c>
      <c r="C936" s="23">
        <v>1680644012</v>
      </c>
      <c r="D936" s="2">
        <f>SUM(C936,-SUM(K$11:K936))</f>
        <v>942270392</v>
      </c>
      <c r="E936" s="2">
        <v>600000</v>
      </c>
      <c r="F936" s="2">
        <f t="shared" si="60"/>
        <v>375000</v>
      </c>
      <c r="G936" s="3">
        <f t="shared" si="61"/>
        <v>-225000</v>
      </c>
      <c r="H936" s="3">
        <f t="shared" si="62"/>
        <v>-225000</v>
      </c>
    </row>
    <row r="937" spans="2:8">
      <c r="B937" s="13">
        <v>927</v>
      </c>
      <c r="C937" s="23">
        <v>1680794012</v>
      </c>
      <c r="D937" s="2">
        <f>SUM(C937,-SUM(K$11:K937))</f>
        <v>942420392</v>
      </c>
      <c r="E937" s="2">
        <v>600000</v>
      </c>
      <c r="F937" s="2">
        <f t="shared" si="60"/>
        <v>750000</v>
      </c>
      <c r="G937" s="3">
        <f t="shared" si="61"/>
        <v>150000</v>
      </c>
      <c r="H937" s="3">
        <f t="shared" si="62"/>
        <v>150000</v>
      </c>
    </row>
    <row r="938" spans="2:8">
      <c r="B938" s="13">
        <v>928</v>
      </c>
      <c r="C938" s="23">
        <v>1680194012</v>
      </c>
      <c r="D938" s="2">
        <f>SUM(C938,-SUM(K$11:K938))</f>
        <v>941820392</v>
      </c>
      <c r="E938" s="2">
        <v>600000</v>
      </c>
      <c r="F938" s="2">
        <f t="shared" si="60"/>
        <v>0</v>
      </c>
      <c r="G938" s="3">
        <f t="shared" si="61"/>
        <v>-600000</v>
      </c>
      <c r="H938" s="3">
        <f t="shared" si="62"/>
        <v>-600000</v>
      </c>
    </row>
    <row r="939" spans="2:8">
      <c r="B939" s="13">
        <v>929</v>
      </c>
      <c r="C939" s="23">
        <v>1679594012</v>
      </c>
      <c r="D939" s="2">
        <f>SUM(C939,-SUM(K$11:K939))</f>
        <v>941220392</v>
      </c>
      <c r="E939" s="2">
        <v>600000</v>
      </c>
      <c r="F939" s="2">
        <f t="shared" si="60"/>
        <v>0</v>
      </c>
      <c r="G939" s="3">
        <f t="shared" si="61"/>
        <v>-600000</v>
      </c>
      <c r="H939" s="3">
        <f t="shared" si="62"/>
        <v>-600000</v>
      </c>
    </row>
    <row r="940" spans="2:8">
      <c r="B940" s="13">
        <v>930</v>
      </c>
      <c r="C940" s="23">
        <v>1679369012</v>
      </c>
      <c r="D940" s="2">
        <f>SUM(C940,-SUM(K$11:K940))</f>
        <v>940995392</v>
      </c>
      <c r="E940" s="2">
        <v>600000</v>
      </c>
      <c r="F940" s="2">
        <f t="shared" si="60"/>
        <v>375000</v>
      </c>
      <c r="G940" s="3">
        <f t="shared" si="61"/>
        <v>-225000</v>
      </c>
      <c r="H940" s="3">
        <f t="shared" si="62"/>
        <v>-225000</v>
      </c>
    </row>
    <row r="941" spans="2:8">
      <c r="B941" s="13">
        <v>931</v>
      </c>
      <c r="C941" s="23">
        <v>1679969012</v>
      </c>
      <c r="D941" s="2">
        <f>SUM(C941,-SUM(K$11:K941))</f>
        <v>941595392</v>
      </c>
      <c r="E941" s="2">
        <v>600000</v>
      </c>
      <c r="F941" s="2">
        <f t="shared" si="60"/>
        <v>1200000</v>
      </c>
      <c r="G941" s="3">
        <f t="shared" si="61"/>
        <v>600000</v>
      </c>
      <c r="H941" s="3">
        <f t="shared" si="62"/>
        <v>600000</v>
      </c>
    </row>
    <row r="942" spans="2:8">
      <c r="B942" s="13">
        <v>932</v>
      </c>
      <c r="C942" s="23">
        <v>1679369012</v>
      </c>
      <c r="D942" s="2">
        <f>SUM(C942,-SUM(K$11:K942))</f>
        <v>940995392</v>
      </c>
      <c r="E942" s="2">
        <v>600000</v>
      </c>
      <c r="F942" s="2">
        <f t="shared" si="60"/>
        <v>0</v>
      </c>
      <c r="G942" s="3">
        <f t="shared" si="61"/>
        <v>-600000</v>
      </c>
      <c r="H942" s="3">
        <f t="shared" si="62"/>
        <v>-600000</v>
      </c>
    </row>
    <row r="943" spans="2:8">
      <c r="B943" s="13">
        <v>933</v>
      </c>
      <c r="C943" s="23">
        <v>1678769012</v>
      </c>
      <c r="D943" s="2">
        <f>SUM(C943,-SUM(K$11:K943))</f>
        <v>940395392</v>
      </c>
      <c r="E943" s="2">
        <v>600000</v>
      </c>
      <c r="F943" s="2">
        <f t="shared" si="60"/>
        <v>0</v>
      </c>
      <c r="G943" s="3">
        <f t="shared" si="61"/>
        <v>-600000</v>
      </c>
      <c r="H943" s="3">
        <f t="shared" si="62"/>
        <v>-600000</v>
      </c>
    </row>
    <row r="944" spans="2:8">
      <c r="B944" s="13">
        <v>934</v>
      </c>
      <c r="C944" s="23">
        <v>1678169012</v>
      </c>
      <c r="D944" s="2">
        <f>SUM(C944,-SUM(K$11:K944))</f>
        <v>939795392</v>
      </c>
      <c r="E944" s="2">
        <v>600000</v>
      </c>
      <c r="F944" s="2">
        <f t="shared" si="60"/>
        <v>0</v>
      </c>
      <c r="G944" s="3">
        <f t="shared" si="61"/>
        <v>-600000</v>
      </c>
      <c r="H944" s="3">
        <f t="shared" si="62"/>
        <v>-600000</v>
      </c>
    </row>
    <row r="945" spans="2:8">
      <c r="B945" s="13">
        <v>935</v>
      </c>
      <c r="C945" s="23">
        <v>1677944012</v>
      </c>
      <c r="D945" s="2">
        <f>SUM(C945,-SUM(K$11:K945))</f>
        <v>939570392</v>
      </c>
      <c r="E945" s="2">
        <v>600000</v>
      </c>
      <c r="F945" s="2">
        <f t="shared" si="60"/>
        <v>375000</v>
      </c>
      <c r="G945" s="3">
        <f t="shared" si="61"/>
        <v>-225000</v>
      </c>
      <c r="H945" s="3">
        <f t="shared" si="62"/>
        <v>-225000</v>
      </c>
    </row>
    <row r="946" spans="2:8">
      <c r="B946" s="13">
        <v>936</v>
      </c>
      <c r="C946" s="23">
        <v>1677344012</v>
      </c>
      <c r="D946" s="2">
        <f>SUM(C946,-SUM(K$11:K946))</f>
        <v>938970392</v>
      </c>
      <c r="E946" s="2">
        <v>600000</v>
      </c>
      <c r="F946" s="2">
        <f t="shared" si="60"/>
        <v>0</v>
      </c>
      <c r="G946" s="3">
        <f t="shared" si="61"/>
        <v>-600000</v>
      </c>
      <c r="H946" s="3">
        <f t="shared" si="62"/>
        <v>-600000</v>
      </c>
    </row>
    <row r="947" spans="2:8">
      <c r="B947" s="13">
        <v>937</v>
      </c>
      <c r="C947" s="23">
        <v>1676744012</v>
      </c>
      <c r="D947" s="2">
        <f>SUM(C947,-SUM(K$11:K947))</f>
        <v>938370392</v>
      </c>
      <c r="E947" s="2">
        <v>600000</v>
      </c>
      <c r="F947" s="2">
        <f t="shared" si="60"/>
        <v>0</v>
      </c>
      <c r="G947" s="3">
        <f t="shared" si="61"/>
        <v>-600000</v>
      </c>
      <c r="H947" s="3">
        <f t="shared" si="62"/>
        <v>-600000</v>
      </c>
    </row>
    <row r="948" spans="2:8">
      <c r="B948" s="13">
        <v>938</v>
      </c>
      <c r="C948" s="23">
        <v>1676144012</v>
      </c>
      <c r="D948" s="2">
        <f>SUM(C948,-SUM(K$11:K948))</f>
        <v>937770392</v>
      </c>
      <c r="E948" s="2">
        <v>600000</v>
      </c>
      <c r="F948" s="2">
        <f t="shared" si="60"/>
        <v>0</v>
      </c>
      <c r="G948" s="3">
        <f t="shared" si="61"/>
        <v>-600000</v>
      </c>
      <c r="H948" s="3">
        <f t="shared" si="62"/>
        <v>-600000</v>
      </c>
    </row>
    <row r="949" spans="2:8">
      <c r="B949" s="13">
        <v>939</v>
      </c>
      <c r="C949" s="23">
        <v>1675544012</v>
      </c>
      <c r="D949" s="2">
        <f>SUM(C949,-SUM(K$11:K949))</f>
        <v>937170392</v>
      </c>
      <c r="E949" s="2">
        <v>600000</v>
      </c>
      <c r="F949" s="2">
        <f t="shared" si="60"/>
        <v>0</v>
      </c>
      <c r="G949" s="3">
        <f t="shared" si="61"/>
        <v>-600000</v>
      </c>
      <c r="H949" s="3">
        <f t="shared" si="62"/>
        <v>-600000</v>
      </c>
    </row>
    <row r="950" spans="2:8">
      <c r="B950" s="13">
        <v>940</v>
      </c>
      <c r="C950" s="23">
        <v>1675469012</v>
      </c>
      <c r="D950" s="2">
        <f>SUM(C950,-SUM(K$11:K950))</f>
        <v>937095392</v>
      </c>
      <c r="E950" s="2">
        <v>600000</v>
      </c>
      <c r="F950" s="2">
        <f t="shared" si="60"/>
        <v>525000</v>
      </c>
      <c r="G950" s="3">
        <f t="shared" si="61"/>
        <v>-75000</v>
      </c>
      <c r="H950" s="3">
        <f t="shared" si="62"/>
        <v>-75000</v>
      </c>
    </row>
    <row r="951" spans="2:8">
      <c r="B951" s="13">
        <v>941</v>
      </c>
      <c r="C951" s="23">
        <v>1674869012</v>
      </c>
      <c r="D951" s="2">
        <f>SUM(C951,-SUM(K$11:K951))</f>
        <v>936495392</v>
      </c>
      <c r="E951" s="2">
        <v>600000</v>
      </c>
      <c r="F951" s="2">
        <f t="shared" si="60"/>
        <v>0</v>
      </c>
      <c r="G951" s="3">
        <f t="shared" si="61"/>
        <v>-600000</v>
      </c>
      <c r="H951" s="3">
        <f t="shared" si="62"/>
        <v>-600000</v>
      </c>
    </row>
    <row r="952" spans="2:8">
      <c r="B952" s="13">
        <v>942</v>
      </c>
      <c r="C952" s="23">
        <v>1675019012</v>
      </c>
      <c r="D952" s="2">
        <f>SUM(C952,-SUM(K$11:K952))</f>
        <v>936645392</v>
      </c>
      <c r="E952" s="2">
        <v>600000</v>
      </c>
      <c r="F952" s="2">
        <f t="shared" si="60"/>
        <v>750000</v>
      </c>
      <c r="G952" s="3">
        <f t="shared" si="61"/>
        <v>150000</v>
      </c>
      <c r="H952" s="3">
        <f t="shared" si="62"/>
        <v>150000</v>
      </c>
    </row>
    <row r="953" spans="2:8">
      <c r="B953" s="13">
        <v>943</v>
      </c>
      <c r="C953" s="23">
        <v>1677419012</v>
      </c>
      <c r="D953" s="2">
        <f>SUM(C953,-SUM(K$11:K953))</f>
        <v>939045392</v>
      </c>
      <c r="E953" s="2">
        <v>600000</v>
      </c>
      <c r="F953" s="2">
        <f t="shared" si="60"/>
        <v>3000000</v>
      </c>
      <c r="G953" s="3">
        <f t="shared" si="61"/>
        <v>2400000</v>
      </c>
      <c r="H953" s="3">
        <f t="shared" si="62"/>
        <v>2400000</v>
      </c>
    </row>
    <row r="954" spans="2:8">
      <c r="B954" s="13">
        <v>944</v>
      </c>
      <c r="C954" s="23">
        <v>1676819012</v>
      </c>
      <c r="D954" s="2">
        <f>SUM(C954,-SUM(K$11:K954))</f>
        <v>938445392</v>
      </c>
      <c r="E954" s="2">
        <v>600000</v>
      </c>
      <c r="F954" s="2">
        <f t="shared" si="60"/>
        <v>0</v>
      </c>
      <c r="G954" s="3">
        <f t="shared" si="61"/>
        <v>-600000</v>
      </c>
      <c r="H954" s="3">
        <f t="shared" si="62"/>
        <v>-600000</v>
      </c>
    </row>
    <row r="955" spans="2:8">
      <c r="B955" s="13">
        <v>945</v>
      </c>
      <c r="C955" s="23">
        <v>1676219012</v>
      </c>
      <c r="D955" s="2">
        <f>SUM(C955,-SUM(K$11:K955))</f>
        <v>937845392</v>
      </c>
      <c r="E955" s="2">
        <v>600000</v>
      </c>
      <c r="F955" s="2">
        <f t="shared" si="60"/>
        <v>0</v>
      </c>
      <c r="G955" s="3">
        <f t="shared" si="61"/>
        <v>-600000</v>
      </c>
      <c r="H955" s="3">
        <f t="shared" si="62"/>
        <v>-600000</v>
      </c>
    </row>
    <row r="956" spans="2:8">
      <c r="B956" s="13">
        <v>946</v>
      </c>
      <c r="C956" s="23">
        <v>1675619012</v>
      </c>
      <c r="D956" s="2">
        <f>SUM(C956,-SUM(K$11:K956))</f>
        <v>937245392</v>
      </c>
      <c r="E956" s="2">
        <v>600000</v>
      </c>
      <c r="F956" s="2">
        <f t="shared" si="60"/>
        <v>0</v>
      </c>
      <c r="G956" s="3">
        <f t="shared" si="61"/>
        <v>-600000</v>
      </c>
      <c r="H956" s="3">
        <f t="shared" si="62"/>
        <v>-600000</v>
      </c>
    </row>
    <row r="957" spans="2:8">
      <c r="B957" s="13">
        <v>947</v>
      </c>
      <c r="C957" s="23">
        <v>1675469012</v>
      </c>
      <c r="D957" s="2">
        <f>SUM(C957,-SUM(K$11:K957))</f>
        <v>937095392</v>
      </c>
      <c r="E957" s="2">
        <v>600000</v>
      </c>
      <c r="F957" s="2">
        <f t="shared" si="60"/>
        <v>450000</v>
      </c>
      <c r="G957" s="3">
        <f t="shared" si="61"/>
        <v>-150000</v>
      </c>
      <c r="H957" s="3">
        <f t="shared" si="62"/>
        <v>-150000</v>
      </c>
    </row>
    <row r="958" spans="2:8">
      <c r="B958" s="13">
        <v>948</v>
      </c>
      <c r="C958" s="23">
        <v>1674869012</v>
      </c>
      <c r="D958" s="2">
        <f>SUM(C958,-SUM(K$11:K958))</f>
        <v>936495392</v>
      </c>
      <c r="E958" s="2">
        <v>600000</v>
      </c>
      <c r="F958" s="2">
        <f t="shared" si="60"/>
        <v>0</v>
      </c>
      <c r="G958" s="3">
        <f t="shared" si="61"/>
        <v>-600000</v>
      </c>
      <c r="H958" s="3">
        <f t="shared" si="62"/>
        <v>-600000</v>
      </c>
    </row>
    <row r="959" spans="2:8">
      <c r="B959" s="13">
        <v>949</v>
      </c>
      <c r="C959" s="23">
        <v>1674269012</v>
      </c>
      <c r="D959" s="2">
        <f>SUM(C959,-SUM(K$11:K959))</f>
        <v>935895392</v>
      </c>
      <c r="E959" s="2">
        <v>600000</v>
      </c>
      <c r="F959" s="2">
        <f t="shared" si="60"/>
        <v>0</v>
      </c>
      <c r="G959" s="3">
        <f t="shared" si="61"/>
        <v>-600000</v>
      </c>
      <c r="H959" s="3">
        <f t="shared" si="62"/>
        <v>-600000</v>
      </c>
    </row>
    <row r="960" spans="2:8">
      <c r="B960" s="13">
        <v>950</v>
      </c>
      <c r="C960" s="23">
        <v>1673669012</v>
      </c>
      <c r="D960" s="2">
        <f>SUM(C960,-SUM(K$11:K960))</f>
        <v>935295392</v>
      </c>
      <c r="E960" s="2">
        <v>600000</v>
      </c>
      <c r="F960" s="2">
        <f t="shared" si="60"/>
        <v>0</v>
      </c>
      <c r="G960" s="3">
        <f t="shared" si="61"/>
        <v>-600000</v>
      </c>
      <c r="H960" s="3">
        <f t="shared" si="62"/>
        <v>-600000</v>
      </c>
    </row>
    <row r="961" spans="2:8">
      <c r="B961" s="13">
        <v>951</v>
      </c>
      <c r="C961" s="23">
        <v>1697369012</v>
      </c>
      <c r="D961" s="2">
        <f>SUM(C961,-SUM(K$11:K961))</f>
        <v>958995392</v>
      </c>
      <c r="E961" s="2">
        <v>600000</v>
      </c>
      <c r="F961" s="2">
        <f t="shared" si="60"/>
        <v>24300000</v>
      </c>
      <c r="G961" s="3">
        <f t="shared" si="61"/>
        <v>23700000</v>
      </c>
      <c r="H961" s="3">
        <f t="shared" si="62"/>
        <v>23700000</v>
      </c>
    </row>
    <row r="962" spans="2:8">
      <c r="B962" s="13">
        <v>952</v>
      </c>
      <c r="C962" s="23">
        <v>1696769012</v>
      </c>
      <c r="D962" s="2">
        <f>SUM(C962,-SUM(K$11:K962))</f>
        <v>958395392</v>
      </c>
      <c r="E962" s="2">
        <v>600000</v>
      </c>
      <c r="F962" s="2">
        <f t="shared" si="60"/>
        <v>0</v>
      </c>
      <c r="G962" s="3">
        <f t="shared" si="61"/>
        <v>-600000</v>
      </c>
      <c r="H962" s="3">
        <f t="shared" si="62"/>
        <v>-600000</v>
      </c>
    </row>
    <row r="963" spans="2:8">
      <c r="B963" s="13">
        <v>953</v>
      </c>
      <c r="C963" s="23">
        <v>1696169012</v>
      </c>
      <c r="D963" s="2">
        <f>SUM(C963,-SUM(K$11:K963))</f>
        <v>957795392</v>
      </c>
      <c r="E963" s="2">
        <v>600000</v>
      </c>
      <c r="F963" s="2">
        <f t="shared" si="60"/>
        <v>0</v>
      </c>
      <c r="G963" s="3">
        <f t="shared" si="61"/>
        <v>-600000</v>
      </c>
      <c r="H963" s="3">
        <f t="shared" si="62"/>
        <v>-600000</v>
      </c>
    </row>
    <row r="964" spans="2:8">
      <c r="B964" s="13">
        <v>954</v>
      </c>
      <c r="C964" s="23">
        <v>1695794012</v>
      </c>
      <c r="D964" s="2">
        <f>SUM(C964,-SUM(K$11:K964))</f>
        <v>957420392</v>
      </c>
      <c r="E964" s="2">
        <v>600000</v>
      </c>
      <c r="F964" s="2">
        <f t="shared" si="60"/>
        <v>225000</v>
      </c>
      <c r="G964" s="3">
        <f t="shared" si="61"/>
        <v>-375000</v>
      </c>
      <c r="H964" s="3">
        <f t="shared" si="62"/>
        <v>-375000</v>
      </c>
    </row>
    <row r="965" spans="2:8">
      <c r="B965" s="13">
        <v>955</v>
      </c>
      <c r="C965" s="23">
        <v>1696094012</v>
      </c>
      <c r="D965" s="2">
        <f>SUM(C965,-SUM(K$11:K965))</f>
        <v>957720392</v>
      </c>
      <c r="E965" s="2">
        <v>600000</v>
      </c>
      <c r="F965" s="2">
        <f t="shared" si="60"/>
        <v>900000</v>
      </c>
      <c r="G965" s="3">
        <f t="shared" si="61"/>
        <v>300000</v>
      </c>
      <c r="H965" s="3">
        <f t="shared" si="62"/>
        <v>300000</v>
      </c>
    </row>
    <row r="966" spans="2:8">
      <c r="B966" s="13">
        <v>956</v>
      </c>
      <c r="C966" s="23">
        <v>1695944012</v>
      </c>
      <c r="D966" s="2">
        <f>SUM(C966,-SUM(K$11:K966))</f>
        <v>957570392</v>
      </c>
      <c r="E966" s="2">
        <v>600000</v>
      </c>
      <c r="F966" s="2">
        <f t="shared" si="60"/>
        <v>450000</v>
      </c>
      <c r="G966" s="3">
        <f t="shared" si="61"/>
        <v>-150000</v>
      </c>
      <c r="H966" s="3">
        <f t="shared" si="62"/>
        <v>-150000</v>
      </c>
    </row>
    <row r="967" spans="2:8">
      <c r="B967" s="13">
        <v>957</v>
      </c>
      <c r="C967" s="23">
        <v>1695344012</v>
      </c>
      <c r="D967" s="2">
        <f>SUM(C967,-SUM(K$11:K967))</f>
        <v>956970392</v>
      </c>
      <c r="E967" s="2">
        <v>600000</v>
      </c>
      <c r="F967" s="2">
        <f t="shared" si="60"/>
        <v>0</v>
      </c>
      <c r="G967" s="3">
        <f t="shared" si="61"/>
        <v>-600000</v>
      </c>
      <c r="H967" s="3">
        <f t="shared" si="62"/>
        <v>-600000</v>
      </c>
    </row>
    <row r="968" spans="2:8">
      <c r="B968" s="13">
        <v>958</v>
      </c>
      <c r="C968" s="23">
        <v>1695269012</v>
      </c>
      <c r="D968" s="2">
        <f>SUM(C968,-SUM(K$11:K968))</f>
        <v>956895392</v>
      </c>
      <c r="E968" s="2">
        <v>600000</v>
      </c>
      <c r="F968" s="2">
        <f t="shared" si="60"/>
        <v>525000</v>
      </c>
      <c r="G968" s="3">
        <f t="shared" si="61"/>
        <v>-75000</v>
      </c>
      <c r="H968" s="3">
        <f t="shared" si="62"/>
        <v>-75000</v>
      </c>
    </row>
    <row r="969" spans="2:8">
      <c r="B969" s="13">
        <v>959</v>
      </c>
      <c r="C969" s="23">
        <v>1694669012</v>
      </c>
      <c r="D969" s="2">
        <f>SUM(C969,-SUM(K$11:K969))</f>
        <v>956295392</v>
      </c>
      <c r="E969" s="2">
        <v>600000</v>
      </c>
      <c r="F969" s="2">
        <f t="shared" si="60"/>
        <v>0</v>
      </c>
      <c r="G969" s="3">
        <f t="shared" si="61"/>
        <v>-600000</v>
      </c>
      <c r="H969" s="3">
        <f t="shared" si="62"/>
        <v>-600000</v>
      </c>
    </row>
    <row r="970" spans="2:8">
      <c r="B970" s="13">
        <v>960</v>
      </c>
      <c r="C970" s="23">
        <v>1694069012</v>
      </c>
      <c r="D970" s="2">
        <f>SUM(C970,-SUM(K$11:K970))</f>
        <v>955695392</v>
      </c>
      <c r="E970" s="2">
        <v>600000</v>
      </c>
      <c r="F970" s="2">
        <f t="shared" si="60"/>
        <v>0</v>
      </c>
      <c r="G970" s="3">
        <f t="shared" si="61"/>
        <v>-600000</v>
      </c>
      <c r="H970" s="3">
        <f t="shared" si="62"/>
        <v>-600000</v>
      </c>
    </row>
    <row r="971" spans="2:8">
      <c r="B971" s="13">
        <v>961</v>
      </c>
      <c r="C971" s="23">
        <v>1693694012</v>
      </c>
      <c r="D971" s="2">
        <f>SUM(C971,-SUM(K$11:K971))</f>
        <v>955320392</v>
      </c>
      <c r="E971" s="2">
        <v>600000</v>
      </c>
      <c r="F971" s="2">
        <f t="shared" si="60"/>
        <v>225000</v>
      </c>
      <c r="G971" s="3">
        <f t="shared" si="61"/>
        <v>-375000</v>
      </c>
      <c r="H971" s="3">
        <f t="shared" si="62"/>
        <v>-375000</v>
      </c>
    </row>
    <row r="972" spans="2:8">
      <c r="B972" s="13">
        <v>962</v>
      </c>
      <c r="C972" s="23">
        <v>1693319012</v>
      </c>
      <c r="D972" s="2">
        <f>SUM(C972,-SUM(K$11:K972))</f>
        <v>954945392</v>
      </c>
      <c r="E972" s="2">
        <v>600000</v>
      </c>
      <c r="F972" s="2">
        <f t="shared" si="60"/>
        <v>225000</v>
      </c>
      <c r="G972" s="3">
        <f t="shared" si="61"/>
        <v>-375000</v>
      </c>
      <c r="H972" s="3">
        <f t="shared" si="62"/>
        <v>-375000</v>
      </c>
    </row>
    <row r="973" spans="2:8">
      <c r="B973" s="13">
        <v>963</v>
      </c>
      <c r="C973" s="23">
        <v>1692719012</v>
      </c>
      <c r="D973" s="2">
        <f>SUM(C973,-SUM(K$11:K973))</f>
        <v>954345392</v>
      </c>
      <c r="E973" s="2">
        <v>600000</v>
      </c>
      <c r="F973" s="2">
        <f t="shared" si="60"/>
        <v>0</v>
      </c>
      <c r="G973" s="3">
        <f t="shared" si="61"/>
        <v>-600000</v>
      </c>
      <c r="H973" s="3">
        <f t="shared" si="62"/>
        <v>-600000</v>
      </c>
    </row>
    <row r="974" spans="2:8">
      <c r="B974" s="13">
        <v>964</v>
      </c>
      <c r="C974" s="23">
        <v>1695569012</v>
      </c>
      <c r="D974" s="2">
        <f>SUM(C974,-SUM(K$11:K974))</f>
        <v>957195392</v>
      </c>
      <c r="E974" s="2">
        <v>600000</v>
      </c>
      <c r="F974" s="2">
        <f t="shared" si="60"/>
        <v>3450000</v>
      </c>
      <c r="G974" s="3">
        <f t="shared" si="61"/>
        <v>2850000</v>
      </c>
      <c r="H974" s="3">
        <f t="shared" si="62"/>
        <v>2850000</v>
      </c>
    </row>
    <row r="975" spans="2:8">
      <c r="B975" s="13">
        <v>965</v>
      </c>
      <c r="C975" s="23">
        <v>1695269012</v>
      </c>
      <c r="D975" s="2">
        <f>SUM(C975,-SUM(K$11:K975))</f>
        <v>956895392</v>
      </c>
      <c r="E975" s="2">
        <v>600000</v>
      </c>
      <c r="F975" s="2">
        <f t="shared" si="60"/>
        <v>300000</v>
      </c>
      <c r="G975" s="3">
        <f t="shared" si="61"/>
        <v>-300000</v>
      </c>
      <c r="H975" s="3">
        <f t="shared" si="62"/>
        <v>-300000</v>
      </c>
    </row>
    <row r="976" spans="2:8">
      <c r="B976" s="13">
        <v>966</v>
      </c>
      <c r="C976" s="23">
        <v>1694669012</v>
      </c>
      <c r="D976" s="2">
        <f>SUM(C976,-SUM(K$11:K976))</f>
        <v>956295392</v>
      </c>
      <c r="E976" s="2">
        <v>600000</v>
      </c>
      <c r="F976" s="2">
        <f t="shared" si="60"/>
        <v>0</v>
      </c>
      <c r="G976" s="3">
        <f t="shared" si="61"/>
        <v>-600000</v>
      </c>
      <c r="H976" s="3">
        <f t="shared" si="62"/>
        <v>-600000</v>
      </c>
    </row>
    <row r="977" spans="2:8">
      <c r="B977" s="13">
        <v>967</v>
      </c>
      <c r="C977" s="23">
        <v>1694069012</v>
      </c>
      <c r="D977" s="2">
        <f>SUM(C977,-SUM(K$11:K977))</f>
        <v>955695392</v>
      </c>
      <c r="E977" s="2">
        <v>600000</v>
      </c>
      <c r="F977" s="2">
        <f t="shared" si="60"/>
        <v>0</v>
      </c>
      <c r="G977" s="3">
        <f t="shared" si="61"/>
        <v>-600000</v>
      </c>
      <c r="H977" s="3">
        <f t="shared" si="62"/>
        <v>-600000</v>
      </c>
    </row>
    <row r="978" spans="2:8">
      <c r="B978" s="13">
        <v>968</v>
      </c>
      <c r="C978" s="23">
        <v>1694219012</v>
      </c>
      <c r="D978" s="2">
        <f>SUM(C978,-SUM(K$11:K978))</f>
        <v>955845392</v>
      </c>
      <c r="E978" s="2">
        <v>600000</v>
      </c>
      <c r="F978" s="2">
        <f t="shared" si="60"/>
        <v>750000</v>
      </c>
      <c r="G978" s="3">
        <f t="shared" si="61"/>
        <v>150000</v>
      </c>
      <c r="H978" s="3">
        <f t="shared" si="62"/>
        <v>150000</v>
      </c>
    </row>
    <row r="979" spans="2:8">
      <c r="B979" s="13">
        <v>969</v>
      </c>
      <c r="C979" s="23">
        <v>1693619012</v>
      </c>
      <c r="D979" s="2">
        <f>SUM(C979,-SUM(K$11:K979))</f>
        <v>955245392</v>
      </c>
      <c r="E979" s="2">
        <v>600000</v>
      </c>
      <c r="F979" s="2">
        <f t="shared" si="60"/>
        <v>0</v>
      </c>
      <c r="G979" s="3">
        <f t="shared" si="61"/>
        <v>-600000</v>
      </c>
      <c r="H979" s="3">
        <f t="shared" si="62"/>
        <v>-600000</v>
      </c>
    </row>
    <row r="980" spans="2:8">
      <c r="B980" s="13">
        <v>970</v>
      </c>
      <c r="C980" s="23">
        <v>1693169012</v>
      </c>
      <c r="D980" s="2">
        <f>SUM(C980,-SUM(K$11:K980))</f>
        <v>954795392</v>
      </c>
      <c r="E980" s="2">
        <v>600000</v>
      </c>
      <c r="F980" s="2">
        <f t="shared" si="60"/>
        <v>150000</v>
      </c>
      <c r="G980" s="3">
        <f t="shared" si="61"/>
        <v>-450000</v>
      </c>
      <c r="H980" s="3">
        <f t="shared" si="62"/>
        <v>-450000</v>
      </c>
    </row>
    <row r="981" spans="2:8">
      <c r="B981" s="13">
        <v>971</v>
      </c>
      <c r="C981" s="23">
        <v>1692569012</v>
      </c>
      <c r="D981" s="2">
        <f>SUM(C981,-SUM(K$11:K981))</f>
        <v>954195392</v>
      </c>
      <c r="E981" s="2">
        <v>600000</v>
      </c>
      <c r="F981" s="2">
        <f t="shared" si="60"/>
        <v>0</v>
      </c>
      <c r="G981" s="3">
        <f t="shared" si="61"/>
        <v>-600000</v>
      </c>
      <c r="H981" s="3">
        <f t="shared" si="62"/>
        <v>-600000</v>
      </c>
    </row>
    <row r="982" spans="2:8">
      <c r="B982" s="13">
        <v>972</v>
      </c>
      <c r="C982" s="23">
        <v>1691969012</v>
      </c>
      <c r="D982" s="2">
        <f>SUM(C982,-SUM(K$11:K982))</f>
        <v>953595392</v>
      </c>
      <c r="E982" s="2">
        <v>600000</v>
      </c>
      <c r="F982" s="2">
        <f t="shared" si="60"/>
        <v>0</v>
      </c>
      <c r="G982" s="3">
        <f t="shared" si="61"/>
        <v>-600000</v>
      </c>
      <c r="H982" s="3">
        <f t="shared" si="62"/>
        <v>-600000</v>
      </c>
    </row>
    <row r="983" spans="2:8">
      <c r="B983" s="13">
        <v>973</v>
      </c>
      <c r="C983" s="23">
        <v>1691369012</v>
      </c>
      <c r="D983" s="2">
        <f>SUM(C983,-SUM(K$11:K983))</f>
        <v>952995392</v>
      </c>
      <c r="E983" s="2">
        <v>600000</v>
      </c>
      <c r="F983" s="2">
        <f t="shared" si="60"/>
        <v>0</v>
      </c>
      <c r="G983" s="3">
        <f t="shared" si="61"/>
        <v>-600000</v>
      </c>
      <c r="H983" s="3">
        <f t="shared" si="62"/>
        <v>-600000</v>
      </c>
    </row>
    <row r="984" spans="2:8">
      <c r="B984" s="13">
        <v>974</v>
      </c>
      <c r="C984" s="23">
        <v>1690994012</v>
      </c>
      <c r="D984" s="2">
        <f>SUM(C984,-SUM(K$11:K984))</f>
        <v>952620392</v>
      </c>
      <c r="E984" s="2">
        <v>600000</v>
      </c>
      <c r="F984" s="2">
        <f t="shared" si="60"/>
        <v>225000</v>
      </c>
      <c r="G984" s="3">
        <f t="shared" si="61"/>
        <v>-375000</v>
      </c>
      <c r="H984" s="3">
        <f t="shared" si="62"/>
        <v>-375000</v>
      </c>
    </row>
    <row r="985" spans="2:8">
      <c r="B985" s="13">
        <v>975</v>
      </c>
      <c r="C985" s="23">
        <v>1691144012</v>
      </c>
      <c r="D985" s="2">
        <f>SUM(C985,-SUM(K$11:K985))</f>
        <v>952770392</v>
      </c>
      <c r="E985" s="2">
        <v>600000</v>
      </c>
      <c r="F985" s="2">
        <f t="shared" si="60"/>
        <v>750000</v>
      </c>
      <c r="G985" s="3">
        <f t="shared" si="61"/>
        <v>150000</v>
      </c>
      <c r="H985" s="3">
        <f t="shared" si="62"/>
        <v>150000</v>
      </c>
    </row>
    <row r="986" spans="2:8">
      <c r="B986" s="13">
        <v>976</v>
      </c>
      <c r="C986" s="23">
        <v>1690994012</v>
      </c>
      <c r="D986" s="2">
        <f>SUM(C986,-SUM(K$11:K986))</f>
        <v>952620392</v>
      </c>
      <c r="E986" s="2">
        <v>600000</v>
      </c>
      <c r="F986" s="2">
        <f t="shared" si="60"/>
        <v>450000</v>
      </c>
      <c r="G986" s="3">
        <f t="shared" si="61"/>
        <v>-150000</v>
      </c>
      <c r="H986" s="3">
        <f t="shared" si="62"/>
        <v>-150000</v>
      </c>
    </row>
    <row r="987" spans="2:8">
      <c r="B987" s="13">
        <v>977</v>
      </c>
      <c r="C987" s="23">
        <v>1690394012</v>
      </c>
      <c r="D987" s="2">
        <f>SUM(C987,-SUM(K$11:K987))</f>
        <v>952020392</v>
      </c>
      <c r="E987" s="2">
        <v>600000</v>
      </c>
      <c r="F987" s="2">
        <f t="shared" si="60"/>
        <v>0</v>
      </c>
      <c r="G987" s="3">
        <f t="shared" si="61"/>
        <v>-600000</v>
      </c>
      <c r="H987" s="3">
        <f t="shared" si="62"/>
        <v>-600000</v>
      </c>
    </row>
    <row r="988" spans="2:8">
      <c r="B988" s="13">
        <v>978</v>
      </c>
      <c r="C988" s="23">
        <v>1689794012</v>
      </c>
      <c r="D988" s="2">
        <f>SUM(C988,-SUM(K$11:K988))</f>
        <v>951420392</v>
      </c>
      <c r="E988" s="2">
        <v>600000</v>
      </c>
      <c r="F988" s="2">
        <f t="shared" si="60"/>
        <v>0</v>
      </c>
      <c r="G988" s="3">
        <f t="shared" si="61"/>
        <v>-600000</v>
      </c>
      <c r="H988" s="3">
        <f t="shared" si="62"/>
        <v>-600000</v>
      </c>
    </row>
    <row r="989" spans="2:8">
      <c r="B989" s="13">
        <v>979</v>
      </c>
      <c r="C989" s="23">
        <v>1689194012</v>
      </c>
      <c r="D989" s="2">
        <f>SUM(C989,-SUM(K$11:K989))</f>
        <v>950820392</v>
      </c>
      <c r="E989" s="2">
        <v>600000</v>
      </c>
      <c r="F989" s="2">
        <f t="shared" si="60"/>
        <v>0</v>
      </c>
      <c r="G989" s="3">
        <f t="shared" si="61"/>
        <v>-600000</v>
      </c>
      <c r="H989" s="3">
        <f t="shared" si="62"/>
        <v>-600000</v>
      </c>
    </row>
    <row r="990" spans="2:8">
      <c r="B990" s="13">
        <v>980</v>
      </c>
      <c r="C990" s="23">
        <v>1693094012</v>
      </c>
      <c r="D990" s="2">
        <f>SUM(C990,-SUM(K$11:K990))</f>
        <v>954720392</v>
      </c>
      <c r="E990" s="2">
        <v>600000</v>
      </c>
      <c r="F990" s="2">
        <f t="shared" si="60"/>
        <v>4500000</v>
      </c>
      <c r="G990" s="3">
        <f t="shared" si="61"/>
        <v>3900000</v>
      </c>
      <c r="H990" s="3">
        <f t="shared" si="62"/>
        <v>3900000</v>
      </c>
    </row>
    <row r="991" spans="2:8">
      <c r="B991" s="13">
        <v>981</v>
      </c>
      <c r="C991" s="23">
        <v>1692494012</v>
      </c>
      <c r="D991" s="2">
        <f>SUM(C991,-SUM(K$11:K991))</f>
        <v>954120392</v>
      </c>
      <c r="E991" s="2">
        <v>600000</v>
      </c>
      <c r="F991" s="2">
        <f t="shared" si="60"/>
        <v>0</v>
      </c>
      <c r="G991" s="3">
        <f t="shared" si="61"/>
        <v>-600000</v>
      </c>
      <c r="H991" s="3">
        <f t="shared" si="62"/>
        <v>-600000</v>
      </c>
    </row>
    <row r="992" spans="2:8">
      <c r="B992" s="13">
        <v>982</v>
      </c>
      <c r="C992" s="23">
        <v>1692569012</v>
      </c>
      <c r="D992" s="2">
        <f>SUM(C992,-SUM(K$11:K992))</f>
        <v>954195392</v>
      </c>
      <c r="E992" s="2">
        <v>600000</v>
      </c>
      <c r="F992" s="2">
        <f t="shared" si="60"/>
        <v>675000</v>
      </c>
      <c r="G992" s="3">
        <f t="shared" si="61"/>
        <v>75000</v>
      </c>
      <c r="H992" s="3">
        <f t="shared" si="62"/>
        <v>75000</v>
      </c>
    </row>
    <row r="993" spans="2:8">
      <c r="B993" s="13">
        <v>983</v>
      </c>
      <c r="C993" s="23">
        <v>1691969012</v>
      </c>
      <c r="D993" s="2">
        <f>SUM(C993,-SUM(K$11:K993))</f>
        <v>953595392</v>
      </c>
      <c r="E993" s="2">
        <v>600000</v>
      </c>
      <c r="F993" s="2">
        <f t="shared" si="60"/>
        <v>0</v>
      </c>
      <c r="G993" s="3">
        <f t="shared" si="61"/>
        <v>-600000</v>
      </c>
      <c r="H993" s="3">
        <f t="shared" si="62"/>
        <v>-600000</v>
      </c>
    </row>
    <row r="994" spans="2:8">
      <c r="B994" s="13">
        <v>984</v>
      </c>
      <c r="C994" s="23">
        <v>1692269012</v>
      </c>
      <c r="D994" s="2">
        <f>SUM(C994,-SUM(K$11:K994))</f>
        <v>953895392</v>
      </c>
      <c r="E994" s="2">
        <v>600000</v>
      </c>
      <c r="F994" s="2">
        <f t="shared" ref="F994:F1057" si="63">SUM(E994,G994,-K994)</f>
        <v>900000</v>
      </c>
      <c r="G994" s="3">
        <f t="shared" ref="G994:G1057" si="64">SUM(-C993,C994)</f>
        <v>300000</v>
      </c>
      <c r="H994" s="3">
        <f t="shared" ref="H994:H1057" si="65">SUM(-D993,D994)</f>
        <v>300000</v>
      </c>
    </row>
    <row r="995" spans="2:8">
      <c r="B995" s="13">
        <v>985</v>
      </c>
      <c r="C995" s="23">
        <v>1692044012</v>
      </c>
      <c r="D995" s="2">
        <f>SUM(C995,-SUM(K$11:K995))</f>
        <v>953670392</v>
      </c>
      <c r="E995" s="2">
        <v>600000</v>
      </c>
      <c r="F995" s="2">
        <f t="shared" si="63"/>
        <v>375000</v>
      </c>
      <c r="G995" s="3">
        <f t="shared" si="64"/>
        <v>-225000</v>
      </c>
      <c r="H995" s="3">
        <f t="shared" si="65"/>
        <v>-225000</v>
      </c>
    </row>
    <row r="996" spans="2:8">
      <c r="B996" s="13">
        <v>986</v>
      </c>
      <c r="C996" s="23">
        <v>1691444012</v>
      </c>
      <c r="D996" s="2">
        <f>SUM(C996,-SUM(K$11:K996))</f>
        <v>953070392</v>
      </c>
      <c r="E996" s="2">
        <v>600000</v>
      </c>
      <c r="F996" s="2">
        <f t="shared" si="63"/>
        <v>0</v>
      </c>
      <c r="G996" s="3">
        <f t="shared" si="64"/>
        <v>-600000</v>
      </c>
      <c r="H996" s="3">
        <f t="shared" si="65"/>
        <v>-600000</v>
      </c>
    </row>
    <row r="997" spans="2:8">
      <c r="B997" s="13">
        <v>987</v>
      </c>
      <c r="C997" s="23">
        <v>1690844012</v>
      </c>
      <c r="D997" s="2">
        <f>SUM(C997,-SUM(K$11:K997))</f>
        <v>952470392</v>
      </c>
      <c r="E997" s="2">
        <v>600000</v>
      </c>
      <c r="F997" s="2">
        <f t="shared" si="63"/>
        <v>0</v>
      </c>
      <c r="G997" s="3">
        <f t="shared" si="64"/>
        <v>-600000</v>
      </c>
      <c r="H997" s="3">
        <f t="shared" si="65"/>
        <v>-600000</v>
      </c>
    </row>
    <row r="998" spans="2:8">
      <c r="B998" s="13">
        <v>988</v>
      </c>
      <c r="C998" s="23">
        <v>1690244012</v>
      </c>
      <c r="D998" s="2">
        <f>SUM(C998,-SUM(K$11:K998))</f>
        <v>951870392</v>
      </c>
      <c r="E998" s="2">
        <v>600000</v>
      </c>
      <c r="F998" s="2">
        <f t="shared" si="63"/>
        <v>0</v>
      </c>
      <c r="G998" s="3">
        <f t="shared" si="64"/>
        <v>-600000</v>
      </c>
      <c r="H998" s="3">
        <f t="shared" si="65"/>
        <v>-600000</v>
      </c>
    </row>
    <row r="999" spans="2:8">
      <c r="B999" s="13">
        <v>989</v>
      </c>
      <c r="C999" s="23">
        <v>1689644012</v>
      </c>
      <c r="D999" s="2">
        <f>SUM(C999,-SUM(K$11:K999))</f>
        <v>951270392</v>
      </c>
      <c r="E999" s="2">
        <v>600000</v>
      </c>
      <c r="F999" s="2">
        <f t="shared" si="63"/>
        <v>0</v>
      </c>
      <c r="G999" s="3">
        <f t="shared" si="64"/>
        <v>-600000</v>
      </c>
      <c r="H999" s="3">
        <f t="shared" si="65"/>
        <v>-600000</v>
      </c>
    </row>
    <row r="1000" spans="2:8">
      <c r="B1000" s="13">
        <v>990</v>
      </c>
      <c r="C1000" s="23">
        <v>1708619012</v>
      </c>
      <c r="D1000" s="2">
        <f>SUM(C1000,-SUM(K$11:K1000))</f>
        <v>970245392</v>
      </c>
      <c r="E1000" s="2">
        <v>600000</v>
      </c>
      <c r="F1000" s="2">
        <f t="shared" si="63"/>
        <v>19575000</v>
      </c>
      <c r="G1000" s="3">
        <f t="shared" si="64"/>
        <v>18975000</v>
      </c>
      <c r="H1000" s="3">
        <f t="shared" si="65"/>
        <v>18975000</v>
      </c>
    </row>
    <row r="1001" spans="2:8">
      <c r="B1001" s="13">
        <v>991</v>
      </c>
      <c r="C1001" s="23">
        <v>1708019012</v>
      </c>
      <c r="D1001" s="2">
        <f>SUM(C1001,-SUM(K$11:K1001))</f>
        <v>969645392</v>
      </c>
      <c r="E1001" s="2">
        <v>600000</v>
      </c>
      <c r="F1001" s="2">
        <f t="shared" si="63"/>
        <v>0</v>
      </c>
      <c r="G1001" s="3">
        <f t="shared" si="64"/>
        <v>-600000</v>
      </c>
      <c r="H1001" s="3">
        <f t="shared" si="65"/>
        <v>-600000</v>
      </c>
    </row>
    <row r="1002" spans="2:8">
      <c r="B1002" s="13">
        <v>992</v>
      </c>
      <c r="C1002" s="23">
        <v>1707419012</v>
      </c>
      <c r="D1002" s="2">
        <f>SUM(C1002,-SUM(K$11:K1002))</f>
        <v>969045392</v>
      </c>
      <c r="E1002" s="2">
        <v>600000</v>
      </c>
      <c r="F1002" s="2">
        <f t="shared" si="63"/>
        <v>0</v>
      </c>
      <c r="G1002" s="3">
        <f t="shared" si="64"/>
        <v>-600000</v>
      </c>
      <c r="H1002" s="3">
        <f t="shared" si="65"/>
        <v>-600000</v>
      </c>
    </row>
    <row r="1003" spans="2:8">
      <c r="B1003" s="13">
        <v>993</v>
      </c>
      <c r="C1003" s="23">
        <v>1706819012</v>
      </c>
      <c r="D1003" s="2">
        <f>SUM(C1003,-SUM(K$11:K1003))</f>
        <v>968445392</v>
      </c>
      <c r="E1003" s="2">
        <v>600000</v>
      </c>
      <c r="F1003" s="2">
        <f t="shared" si="63"/>
        <v>0</v>
      </c>
      <c r="G1003" s="3">
        <f t="shared" si="64"/>
        <v>-600000</v>
      </c>
      <c r="H1003" s="3">
        <f t="shared" si="65"/>
        <v>-600000</v>
      </c>
    </row>
    <row r="1004" spans="2:8">
      <c r="B1004" s="13">
        <v>994</v>
      </c>
      <c r="C1004" s="23">
        <v>1706219012</v>
      </c>
      <c r="D1004" s="2">
        <f>SUM(C1004,-SUM(K$11:K1004))</f>
        <v>967845392</v>
      </c>
      <c r="E1004" s="2">
        <v>600000</v>
      </c>
      <c r="F1004" s="2">
        <f t="shared" si="63"/>
        <v>0</v>
      </c>
      <c r="G1004" s="3">
        <f t="shared" si="64"/>
        <v>-600000</v>
      </c>
      <c r="H1004" s="3">
        <f t="shared" si="65"/>
        <v>-600000</v>
      </c>
    </row>
    <row r="1005" spans="2:8">
      <c r="B1005" s="13">
        <v>995</v>
      </c>
      <c r="C1005" s="23">
        <v>1705919012</v>
      </c>
      <c r="D1005" s="2">
        <f>SUM(C1005,-SUM(K$11:K1005))</f>
        <v>967545392</v>
      </c>
      <c r="E1005" s="2">
        <v>600000</v>
      </c>
      <c r="F1005" s="2">
        <f t="shared" si="63"/>
        <v>300000</v>
      </c>
      <c r="G1005" s="3">
        <f t="shared" si="64"/>
        <v>-300000</v>
      </c>
      <c r="H1005" s="3">
        <f t="shared" si="65"/>
        <v>-300000</v>
      </c>
    </row>
    <row r="1006" spans="2:8">
      <c r="B1006" s="13">
        <v>996</v>
      </c>
      <c r="C1006" s="23">
        <v>1705319012</v>
      </c>
      <c r="D1006" s="2">
        <f>SUM(C1006,-SUM(K$11:K1006))</f>
        <v>966945392</v>
      </c>
      <c r="E1006" s="2">
        <v>600000</v>
      </c>
      <c r="F1006" s="2">
        <f t="shared" si="63"/>
        <v>0</v>
      </c>
      <c r="G1006" s="3">
        <f t="shared" si="64"/>
        <v>-600000</v>
      </c>
      <c r="H1006" s="3">
        <f t="shared" si="65"/>
        <v>-600000</v>
      </c>
    </row>
    <row r="1007" spans="2:8">
      <c r="B1007" s="13">
        <v>997</v>
      </c>
      <c r="C1007" s="23">
        <v>1704719012</v>
      </c>
      <c r="D1007" s="2">
        <f>SUM(C1007,-SUM(K$11:K1007))</f>
        <v>966345392</v>
      </c>
      <c r="E1007" s="2">
        <v>600000</v>
      </c>
      <c r="F1007" s="2">
        <f t="shared" si="63"/>
        <v>0</v>
      </c>
      <c r="G1007" s="3">
        <f t="shared" si="64"/>
        <v>-600000</v>
      </c>
      <c r="H1007" s="3">
        <f t="shared" si="65"/>
        <v>-600000</v>
      </c>
    </row>
    <row r="1008" spans="2:8">
      <c r="B1008" s="13">
        <v>998</v>
      </c>
      <c r="C1008" s="23">
        <v>1704119012</v>
      </c>
      <c r="D1008" s="2">
        <f>SUM(C1008,-SUM(K$11:K1008))</f>
        <v>965745392</v>
      </c>
      <c r="E1008" s="2">
        <v>600000</v>
      </c>
      <c r="F1008" s="2">
        <f t="shared" si="63"/>
        <v>0</v>
      </c>
      <c r="G1008" s="3">
        <f t="shared" si="64"/>
        <v>-600000</v>
      </c>
      <c r="H1008" s="3">
        <f t="shared" si="65"/>
        <v>-600000</v>
      </c>
    </row>
    <row r="1009" spans="2:8">
      <c r="B1009" s="13">
        <v>999</v>
      </c>
      <c r="C1009" s="23">
        <v>1704719012</v>
      </c>
      <c r="D1009" s="2">
        <f>SUM(C1009,-SUM(K$11:K1009))</f>
        <v>966345392</v>
      </c>
      <c r="E1009" s="2">
        <v>600000</v>
      </c>
      <c r="F1009" s="2">
        <f t="shared" si="63"/>
        <v>1200000</v>
      </c>
      <c r="G1009" s="3">
        <f t="shared" si="64"/>
        <v>600000</v>
      </c>
      <c r="H1009" s="3">
        <f t="shared" si="65"/>
        <v>600000</v>
      </c>
    </row>
    <row r="1010" spans="2:8">
      <c r="B1010" s="13">
        <v>1000</v>
      </c>
      <c r="C1010" s="23">
        <v>1704119012</v>
      </c>
      <c r="D1010" s="2">
        <f>SUM(C1010,-SUM(K$11:K1010))</f>
        <v>965745392</v>
      </c>
      <c r="E1010" s="2">
        <v>600000</v>
      </c>
      <c r="F1010" s="2">
        <f t="shared" si="63"/>
        <v>0</v>
      </c>
      <c r="G1010" s="3">
        <f t="shared" si="64"/>
        <v>-600000</v>
      </c>
      <c r="H1010" s="3">
        <f t="shared" si="65"/>
        <v>-600000</v>
      </c>
    </row>
    <row r="1011" spans="2:8">
      <c r="B1011" s="13">
        <v>1001</v>
      </c>
      <c r="C1011" s="23">
        <v>1703519012</v>
      </c>
      <c r="D1011" s="2">
        <f>SUM(C1011,-SUM(K$11:K1011))</f>
        <v>965145392</v>
      </c>
      <c r="E1011" s="2">
        <v>600000</v>
      </c>
      <c r="F1011" s="2">
        <f t="shared" si="63"/>
        <v>0</v>
      </c>
      <c r="G1011" s="3">
        <f t="shared" si="64"/>
        <v>-600000</v>
      </c>
      <c r="H1011" s="3">
        <f t="shared" si="65"/>
        <v>-600000</v>
      </c>
    </row>
    <row r="1012" spans="2:8">
      <c r="B1012" s="13">
        <v>1002</v>
      </c>
      <c r="C1012" s="23">
        <v>1703069012</v>
      </c>
      <c r="D1012" s="2">
        <f>SUM(C1012,-SUM(K$11:K1012))</f>
        <v>964695392</v>
      </c>
      <c r="E1012" s="2">
        <v>600000</v>
      </c>
      <c r="F1012" s="2">
        <f t="shared" si="63"/>
        <v>150000</v>
      </c>
      <c r="G1012" s="3">
        <f t="shared" si="64"/>
        <v>-450000</v>
      </c>
      <c r="H1012" s="3">
        <f t="shared" si="65"/>
        <v>-450000</v>
      </c>
    </row>
    <row r="1013" spans="2:8">
      <c r="B1013" s="13">
        <v>1003</v>
      </c>
      <c r="C1013" s="23">
        <v>1702469012</v>
      </c>
      <c r="D1013" s="2">
        <f>SUM(C1013,-SUM(K$11:K1013))</f>
        <v>964095392</v>
      </c>
      <c r="E1013" s="2">
        <v>600000</v>
      </c>
      <c r="F1013" s="2">
        <f t="shared" si="63"/>
        <v>0</v>
      </c>
      <c r="G1013" s="3">
        <f t="shared" si="64"/>
        <v>-600000</v>
      </c>
      <c r="H1013" s="3">
        <f t="shared" si="65"/>
        <v>-600000</v>
      </c>
    </row>
    <row r="1014" spans="2:8">
      <c r="B1014" s="13">
        <v>1004</v>
      </c>
      <c r="C1014" s="23">
        <v>1701869012</v>
      </c>
      <c r="D1014" s="2">
        <f>SUM(C1014,-SUM(K$11:K1014))</f>
        <v>963495392</v>
      </c>
      <c r="E1014" s="2">
        <v>600000</v>
      </c>
      <c r="F1014" s="2">
        <f t="shared" si="63"/>
        <v>0</v>
      </c>
      <c r="G1014" s="3">
        <f t="shared" si="64"/>
        <v>-600000</v>
      </c>
      <c r="H1014" s="3">
        <f t="shared" si="65"/>
        <v>-600000</v>
      </c>
    </row>
    <row r="1015" spans="2:8">
      <c r="B1015" s="13">
        <v>1005</v>
      </c>
      <c r="C1015" s="23">
        <v>1701269012</v>
      </c>
      <c r="D1015" s="2">
        <f>SUM(C1015,-SUM(K$11:K1015))</f>
        <v>962895392</v>
      </c>
      <c r="E1015" s="2">
        <v>600000</v>
      </c>
      <c r="F1015" s="2">
        <f t="shared" si="63"/>
        <v>0</v>
      </c>
      <c r="G1015" s="3">
        <f t="shared" si="64"/>
        <v>-600000</v>
      </c>
      <c r="H1015" s="3">
        <f t="shared" si="65"/>
        <v>-600000</v>
      </c>
    </row>
    <row r="1016" spans="2:8">
      <c r="B1016" s="13">
        <v>1006</v>
      </c>
      <c r="C1016" s="23">
        <v>1700669012</v>
      </c>
      <c r="D1016" s="2">
        <f>SUM(C1016,-SUM(K$11:K1016))</f>
        <v>962295392</v>
      </c>
      <c r="E1016" s="2">
        <v>600000</v>
      </c>
      <c r="F1016" s="2">
        <f t="shared" si="63"/>
        <v>0</v>
      </c>
      <c r="G1016" s="3">
        <f t="shared" si="64"/>
        <v>-600000</v>
      </c>
      <c r="H1016" s="3">
        <f t="shared" si="65"/>
        <v>-600000</v>
      </c>
    </row>
    <row r="1017" spans="2:8">
      <c r="B1017" s="13">
        <v>1007</v>
      </c>
      <c r="C1017" s="23">
        <v>1700069012</v>
      </c>
      <c r="D1017" s="2">
        <f>SUM(C1017,-SUM(K$11:K1017))</f>
        <v>961695392</v>
      </c>
      <c r="E1017" s="2">
        <v>600000</v>
      </c>
      <c r="F1017" s="2">
        <f t="shared" si="63"/>
        <v>0</v>
      </c>
      <c r="G1017" s="3">
        <f t="shared" si="64"/>
        <v>-600000</v>
      </c>
      <c r="H1017" s="3">
        <f t="shared" si="65"/>
        <v>-600000</v>
      </c>
    </row>
    <row r="1018" spans="2:8">
      <c r="B1018" s="13">
        <v>1008</v>
      </c>
      <c r="C1018" s="23">
        <v>1699469012</v>
      </c>
      <c r="D1018" s="2">
        <f>SUM(C1018,-SUM(K$11:K1018))</f>
        <v>961095392</v>
      </c>
      <c r="E1018" s="2">
        <v>600000</v>
      </c>
      <c r="F1018" s="2">
        <f t="shared" si="63"/>
        <v>0</v>
      </c>
      <c r="G1018" s="3">
        <f t="shared" si="64"/>
        <v>-600000</v>
      </c>
      <c r="H1018" s="3">
        <f t="shared" si="65"/>
        <v>-600000</v>
      </c>
    </row>
    <row r="1019" spans="2:8">
      <c r="B1019" s="13">
        <v>1009</v>
      </c>
      <c r="C1019" s="23">
        <v>1699244012</v>
      </c>
      <c r="D1019" s="2">
        <f>SUM(C1019,-SUM(K$11:K1019))</f>
        <v>960870392</v>
      </c>
      <c r="E1019" s="2">
        <v>600000</v>
      </c>
      <c r="F1019" s="2">
        <f t="shared" si="63"/>
        <v>375000</v>
      </c>
      <c r="G1019" s="3">
        <f t="shared" si="64"/>
        <v>-225000</v>
      </c>
      <c r="H1019" s="3">
        <f t="shared" si="65"/>
        <v>-225000</v>
      </c>
    </row>
    <row r="1020" spans="2:8">
      <c r="B1020" s="13">
        <v>1010</v>
      </c>
      <c r="C1020" s="23">
        <v>1698644012</v>
      </c>
      <c r="D1020" s="2">
        <f>SUM(C1020,-SUM(K$11:K1020))</f>
        <v>960270392</v>
      </c>
      <c r="E1020" s="2">
        <v>600000</v>
      </c>
      <c r="F1020" s="2">
        <f t="shared" si="63"/>
        <v>0</v>
      </c>
      <c r="G1020" s="3">
        <f t="shared" si="64"/>
        <v>-600000</v>
      </c>
      <c r="H1020" s="3">
        <f t="shared" si="65"/>
        <v>-600000</v>
      </c>
    </row>
    <row r="1021" spans="2:8">
      <c r="B1021" s="13">
        <v>1011</v>
      </c>
      <c r="C1021" s="23">
        <v>1698044012</v>
      </c>
      <c r="D1021" s="2">
        <f>SUM(C1021,-SUM(K$11:K1021))</f>
        <v>959670392</v>
      </c>
      <c r="E1021" s="2">
        <v>600000</v>
      </c>
      <c r="F1021" s="2">
        <f t="shared" si="63"/>
        <v>0</v>
      </c>
      <c r="G1021" s="3">
        <f t="shared" si="64"/>
        <v>-600000</v>
      </c>
      <c r="H1021" s="3">
        <f t="shared" si="65"/>
        <v>-600000</v>
      </c>
    </row>
    <row r="1022" spans="2:8">
      <c r="B1022" s="13">
        <v>1012</v>
      </c>
      <c r="C1022" s="23">
        <v>1697819012</v>
      </c>
      <c r="D1022" s="2">
        <f>SUM(C1022,-SUM(K$11:K1022))</f>
        <v>959445392</v>
      </c>
      <c r="E1022" s="2">
        <v>600000</v>
      </c>
      <c r="F1022" s="2">
        <f t="shared" si="63"/>
        <v>375000</v>
      </c>
      <c r="G1022" s="3">
        <f t="shared" si="64"/>
        <v>-225000</v>
      </c>
      <c r="H1022" s="3">
        <f t="shared" si="65"/>
        <v>-225000</v>
      </c>
    </row>
    <row r="1023" spans="2:8">
      <c r="B1023" s="13">
        <v>1013</v>
      </c>
      <c r="C1023" s="23">
        <v>1697444012</v>
      </c>
      <c r="D1023" s="2">
        <f>SUM(C1023,-SUM(K$11:K1023))</f>
        <v>959070392</v>
      </c>
      <c r="E1023" s="2">
        <v>600000</v>
      </c>
      <c r="F1023" s="2">
        <f t="shared" si="63"/>
        <v>225000</v>
      </c>
      <c r="G1023" s="3">
        <f t="shared" si="64"/>
        <v>-375000</v>
      </c>
      <c r="H1023" s="3">
        <f t="shared" si="65"/>
        <v>-375000</v>
      </c>
    </row>
    <row r="1024" spans="2:8">
      <c r="B1024" s="13">
        <v>1014</v>
      </c>
      <c r="C1024" s="23">
        <v>1721513012</v>
      </c>
      <c r="D1024" s="2">
        <f>SUM(C1024,-SUM(K$11:K1024))</f>
        <v>983139392</v>
      </c>
      <c r="E1024" s="2">
        <v>600000</v>
      </c>
      <c r="F1024" s="2">
        <f t="shared" si="63"/>
        <v>24669000</v>
      </c>
      <c r="G1024" s="3">
        <f t="shared" si="64"/>
        <v>24069000</v>
      </c>
      <c r="H1024" s="3">
        <f t="shared" si="65"/>
        <v>24069000</v>
      </c>
    </row>
    <row r="1025" spans="2:8">
      <c r="B1025" s="13">
        <v>1015</v>
      </c>
      <c r="C1025" s="23">
        <v>1720913012</v>
      </c>
      <c r="D1025" s="2">
        <f>SUM(C1025,-SUM(K$11:K1025))</f>
        <v>982539392</v>
      </c>
      <c r="E1025" s="2">
        <v>600000</v>
      </c>
      <c r="F1025" s="2">
        <f t="shared" si="63"/>
        <v>0</v>
      </c>
      <c r="G1025" s="3">
        <f t="shared" si="64"/>
        <v>-600000</v>
      </c>
      <c r="H1025" s="3">
        <f t="shared" si="65"/>
        <v>-600000</v>
      </c>
    </row>
    <row r="1026" spans="2:8">
      <c r="B1026" s="13">
        <v>1016</v>
      </c>
      <c r="C1026" s="23">
        <v>1720313012</v>
      </c>
      <c r="D1026" s="2">
        <f>SUM(C1026,-SUM(K$11:K1026))</f>
        <v>981939392</v>
      </c>
      <c r="E1026" s="2">
        <v>600000</v>
      </c>
      <c r="F1026" s="2">
        <f t="shared" si="63"/>
        <v>0</v>
      </c>
      <c r="G1026" s="3">
        <f t="shared" si="64"/>
        <v>-600000</v>
      </c>
      <c r="H1026" s="3">
        <f t="shared" si="65"/>
        <v>-600000</v>
      </c>
    </row>
    <row r="1027" spans="2:8">
      <c r="B1027" s="13">
        <v>1017</v>
      </c>
      <c r="C1027" s="23">
        <v>1719713012</v>
      </c>
      <c r="D1027" s="2">
        <f>SUM(C1027,-SUM(K$11:K1027))</f>
        <v>981339392</v>
      </c>
      <c r="E1027" s="2">
        <v>600000</v>
      </c>
      <c r="F1027" s="2">
        <f t="shared" si="63"/>
        <v>0</v>
      </c>
      <c r="G1027" s="3">
        <f t="shared" si="64"/>
        <v>-600000</v>
      </c>
      <c r="H1027" s="3">
        <f t="shared" si="65"/>
        <v>-600000</v>
      </c>
    </row>
    <row r="1028" spans="2:8">
      <c r="B1028" s="13">
        <v>1018</v>
      </c>
      <c r="C1028" s="23">
        <v>1719113012</v>
      </c>
      <c r="D1028" s="2">
        <f>SUM(C1028,-SUM(K$11:K1028))</f>
        <v>980739392</v>
      </c>
      <c r="E1028" s="2">
        <v>600000</v>
      </c>
      <c r="F1028" s="2">
        <f t="shared" si="63"/>
        <v>0</v>
      </c>
      <c r="G1028" s="3">
        <f t="shared" si="64"/>
        <v>-600000</v>
      </c>
      <c r="H1028" s="3">
        <f t="shared" si="65"/>
        <v>-600000</v>
      </c>
    </row>
    <row r="1029" spans="2:8">
      <c r="B1029" s="13">
        <v>1019</v>
      </c>
      <c r="C1029" s="23">
        <v>1718513012</v>
      </c>
      <c r="D1029" s="2">
        <f>SUM(C1029,-SUM(K$11:K1029))</f>
        <v>980139392</v>
      </c>
      <c r="E1029" s="2">
        <v>600000</v>
      </c>
      <c r="F1029" s="2">
        <f t="shared" si="63"/>
        <v>0</v>
      </c>
      <c r="G1029" s="3">
        <f t="shared" si="64"/>
        <v>-600000</v>
      </c>
      <c r="H1029" s="3">
        <f t="shared" si="65"/>
        <v>-600000</v>
      </c>
    </row>
    <row r="1030" spans="2:8">
      <c r="B1030" s="13">
        <v>1020</v>
      </c>
      <c r="C1030" s="23">
        <v>1717913012</v>
      </c>
      <c r="D1030" s="2">
        <f>SUM(C1030,-SUM(K$11:K1030))</f>
        <v>979539392</v>
      </c>
      <c r="E1030" s="2">
        <v>600000</v>
      </c>
      <c r="F1030" s="2">
        <f t="shared" si="63"/>
        <v>0</v>
      </c>
      <c r="G1030" s="3">
        <f t="shared" si="64"/>
        <v>-600000</v>
      </c>
      <c r="H1030" s="3">
        <f t="shared" si="65"/>
        <v>-600000</v>
      </c>
    </row>
    <row r="1031" spans="2:8">
      <c r="B1031" s="13">
        <v>1021</v>
      </c>
      <c r="C1031" s="23">
        <v>1717313012</v>
      </c>
      <c r="D1031" s="2">
        <f>SUM(C1031,-SUM(K$11:K1031))</f>
        <v>978939392</v>
      </c>
      <c r="E1031" s="2">
        <v>600000</v>
      </c>
      <c r="F1031" s="2">
        <f t="shared" si="63"/>
        <v>0</v>
      </c>
      <c r="G1031" s="3">
        <f t="shared" si="64"/>
        <v>-600000</v>
      </c>
      <c r="H1031" s="3">
        <f t="shared" si="65"/>
        <v>-600000</v>
      </c>
    </row>
    <row r="1032" spans="2:8">
      <c r="B1032" s="13">
        <v>1022</v>
      </c>
      <c r="C1032" s="23">
        <v>1717013012</v>
      </c>
      <c r="D1032" s="2">
        <f>SUM(C1032,-SUM(K$11:K1032))</f>
        <v>978639392</v>
      </c>
      <c r="E1032" s="2">
        <v>600000</v>
      </c>
      <c r="F1032" s="2">
        <f t="shared" si="63"/>
        <v>300000</v>
      </c>
      <c r="G1032" s="3">
        <f t="shared" si="64"/>
        <v>-300000</v>
      </c>
      <c r="H1032" s="3">
        <f t="shared" si="65"/>
        <v>-300000</v>
      </c>
    </row>
    <row r="1033" spans="2:8">
      <c r="B1033" s="13">
        <v>1023</v>
      </c>
      <c r="C1033" s="23">
        <v>1716413012</v>
      </c>
      <c r="D1033" s="2">
        <f>SUM(C1033,-SUM(K$11:K1033))</f>
        <v>978039392</v>
      </c>
      <c r="E1033" s="2">
        <v>600000</v>
      </c>
      <c r="F1033" s="2">
        <f t="shared" si="63"/>
        <v>0</v>
      </c>
      <c r="G1033" s="3">
        <f t="shared" si="64"/>
        <v>-600000</v>
      </c>
      <c r="H1033" s="3">
        <f t="shared" si="65"/>
        <v>-600000</v>
      </c>
    </row>
    <row r="1034" spans="2:8">
      <c r="B1034" s="13">
        <v>1024</v>
      </c>
      <c r="C1034" s="23">
        <v>1715813012</v>
      </c>
      <c r="D1034" s="2">
        <f>SUM(C1034,-SUM(K$11:K1034))</f>
        <v>977439392</v>
      </c>
      <c r="E1034" s="2">
        <v>600000</v>
      </c>
      <c r="F1034" s="2">
        <f t="shared" si="63"/>
        <v>0</v>
      </c>
      <c r="G1034" s="3">
        <f t="shared" si="64"/>
        <v>-600000</v>
      </c>
      <c r="H1034" s="3">
        <f t="shared" si="65"/>
        <v>-600000</v>
      </c>
    </row>
    <row r="1035" spans="2:8">
      <c r="B1035" s="13">
        <v>1025</v>
      </c>
      <c r="C1035" s="23">
        <v>1715213012</v>
      </c>
      <c r="D1035" s="2">
        <f>SUM(C1035,-SUM(K$11:K1035))</f>
        <v>976839392</v>
      </c>
      <c r="E1035" s="2">
        <v>600000</v>
      </c>
      <c r="F1035" s="2">
        <f t="shared" si="63"/>
        <v>0</v>
      </c>
      <c r="G1035" s="3">
        <f t="shared" si="64"/>
        <v>-600000</v>
      </c>
      <c r="H1035" s="3">
        <f t="shared" si="65"/>
        <v>-600000</v>
      </c>
    </row>
    <row r="1036" spans="2:8">
      <c r="B1036" s="13">
        <v>1026</v>
      </c>
      <c r="C1036" s="23">
        <v>1714613012</v>
      </c>
      <c r="D1036" s="2">
        <f>SUM(C1036,-SUM(K$11:K1036))</f>
        <v>976239392</v>
      </c>
      <c r="E1036" s="2">
        <v>600000</v>
      </c>
      <c r="F1036" s="2">
        <f t="shared" si="63"/>
        <v>0</v>
      </c>
      <c r="G1036" s="3">
        <f t="shared" si="64"/>
        <v>-600000</v>
      </c>
      <c r="H1036" s="3">
        <f t="shared" si="65"/>
        <v>-600000</v>
      </c>
    </row>
    <row r="1037" spans="2:8">
      <c r="B1037" s="13">
        <v>1027</v>
      </c>
      <c r="C1037" s="23">
        <v>1714763012</v>
      </c>
      <c r="D1037" s="2">
        <f>SUM(C1037,-SUM(K$11:K1037))</f>
        <v>976389392</v>
      </c>
      <c r="E1037" s="2">
        <v>600000</v>
      </c>
      <c r="F1037" s="2">
        <f t="shared" si="63"/>
        <v>750000</v>
      </c>
      <c r="G1037" s="3">
        <f t="shared" si="64"/>
        <v>150000</v>
      </c>
      <c r="H1037" s="3">
        <f t="shared" si="65"/>
        <v>150000</v>
      </c>
    </row>
    <row r="1038" spans="2:8">
      <c r="B1038" s="13">
        <v>1028</v>
      </c>
      <c r="C1038" s="23">
        <v>1714163012</v>
      </c>
      <c r="D1038" s="2">
        <f>SUM(C1038,-SUM(K$11:K1038))</f>
        <v>975789392</v>
      </c>
      <c r="E1038" s="2">
        <v>600000</v>
      </c>
      <c r="F1038" s="2">
        <f t="shared" si="63"/>
        <v>0</v>
      </c>
      <c r="G1038" s="3">
        <f t="shared" si="64"/>
        <v>-600000</v>
      </c>
      <c r="H1038" s="3">
        <f t="shared" si="65"/>
        <v>-600000</v>
      </c>
    </row>
    <row r="1039" spans="2:8">
      <c r="B1039" s="13">
        <v>1029</v>
      </c>
      <c r="C1039" s="23">
        <v>1713563012</v>
      </c>
      <c r="D1039" s="2">
        <f>SUM(C1039,-SUM(K$11:K1039))</f>
        <v>975189392</v>
      </c>
      <c r="E1039" s="2">
        <v>600000</v>
      </c>
      <c r="F1039" s="2">
        <f t="shared" si="63"/>
        <v>0</v>
      </c>
      <c r="G1039" s="3">
        <f t="shared" si="64"/>
        <v>-600000</v>
      </c>
      <c r="H1039" s="3">
        <f t="shared" si="65"/>
        <v>-600000</v>
      </c>
    </row>
    <row r="1040" spans="2:8">
      <c r="B1040" s="13">
        <v>1030</v>
      </c>
      <c r="C1040" s="23">
        <v>1712963012</v>
      </c>
      <c r="D1040" s="2">
        <f>SUM(C1040,-SUM(K$11:K1040))</f>
        <v>974589392</v>
      </c>
      <c r="E1040" s="2">
        <v>600000</v>
      </c>
      <c r="F1040" s="2">
        <f t="shared" si="63"/>
        <v>0</v>
      </c>
      <c r="G1040" s="3">
        <f t="shared" si="64"/>
        <v>-600000</v>
      </c>
      <c r="H1040" s="3">
        <f t="shared" si="65"/>
        <v>-600000</v>
      </c>
    </row>
    <row r="1041" spans="2:8">
      <c r="B1041" s="13">
        <v>1031</v>
      </c>
      <c r="C1041" s="23">
        <v>1712363012</v>
      </c>
      <c r="D1041" s="2">
        <f>SUM(C1041,-SUM(K$11:K1041))</f>
        <v>973989392</v>
      </c>
      <c r="E1041" s="2">
        <v>600000</v>
      </c>
      <c r="F1041" s="2">
        <f t="shared" si="63"/>
        <v>0</v>
      </c>
      <c r="G1041" s="3">
        <f t="shared" si="64"/>
        <v>-600000</v>
      </c>
      <c r="H1041" s="3">
        <f t="shared" si="65"/>
        <v>-600000</v>
      </c>
    </row>
    <row r="1042" spans="2:8">
      <c r="B1042" s="13">
        <v>1032</v>
      </c>
      <c r="C1042" s="23">
        <v>1711763012</v>
      </c>
      <c r="D1042" s="2">
        <f>SUM(C1042,-SUM(K$11:K1042))</f>
        <v>973389392</v>
      </c>
      <c r="E1042" s="2">
        <v>600000</v>
      </c>
      <c r="F1042" s="2">
        <f t="shared" si="63"/>
        <v>0</v>
      </c>
      <c r="G1042" s="3">
        <f t="shared" si="64"/>
        <v>-600000</v>
      </c>
      <c r="H1042" s="3">
        <f t="shared" si="65"/>
        <v>-600000</v>
      </c>
    </row>
    <row r="1043" spans="2:8">
      <c r="B1043" s="13">
        <v>1033</v>
      </c>
      <c r="C1043" s="23">
        <v>1711313012</v>
      </c>
      <c r="D1043" s="2">
        <f>SUM(C1043,-SUM(K$11:K1043))</f>
        <v>972939392</v>
      </c>
      <c r="E1043" s="2">
        <v>600000</v>
      </c>
      <c r="F1043" s="2">
        <f t="shared" si="63"/>
        <v>150000</v>
      </c>
      <c r="G1043" s="3">
        <f t="shared" si="64"/>
        <v>-450000</v>
      </c>
      <c r="H1043" s="3">
        <f t="shared" si="65"/>
        <v>-450000</v>
      </c>
    </row>
    <row r="1044" spans="2:8">
      <c r="B1044" s="13">
        <v>1034</v>
      </c>
      <c r="C1044" s="23">
        <v>1710713012</v>
      </c>
      <c r="D1044" s="2">
        <f>SUM(C1044,-SUM(K$11:K1044))</f>
        <v>972339392</v>
      </c>
      <c r="E1044" s="2">
        <v>600000</v>
      </c>
      <c r="F1044" s="2">
        <f t="shared" si="63"/>
        <v>0</v>
      </c>
      <c r="G1044" s="3">
        <f t="shared" si="64"/>
        <v>-600000</v>
      </c>
      <c r="H1044" s="3">
        <f t="shared" si="65"/>
        <v>-600000</v>
      </c>
    </row>
    <row r="1045" spans="2:8">
      <c r="B1045" s="13">
        <v>1035</v>
      </c>
      <c r="C1045" s="23">
        <v>1710113012</v>
      </c>
      <c r="D1045" s="2">
        <f>SUM(C1045,-SUM(K$11:K1045))</f>
        <v>971739392</v>
      </c>
      <c r="E1045" s="2">
        <v>600000</v>
      </c>
      <c r="F1045" s="2">
        <f t="shared" si="63"/>
        <v>0</v>
      </c>
      <c r="G1045" s="3">
        <f t="shared" si="64"/>
        <v>-600000</v>
      </c>
      <c r="H1045" s="3">
        <f t="shared" si="65"/>
        <v>-600000</v>
      </c>
    </row>
    <row r="1046" spans="2:8">
      <c r="B1046" s="13">
        <v>1036</v>
      </c>
      <c r="C1046" s="23">
        <v>1709513012</v>
      </c>
      <c r="D1046" s="2">
        <f>SUM(C1046,-SUM(K$11:K1046))</f>
        <v>971139392</v>
      </c>
      <c r="E1046" s="2">
        <v>600000</v>
      </c>
      <c r="F1046" s="2">
        <f t="shared" si="63"/>
        <v>0</v>
      </c>
      <c r="G1046" s="3">
        <f t="shared" si="64"/>
        <v>-600000</v>
      </c>
      <c r="H1046" s="3">
        <f t="shared" si="65"/>
        <v>-600000</v>
      </c>
    </row>
    <row r="1047" spans="2:8">
      <c r="B1047" s="13">
        <v>1037</v>
      </c>
      <c r="C1047" s="23">
        <v>1708913012</v>
      </c>
      <c r="D1047" s="2">
        <f>SUM(C1047,-SUM(K$11:K1047))</f>
        <v>970539392</v>
      </c>
      <c r="E1047" s="2">
        <v>600000</v>
      </c>
      <c r="F1047" s="2">
        <f t="shared" si="63"/>
        <v>0</v>
      </c>
      <c r="G1047" s="3">
        <f t="shared" si="64"/>
        <v>-600000</v>
      </c>
      <c r="H1047" s="3">
        <f t="shared" si="65"/>
        <v>-600000</v>
      </c>
    </row>
    <row r="1048" spans="2:8">
      <c r="B1048" s="13">
        <v>1038</v>
      </c>
      <c r="C1048" s="23">
        <v>1708313012</v>
      </c>
      <c r="D1048" s="2">
        <f>SUM(C1048,-SUM(K$11:K1048))</f>
        <v>969939392</v>
      </c>
      <c r="E1048" s="2">
        <v>600000</v>
      </c>
      <c r="F1048" s="2">
        <f t="shared" si="63"/>
        <v>0</v>
      </c>
      <c r="G1048" s="3">
        <f t="shared" si="64"/>
        <v>-600000</v>
      </c>
      <c r="H1048" s="3">
        <f t="shared" si="65"/>
        <v>-600000</v>
      </c>
    </row>
    <row r="1049" spans="2:8">
      <c r="B1049" s="13">
        <v>1039</v>
      </c>
      <c r="C1049" s="23">
        <v>1707713012</v>
      </c>
      <c r="D1049" s="2">
        <f>SUM(C1049,-SUM(K$11:K1049))</f>
        <v>969339392</v>
      </c>
      <c r="E1049" s="2">
        <v>600000</v>
      </c>
      <c r="F1049" s="2">
        <f t="shared" si="63"/>
        <v>0</v>
      </c>
      <c r="G1049" s="3">
        <f t="shared" si="64"/>
        <v>-600000</v>
      </c>
      <c r="H1049" s="3">
        <f t="shared" si="65"/>
        <v>-600000</v>
      </c>
    </row>
    <row r="1050" spans="2:8">
      <c r="B1050" s="13">
        <v>1040</v>
      </c>
      <c r="C1050" s="23">
        <v>1707113012</v>
      </c>
      <c r="D1050" s="2">
        <f>SUM(C1050,-SUM(K$11:K1050))</f>
        <v>968739392</v>
      </c>
      <c r="E1050" s="2">
        <v>600000</v>
      </c>
      <c r="F1050" s="2">
        <f t="shared" si="63"/>
        <v>0</v>
      </c>
      <c r="G1050" s="3">
        <f t="shared" si="64"/>
        <v>-600000</v>
      </c>
      <c r="H1050" s="3">
        <f t="shared" si="65"/>
        <v>-600000</v>
      </c>
    </row>
    <row r="1051" spans="2:8">
      <c r="B1051" s="13">
        <v>1041</v>
      </c>
      <c r="C1051" s="23">
        <v>1706513012</v>
      </c>
      <c r="D1051" s="2">
        <f>SUM(C1051,-SUM(K$11:K1051))</f>
        <v>968139392</v>
      </c>
      <c r="E1051" s="2">
        <v>600000</v>
      </c>
      <c r="F1051" s="2">
        <f t="shared" si="63"/>
        <v>0</v>
      </c>
      <c r="G1051" s="3">
        <f t="shared" si="64"/>
        <v>-600000</v>
      </c>
      <c r="H1051" s="3">
        <f t="shared" si="65"/>
        <v>-600000</v>
      </c>
    </row>
    <row r="1052" spans="2:8">
      <c r="B1052" s="13">
        <v>1042</v>
      </c>
      <c r="C1052" s="23">
        <v>1705913012</v>
      </c>
      <c r="D1052" s="2">
        <f>SUM(C1052,-SUM(K$11:K1052))</f>
        <v>967539392</v>
      </c>
      <c r="E1052" s="2">
        <v>600000</v>
      </c>
      <c r="F1052" s="2">
        <f t="shared" si="63"/>
        <v>0</v>
      </c>
      <c r="G1052" s="3">
        <f t="shared" si="64"/>
        <v>-600000</v>
      </c>
      <c r="H1052" s="3">
        <f t="shared" si="65"/>
        <v>-600000</v>
      </c>
    </row>
    <row r="1053" spans="2:8">
      <c r="B1053" s="13">
        <v>1043</v>
      </c>
      <c r="C1053" s="23">
        <v>1705313012</v>
      </c>
      <c r="D1053" s="2">
        <f>SUM(C1053,-SUM(K$11:K1053))</f>
        <v>966939392</v>
      </c>
      <c r="E1053" s="2">
        <v>600000</v>
      </c>
      <c r="F1053" s="2">
        <f t="shared" si="63"/>
        <v>0</v>
      </c>
      <c r="G1053" s="3">
        <f t="shared" si="64"/>
        <v>-600000</v>
      </c>
      <c r="H1053" s="3">
        <f t="shared" si="65"/>
        <v>-600000</v>
      </c>
    </row>
    <row r="1054" spans="2:8">
      <c r="B1054" s="13">
        <v>1044</v>
      </c>
      <c r="C1054" s="23">
        <v>1704713012</v>
      </c>
      <c r="D1054" s="2">
        <f>SUM(C1054,-SUM(K$11:K1054))</f>
        <v>966339392</v>
      </c>
      <c r="E1054" s="2">
        <v>600000</v>
      </c>
      <c r="F1054" s="2">
        <f t="shared" si="63"/>
        <v>0</v>
      </c>
      <c r="G1054" s="3">
        <f t="shared" si="64"/>
        <v>-600000</v>
      </c>
      <c r="H1054" s="3">
        <f t="shared" si="65"/>
        <v>-600000</v>
      </c>
    </row>
    <row r="1055" spans="2:8">
      <c r="B1055" s="13">
        <v>1045</v>
      </c>
      <c r="C1055" s="23">
        <v>1704113012</v>
      </c>
      <c r="D1055" s="2">
        <f>SUM(C1055,-SUM(K$11:K1055))</f>
        <v>965739392</v>
      </c>
      <c r="E1055" s="2">
        <v>600000</v>
      </c>
      <c r="F1055" s="2">
        <f t="shared" si="63"/>
        <v>0</v>
      </c>
      <c r="G1055" s="3">
        <f t="shared" si="64"/>
        <v>-600000</v>
      </c>
      <c r="H1055" s="3">
        <f t="shared" si="65"/>
        <v>-600000</v>
      </c>
    </row>
    <row r="1056" spans="2:8">
      <c r="B1056" s="13">
        <v>1046</v>
      </c>
      <c r="C1056" s="23">
        <v>1703513012</v>
      </c>
      <c r="D1056" s="2">
        <f>SUM(C1056,-SUM(K$11:K1056))</f>
        <v>965139392</v>
      </c>
      <c r="E1056" s="2">
        <v>600000</v>
      </c>
      <c r="F1056" s="2">
        <f t="shared" si="63"/>
        <v>0</v>
      </c>
      <c r="G1056" s="3">
        <f t="shared" si="64"/>
        <v>-600000</v>
      </c>
      <c r="H1056" s="3">
        <f t="shared" si="65"/>
        <v>-600000</v>
      </c>
    </row>
    <row r="1057" spans="2:8">
      <c r="B1057" s="13">
        <v>1047</v>
      </c>
      <c r="C1057" s="23">
        <v>1702913012</v>
      </c>
      <c r="D1057" s="2">
        <f>SUM(C1057,-SUM(K$11:K1057))</f>
        <v>964539392</v>
      </c>
      <c r="E1057" s="2">
        <v>600000</v>
      </c>
      <c r="F1057" s="2">
        <f t="shared" si="63"/>
        <v>0</v>
      </c>
      <c r="G1057" s="3">
        <f t="shared" si="64"/>
        <v>-600000</v>
      </c>
      <c r="H1057" s="3">
        <f t="shared" si="65"/>
        <v>-600000</v>
      </c>
    </row>
    <row r="1058" spans="2:8">
      <c r="B1058" s="13">
        <v>1048</v>
      </c>
      <c r="C1058" s="23">
        <v>1703663012</v>
      </c>
      <c r="D1058" s="2">
        <f>SUM(C1058,-SUM(K$11:K1058))</f>
        <v>965289392</v>
      </c>
      <c r="E1058" s="2">
        <v>600000</v>
      </c>
      <c r="F1058" s="2">
        <f t="shared" ref="F1058:F1121" si="66">SUM(E1058,G1058,-K1058)</f>
        <v>1350000</v>
      </c>
      <c r="G1058" s="3">
        <f t="shared" ref="G1058:G1121" si="67">SUM(-C1057,C1058)</f>
        <v>750000</v>
      </c>
      <c r="H1058" s="3">
        <f t="shared" ref="H1058:H1121" si="68">SUM(-D1057,D1058)</f>
        <v>750000</v>
      </c>
    </row>
    <row r="1059" spans="2:8">
      <c r="B1059" s="13">
        <v>1049</v>
      </c>
      <c r="C1059" s="23">
        <v>1703063012</v>
      </c>
      <c r="D1059" s="2">
        <f>SUM(C1059,-SUM(K$11:K1059))</f>
        <v>964689392</v>
      </c>
      <c r="E1059" s="2">
        <v>600000</v>
      </c>
      <c r="F1059" s="2">
        <f t="shared" si="66"/>
        <v>0</v>
      </c>
      <c r="G1059" s="3">
        <f t="shared" si="67"/>
        <v>-600000</v>
      </c>
      <c r="H1059" s="3">
        <f t="shared" si="68"/>
        <v>-600000</v>
      </c>
    </row>
    <row r="1060" spans="2:8">
      <c r="B1060" s="13">
        <v>1050</v>
      </c>
      <c r="C1060" s="23">
        <v>1702913012</v>
      </c>
      <c r="D1060" s="2">
        <f>SUM(C1060,-SUM(K$11:K1060))</f>
        <v>964539392</v>
      </c>
      <c r="E1060" s="2">
        <v>600000</v>
      </c>
      <c r="F1060" s="2">
        <f t="shared" si="66"/>
        <v>450000</v>
      </c>
      <c r="G1060" s="3">
        <f t="shared" si="67"/>
        <v>-150000</v>
      </c>
      <c r="H1060" s="3">
        <f t="shared" si="68"/>
        <v>-150000</v>
      </c>
    </row>
    <row r="1061" spans="2:8">
      <c r="B1061" s="13">
        <v>1051</v>
      </c>
      <c r="C1061" s="23">
        <v>1702688012</v>
      </c>
      <c r="D1061" s="2">
        <f>SUM(C1061,-SUM(K$11:K1061))</f>
        <v>964314392</v>
      </c>
      <c r="E1061" s="2">
        <v>600000</v>
      </c>
      <c r="F1061" s="2">
        <f t="shared" si="66"/>
        <v>375000</v>
      </c>
      <c r="G1061" s="3">
        <f t="shared" si="67"/>
        <v>-225000</v>
      </c>
      <c r="H1061" s="3">
        <f t="shared" si="68"/>
        <v>-225000</v>
      </c>
    </row>
    <row r="1062" spans="2:8">
      <c r="B1062" s="13">
        <v>1052</v>
      </c>
      <c r="C1062" s="23">
        <v>1702238012</v>
      </c>
      <c r="D1062" s="2">
        <f>SUM(C1062,-SUM(K$11:K1062))</f>
        <v>963864392</v>
      </c>
      <c r="E1062" s="2">
        <v>600000</v>
      </c>
      <c r="F1062" s="2">
        <f t="shared" si="66"/>
        <v>150000</v>
      </c>
      <c r="G1062" s="3">
        <f t="shared" si="67"/>
        <v>-450000</v>
      </c>
      <c r="H1062" s="3">
        <f t="shared" si="68"/>
        <v>-450000</v>
      </c>
    </row>
    <row r="1063" spans="2:8">
      <c r="B1063" s="13">
        <v>1053</v>
      </c>
      <c r="C1063" s="23">
        <v>1701638012</v>
      </c>
      <c r="D1063" s="2">
        <f>SUM(C1063,-SUM(K$11:K1063))</f>
        <v>963264392</v>
      </c>
      <c r="E1063" s="2">
        <v>600000</v>
      </c>
      <c r="F1063" s="2">
        <f t="shared" si="66"/>
        <v>0</v>
      </c>
      <c r="G1063" s="3">
        <f t="shared" si="67"/>
        <v>-600000</v>
      </c>
      <c r="H1063" s="3">
        <f t="shared" si="68"/>
        <v>-600000</v>
      </c>
    </row>
    <row r="1064" spans="2:8">
      <c r="B1064" s="13">
        <v>1054</v>
      </c>
      <c r="C1064" s="23">
        <v>1701038012</v>
      </c>
      <c r="D1064" s="2">
        <f>SUM(C1064,-SUM(K$11:K1064))</f>
        <v>962664392</v>
      </c>
      <c r="E1064" s="2">
        <v>600000</v>
      </c>
      <c r="F1064" s="2">
        <f t="shared" si="66"/>
        <v>0</v>
      </c>
      <c r="G1064" s="3">
        <f t="shared" si="67"/>
        <v>-600000</v>
      </c>
      <c r="H1064" s="3">
        <f t="shared" si="68"/>
        <v>-600000</v>
      </c>
    </row>
    <row r="1065" spans="2:8">
      <c r="B1065" s="13">
        <v>1055</v>
      </c>
      <c r="C1065" s="23">
        <v>1700438012</v>
      </c>
      <c r="D1065" s="2">
        <f>SUM(C1065,-SUM(K$11:K1065))</f>
        <v>962064392</v>
      </c>
      <c r="E1065" s="2">
        <v>600000</v>
      </c>
      <c r="F1065" s="2">
        <f t="shared" si="66"/>
        <v>0</v>
      </c>
      <c r="G1065" s="3">
        <f t="shared" si="67"/>
        <v>-600000</v>
      </c>
      <c r="H1065" s="3">
        <f t="shared" si="68"/>
        <v>-600000</v>
      </c>
    </row>
    <row r="1066" spans="2:8">
      <c r="B1066" s="13">
        <v>1056</v>
      </c>
      <c r="C1066" s="23">
        <v>1699988012</v>
      </c>
      <c r="D1066" s="2">
        <f>SUM(C1066,-SUM(K$11:K1066))</f>
        <v>961614392</v>
      </c>
      <c r="E1066" s="2">
        <v>600000</v>
      </c>
      <c r="F1066" s="2">
        <f t="shared" si="66"/>
        <v>150000</v>
      </c>
      <c r="G1066" s="3">
        <f t="shared" si="67"/>
        <v>-450000</v>
      </c>
      <c r="H1066" s="3">
        <f t="shared" si="68"/>
        <v>-450000</v>
      </c>
    </row>
    <row r="1067" spans="2:8">
      <c r="B1067" s="13">
        <v>1057</v>
      </c>
      <c r="C1067" s="23">
        <v>1699388012</v>
      </c>
      <c r="D1067" s="2">
        <f>SUM(C1067,-SUM(K$11:K1067))</f>
        <v>961014392</v>
      </c>
      <c r="E1067" s="2">
        <v>600000</v>
      </c>
      <c r="F1067" s="2">
        <f t="shared" si="66"/>
        <v>0</v>
      </c>
      <c r="G1067" s="3">
        <f t="shared" si="67"/>
        <v>-600000</v>
      </c>
      <c r="H1067" s="3">
        <f t="shared" si="68"/>
        <v>-600000</v>
      </c>
    </row>
    <row r="1068" spans="2:8">
      <c r="B1068" s="13">
        <v>1058</v>
      </c>
      <c r="C1068" s="23">
        <v>1698788012</v>
      </c>
      <c r="D1068" s="2">
        <f>SUM(C1068,-SUM(K$11:K1068))</f>
        <v>960414392</v>
      </c>
      <c r="E1068" s="2">
        <v>600000</v>
      </c>
      <c r="F1068" s="2">
        <f t="shared" si="66"/>
        <v>0</v>
      </c>
      <c r="G1068" s="3">
        <f t="shared" si="67"/>
        <v>-600000</v>
      </c>
      <c r="H1068" s="3">
        <f t="shared" si="68"/>
        <v>-600000</v>
      </c>
    </row>
    <row r="1069" spans="2:8">
      <c r="B1069" s="13">
        <v>1059</v>
      </c>
      <c r="C1069" s="23">
        <v>1698188012</v>
      </c>
      <c r="D1069" s="2">
        <f>SUM(C1069,-SUM(K$11:K1069))</f>
        <v>959814392</v>
      </c>
      <c r="E1069" s="2">
        <v>600000</v>
      </c>
      <c r="F1069" s="2">
        <f t="shared" si="66"/>
        <v>0</v>
      </c>
      <c r="G1069" s="3">
        <f t="shared" si="67"/>
        <v>-600000</v>
      </c>
      <c r="H1069" s="3">
        <f t="shared" si="68"/>
        <v>-600000</v>
      </c>
    </row>
    <row r="1070" spans="2:8">
      <c r="B1070" s="13">
        <v>1060</v>
      </c>
      <c r="C1070" s="23">
        <v>1697588012</v>
      </c>
      <c r="D1070" s="2">
        <f>SUM(C1070,-SUM(K$11:K1070))</f>
        <v>959214392</v>
      </c>
      <c r="E1070" s="2">
        <v>600000</v>
      </c>
      <c r="F1070" s="2">
        <f t="shared" si="66"/>
        <v>0</v>
      </c>
      <c r="G1070" s="3">
        <f t="shared" si="67"/>
        <v>-600000</v>
      </c>
      <c r="H1070" s="3">
        <f t="shared" si="68"/>
        <v>-600000</v>
      </c>
    </row>
    <row r="1071" spans="2:8">
      <c r="B1071" s="13">
        <v>1061</v>
      </c>
      <c r="C1071" s="23">
        <v>1696988012</v>
      </c>
      <c r="D1071" s="2">
        <f>SUM(C1071,-SUM(K$11:K1071))</f>
        <v>958614392</v>
      </c>
      <c r="E1071" s="2">
        <v>600000</v>
      </c>
      <c r="F1071" s="2">
        <f t="shared" si="66"/>
        <v>0</v>
      </c>
      <c r="G1071" s="3">
        <f t="shared" si="67"/>
        <v>-600000</v>
      </c>
      <c r="H1071" s="3">
        <f t="shared" si="68"/>
        <v>-600000</v>
      </c>
    </row>
    <row r="1072" spans="2:8">
      <c r="B1072" s="13">
        <v>1062</v>
      </c>
      <c r="C1072" s="23">
        <v>1696388012</v>
      </c>
      <c r="D1072" s="2">
        <f>SUM(C1072,-SUM(K$11:K1072))</f>
        <v>958014392</v>
      </c>
      <c r="E1072" s="2">
        <v>600000</v>
      </c>
      <c r="F1072" s="2">
        <f t="shared" si="66"/>
        <v>0</v>
      </c>
      <c r="G1072" s="3">
        <f t="shared" si="67"/>
        <v>-600000</v>
      </c>
      <c r="H1072" s="3">
        <f t="shared" si="68"/>
        <v>-600000</v>
      </c>
    </row>
    <row r="1073" spans="2:8">
      <c r="B1073" s="13">
        <v>1063</v>
      </c>
      <c r="C1073" s="23">
        <v>1695788012</v>
      </c>
      <c r="D1073" s="2">
        <f>SUM(C1073,-SUM(K$11:K1073))</f>
        <v>957414392</v>
      </c>
      <c r="E1073" s="2">
        <v>600000</v>
      </c>
      <c r="F1073" s="2">
        <f t="shared" si="66"/>
        <v>0</v>
      </c>
      <c r="G1073" s="3">
        <f t="shared" si="67"/>
        <v>-600000</v>
      </c>
      <c r="H1073" s="3">
        <f t="shared" si="68"/>
        <v>-600000</v>
      </c>
    </row>
    <row r="1074" spans="2:8">
      <c r="B1074" s="13">
        <v>1064</v>
      </c>
      <c r="C1074" s="23">
        <v>1716038012</v>
      </c>
      <c r="D1074" s="2">
        <f>SUM(C1074,-SUM(K$11:K1074))</f>
        <v>977664392</v>
      </c>
      <c r="E1074" s="2">
        <v>600000</v>
      </c>
      <c r="F1074" s="2">
        <f t="shared" si="66"/>
        <v>20850000</v>
      </c>
      <c r="G1074" s="3">
        <f t="shared" si="67"/>
        <v>20250000</v>
      </c>
      <c r="H1074" s="3">
        <f t="shared" si="68"/>
        <v>20250000</v>
      </c>
    </row>
    <row r="1075" spans="2:8">
      <c r="B1075" s="13">
        <v>1065</v>
      </c>
      <c r="C1075" s="23">
        <v>1715438012</v>
      </c>
      <c r="D1075" s="2">
        <f>SUM(C1075,-SUM(K$11:K1075))</f>
        <v>977064392</v>
      </c>
      <c r="E1075" s="2">
        <v>600000</v>
      </c>
      <c r="F1075" s="2">
        <f t="shared" si="66"/>
        <v>0</v>
      </c>
      <c r="G1075" s="3">
        <f t="shared" si="67"/>
        <v>-600000</v>
      </c>
      <c r="H1075" s="3">
        <f t="shared" si="68"/>
        <v>-600000</v>
      </c>
    </row>
    <row r="1076" spans="2:8">
      <c r="B1076" s="13">
        <v>1066</v>
      </c>
      <c r="C1076" s="23">
        <v>1716188012</v>
      </c>
      <c r="D1076" s="2">
        <f>SUM(C1076,-SUM(K$11:K1076))</f>
        <v>977814392</v>
      </c>
      <c r="E1076" s="2">
        <v>600000</v>
      </c>
      <c r="F1076" s="2">
        <f t="shared" si="66"/>
        <v>1350000</v>
      </c>
      <c r="G1076" s="3">
        <f t="shared" si="67"/>
        <v>750000</v>
      </c>
      <c r="H1076" s="3">
        <f t="shared" si="68"/>
        <v>750000</v>
      </c>
    </row>
    <row r="1077" spans="2:8">
      <c r="B1077" s="13">
        <v>1067</v>
      </c>
      <c r="C1077" s="23">
        <v>1715588012</v>
      </c>
      <c r="D1077" s="2">
        <f>SUM(C1077,-SUM(K$11:K1077))</f>
        <v>977214392</v>
      </c>
      <c r="E1077" s="2">
        <v>600000</v>
      </c>
      <c r="F1077" s="2">
        <f t="shared" si="66"/>
        <v>0</v>
      </c>
      <c r="G1077" s="3">
        <f t="shared" si="67"/>
        <v>-600000</v>
      </c>
      <c r="H1077" s="3">
        <f t="shared" si="68"/>
        <v>-600000</v>
      </c>
    </row>
    <row r="1078" spans="2:8">
      <c r="B1078" s="13">
        <v>1068</v>
      </c>
      <c r="C1078" s="23">
        <v>1714988012</v>
      </c>
      <c r="D1078" s="2">
        <f>SUM(C1078,-SUM(K$11:K1078))</f>
        <v>976614392</v>
      </c>
      <c r="E1078" s="2">
        <v>600000</v>
      </c>
      <c r="F1078" s="2">
        <f t="shared" si="66"/>
        <v>0</v>
      </c>
      <c r="G1078" s="3">
        <f t="shared" si="67"/>
        <v>-600000</v>
      </c>
      <c r="H1078" s="3">
        <f t="shared" si="68"/>
        <v>-600000</v>
      </c>
    </row>
    <row r="1079" spans="2:8">
      <c r="B1079" s="13">
        <v>1069</v>
      </c>
      <c r="C1079" s="23">
        <v>1714388012</v>
      </c>
      <c r="D1079" s="2">
        <f>SUM(C1079,-SUM(K$11:K1079))</f>
        <v>976014392</v>
      </c>
      <c r="E1079" s="2">
        <v>600000</v>
      </c>
      <c r="F1079" s="2">
        <f t="shared" si="66"/>
        <v>0</v>
      </c>
      <c r="G1079" s="3">
        <f t="shared" si="67"/>
        <v>-600000</v>
      </c>
      <c r="H1079" s="3">
        <f t="shared" si="68"/>
        <v>-600000</v>
      </c>
    </row>
    <row r="1080" spans="2:8">
      <c r="B1080" s="13">
        <v>1070</v>
      </c>
      <c r="C1080" s="23">
        <v>1714088012</v>
      </c>
      <c r="D1080" s="2">
        <f>SUM(C1080,-SUM(K$11:K1080))</f>
        <v>975714392</v>
      </c>
      <c r="E1080" s="2">
        <v>600000</v>
      </c>
      <c r="F1080" s="2">
        <f t="shared" si="66"/>
        <v>300000</v>
      </c>
      <c r="G1080" s="3">
        <f t="shared" si="67"/>
        <v>-300000</v>
      </c>
      <c r="H1080" s="3">
        <f t="shared" si="68"/>
        <v>-300000</v>
      </c>
    </row>
    <row r="1081" spans="2:8">
      <c r="B1081" s="13">
        <v>1071</v>
      </c>
      <c r="C1081" s="23">
        <v>1713488012</v>
      </c>
      <c r="D1081" s="2">
        <f>SUM(C1081,-SUM(K$11:K1081))</f>
        <v>975114392</v>
      </c>
      <c r="E1081" s="2">
        <v>600000</v>
      </c>
      <c r="F1081" s="2">
        <f t="shared" si="66"/>
        <v>0</v>
      </c>
      <c r="G1081" s="3">
        <f t="shared" si="67"/>
        <v>-600000</v>
      </c>
      <c r="H1081" s="3">
        <f t="shared" si="68"/>
        <v>-600000</v>
      </c>
    </row>
    <row r="1082" spans="2:8">
      <c r="B1082" s="13">
        <v>1072</v>
      </c>
      <c r="C1082" s="23">
        <v>1713788012</v>
      </c>
      <c r="D1082" s="2">
        <f>SUM(C1082,-SUM(K$11:K1082))</f>
        <v>975414392</v>
      </c>
      <c r="E1082" s="2">
        <v>600000</v>
      </c>
      <c r="F1082" s="2">
        <f t="shared" si="66"/>
        <v>900000</v>
      </c>
      <c r="G1082" s="3">
        <f t="shared" si="67"/>
        <v>300000</v>
      </c>
      <c r="H1082" s="3">
        <f t="shared" si="68"/>
        <v>300000</v>
      </c>
    </row>
    <row r="1083" spans="2:8">
      <c r="B1083" s="13">
        <v>1073</v>
      </c>
      <c r="C1083" s="23">
        <v>1713188012</v>
      </c>
      <c r="D1083" s="2">
        <f>SUM(C1083,-SUM(K$11:K1083))</f>
        <v>974814392</v>
      </c>
      <c r="E1083" s="2">
        <v>600000</v>
      </c>
      <c r="F1083" s="2">
        <f t="shared" si="66"/>
        <v>0</v>
      </c>
      <c r="G1083" s="3">
        <f t="shared" si="67"/>
        <v>-600000</v>
      </c>
      <c r="H1083" s="3">
        <f t="shared" si="68"/>
        <v>-600000</v>
      </c>
    </row>
    <row r="1084" spans="2:8">
      <c r="B1084" s="13">
        <v>1074</v>
      </c>
      <c r="C1084" s="23">
        <v>1712588012</v>
      </c>
      <c r="D1084" s="2">
        <f>SUM(C1084,-SUM(K$11:K1084))</f>
        <v>974214392</v>
      </c>
      <c r="E1084" s="2">
        <v>600000</v>
      </c>
      <c r="F1084" s="2">
        <f t="shared" si="66"/>
        <v>0</v>
      </c>
      <c r="G1084" s="3">
        <f t="shared" si="67"/>
        <v>-600000</v>
      </c>
      <c r="H1084" s="3">
        <f t="shared" si="68"/>
        <v>-600000</v>
      </c>
    </row>
    <row r="1085" spans="2:8">
      <c r="B1085" s="13">
        <v>1075</v>
      </c>
      <c r="C1085" s="23">
        <v>1711988012</v>
      </c>
      <c r="D1085" s="2">
        <f>SUM(C1085,-SUM(K$11:K1085))</f>
        <v>973614392</v>
      </c>
      <c r="E1085" s="2">
        <v>600000</v>
      </c>
      <c r="F1085" s="2">
        <f t="shared" si="66"/>
        <v>0</v>
      </c>
      <c r="G1085" s="3">
        <f t="shared" si="67"/>
        <v>-600000</v>
      </c>
      <c r="H1085" s="3">
        <f t="shared" si="68"/>
        <v>-600000</v>
      </c>
    </row>
    <row r="1086" spans="2:8">
      <c r="B1086" s="13">
        <v>1076</v>
      </c>
      <c r="C1086" s="23">
        <v>1711838012</v>
      </c>
      <c r="D1086" s="2">
        <f>SUM(C1086,-SUM(K$11:K1086))</f>
        <v>973464392</v>
      </c>
      <c r="E1086" s="2">
        <v>600000</v>
      </c>
      <c r="F1086" s="2">
        <f t="shared" si="66"/>
        <v>450000</v>
      </c>
      <c r="G1086" s="3">
        <f t="shared" si="67"/>
        <v>-150000</v>
      </c>
      <c r="H1086" s="3">
        <f t="shared" si="68"/>
        <v>-150000</v>
      </c>
    </row>
    <row r="1087" spans="2:8">
      <c r="B1087" s="13">
        <v>1077</v>
      </c>
      <c r="C1087" s="23">
        <v>1711238012</v>
      </c>
      <c r="D1087" s="2">
        <f>SUM(C1087,-SUM(K$11:K1087))</f>
        <v>972864392</v>
      </c>
      <c r="E1087" s="2">
        <v>600000</v>
      </c>
      <c r="F1087" s="2">
        <f t="shared" si="66"/>
        <v>0</v>
      </c>
      <c r="G1087" s="3">
        <f t="shared" si="67"/>
        <v>-600000</v>
      </c>
      <c r="H1087" s="3">
        <f t="shared" si="68"/>
        <v>-600000</v>
      </c>
    </row>
    <row r="1088" spans="2:8">
      <c r="B1088" s="13">
        <v>1078</v>
      </c>
      <c r="C1088" s="23">
        <v>1710638012</v>
      </c>
      <c r="D1088" s="2">
        <f>SUM(C1088,-SUM(K$11:K1088))</f>
        <v>972264392</v>
      </c>
      <c r="E1088" s="2">
        <v>600000</v>
      </c>
      <c r="F1088" s="2">
        <f t="shared" si="66"/>
        <v>0</v>
      </c>
      <c r="G1088" s="3">
        <f t="shared" si="67"/>
        <v>-600000</v>
      </c>
      <c r="H1088" s="3">
        <f t="shared" si="68"/>
        <v>-600000</v>
      </c>
    </row>
    <row r="1089" spans="2:8">
      <c r="B1089" s="13">
        <v>1079</v>
      </c>
      <c r="C1089" s="23">
        <v>1710413012</v>
      </c>
      <c r="D1089" s="2">
        <f>SUM(C1089,-SUM(K$11:K1089))</f>
        <v>972039392</v>
      </c>
      <c r="E1089" s="2">
        <v>600000</v>
      </c>
      <c r="F1089" s="2">
        <f t="shared" si="66"/>
        <v>375000</v>
      </c>
      <c r="G1089" s="3">
        <f t="shared" si="67"/>
        <v>-225000</v>
      </c>
      <c r="H1089" s="3">
        <f t="shared" si="68"/>
        <v>-225000</v>
      </c>
    </row>
    <row r="1090" spans="2:8">
      <c r="B1090" s="13">
        <v>1080</v>
      </c>
      <c r="C1090" s="23">
        <v>1710488012</v>
      </c>
      <c r="D1090" s="2">
        <f>SUM(C1090,-SUM(K$11:K1090))</f>
        <v>972114392</v>
      </c>
      <c r="E1090" s="2">
        <v>600000</v>
      </c>
      <c r="F1090" s="2">
        <f t="shared" si="66"/>
        <v>675000</v>
      </c>
      <c r="G1090" s="3">
        <f t="shared" si="67"/>
        <v>75000</v>
      </c>
      <c r="H1090" s="3">
        <f t="shared" si="68"/>
        <v>75000</v>
      </c>
    </row>
    <row r="1091" spans="2:8">
      <c r="B1091" s="13">
        <v>1081</v>
      </c>
      <c r="C1091" s="23">
        <v>1710263012</v>
      </c>
      <c r="D1091" s="2">
        <f>SUM(C1091,-SUM(K$11:K1091))</f>
        <v>971889392</v>
      </c>
      <c r="E1091" s="2">
        <v>600000</v>
      </c>
      <c r="F1091" s="2">
        <f t="shared" si="66"/>
        <v>375000</v>
      </c>
      <c r="G1091" s="3">
        <f t="shared" si="67"/>
        <v>-225000</v>
      </c>
      <c r="H1091" s="3">
        <f t="shared" si="68"/>
        <v>-225000</v>
      </c>
    </row>
    <row r="1092" spans="2:8">
      <c r="B1092" s="13">
        <v>1082</v>
      </c>
      <c r="C1092" s="23">
        <v>1709663012</v>
      </c>
      <c r="D1092" s="2">
        <f>SUM(C1092,-SUM(K$11:K1092))</f>
        <v>971289392</v>
      </c>
      <c r="E1092" s="2">
        <v>600000</v>
      </c>
      <c r="F1092" s="2">
        <f t="shared" si="66"/>
        <v>0</v>
      </c>
      <c r="G1092" s="3">
        <f t="shared" si="67"/>
        <v>-600000</v>
      </c>
      <c r="H1092" s="3">
        <f t="shared" si="68"/>
        <v>-600000</v>
      </c>
    </row>
    <row r="1093" spans="2:8">
      <c r="B1093" s="13">
        <v>1083</v>
      </c>
      <c r="C1093" s="23">
        <v>1709063012</v>
      </c>
      <c r="D1093" s="2">
        <f>SUM(C1093,-SUM(K$11:K1093))</f>
        <v>970689392</v>
      </c>
      <c r="E1093" s="2">
        <v>600000</v>
      </c>
      <c r="F1093" s="2">
        <f t="shared" si="66"/>
        <v>0</v>
      </c>
      <c r="G1093" s="3">
        <f t="shared" si="67"/>
        <v>-600000</v>
      </c>
      <c r="H1093" s="3">
        <f t="shared" si="68"/>
        <v>-600000</v>
      </c>
    </row>
    <row r="1094" spans="2:8">
      <c r="B1094" s="13">
        <v>1084</v>
      </c>
      <c r="C1094" s="23">
        <v>1708463012</v>
      </c>
      <c r="D1094" s="2">
        <f>SUM(C1094,-SUM(K$11:K1094))</f>
        <v>970089392</v>
      </c>
      <c r="E1094" s="2">
        <v>600000</v>
      </c>
      <c r="F1094" s="2">
        <f t="shared" si="66"/>
        <v>0</v>
      </c>
      <c r="G1094" s="3">
        <f t="shared" si="67"/>
        <v>-600000</v>
      </c>
      <c r="H1094" s="3">
        <f t="shared" si="68"/>
        <v>-600000</v>
      </c>
    </row>
    <row r="1095" spans="2:8">
      <c r="B1095" s="13">
        <v>1085</v>
      </c>
      <c r="C1095" s="23">
        <v>1708988012</v>
      </c>
      <c r="D1095" s="2">
        <f>SUM(C1095,-SUM(K$11:K1095))</f>
        <v>970614392</v>
      </c>
      <c r="E1095" s="2">
        <v>600000</v>
      </c>
      <c r="F1095" s="2">
        <f t="shared" si="66"/>
        <v>1125000</v>
      </c>
      <c r="G1095" s="3">
        <f t="shared" si="67"/>
        <v>525000</v>
      </c>
      <c r="H1095" s="3">
        <f t="shared" si="68"/>
        <v>525000</v>
      </c>
    </row>
    <row r="1096" spans="2:8">
      <c r="B1096" s="13">
        <v>1086</v>
      </c>
      <c r="C1096" s="23">
        <v>1708388012</v>
      </c>
      <c r="D1096" s="2">
        <f>SUM(C1096,-SUM(K$11:K1096))</f>
        <v>970014392</v>
      </c>
      <c r="E1096" s="2">
        <v>600000</v>
      </c>
      <c r="F1096" s="2">
        <f t="shared" si="66"/>
        <v>0</v>
      </c>
      <c r="G1096" s="3">
        <f t="shared" si="67"/>
        <v>-600000</v>
      </c>
      <c r="H1096" s="3">
        <f t="shared" si="68"/>
        <v>-600000</v>
      </c>
    </row>
    <row r="1097" spans="2:8">
      <c r="B1097" s="13">
        <v>1087</v>
      </c>
      <c r="C1097" s="23">
        <v>1707788012</v>
      </c>
      <c r="D1097" s="2">
        <f>SUM(C1097,-SUM(K$11:K1097))</f>
        <v>969414392</v>
      </c>
      <c r="E1097" s="2">
        <v>600000</v>
      </c>
      <c r="F1097" s="2">
        <f t="shared" si="66"/>
        <v>0</v>
      </c>
      <c r="G1097" s="3">
        <f t="shared" si="67"/>
        <v>-600000</v>
      </c>
      <c r="H1097" s="3">
        <f t="shared" si="68"/>
        <v>-600000</v>
      </c>
    </row>
    <row r="1098" spans="2:8">
      <c r="B1098" s="13">
        <v>1088</v>
      </c>
      <c r="C1098" s="23">
        <v>1707188012</v>
      </c>
      <c r="D1098" s="2">
        <f>SUM(C1098,-SUM(K$11:K1098))</f>
        <v>968814392</v>
      </c>
      <c r="E1098" s="2">
        <v>600000</v>
      </c>
      <c r="F1098" s="2">
        <f t="shared" si="66"/>
        <v>0</v>
      </c>
      <c r="G1098" s="3">
        <f t="shared" si="67"/>
        <v>-600000</v>
      </c>
      <c r="H1098" s="3">
        <f t="shared" si="68"/>
        <v>-600000</v>
      </c>
    </row>
    <row r="1099" spans="2:8">
      <c r="B1099" s="13">
        <v>1089</v>
      </c>
      <c r="C1099" s="23">
        <v>1706588012</v>
      </c>
      <c r="D1099" s="2">
        <f>SUM(C1099,-SUM(K$11:K1099))</f>
        <v>968214392</v>
      </c>
      <c r="E1099" s="2">
        <v>600000</v>
      </c>
      <c r="F1099" s="2">
        <f t="shared" si="66"/>
        <v>0</v>
      </c>
      <c r="G1099" s="3">
        <f t="shared" si="67"/>
        <v>-600000</v>
      </c>
      <c r="H1099" s="3">
        <f t="shared" si="68"/>
        <v>-600000</v>
      </c>
    </row>
    <row r="1100" spans="2:8">
      <c r="B1100" s="13">
        <v>1090</v>
      </c>
      <c r="C1100" s="23">
        <v>1706138012</v>
      </c>
      <c r="D1100" s="2">
        <f>SUM(C1100,-SUM(K$11:K1100))</f>
        <v>967764392</v>
      </c>
      <c r="E1100" s="2">
        <v>600000</v>
      </c>
      <c r="F1100" s="2">
        <f t="shared" si="66"/>
        <v>150000</v>
      </c>
      <c r="G1100" s="3">
        <f t="shared" si="67"/>
        <v>-450000</v>
      </c>
      <c r="H1100" s="3">
        <f t="shared" si="68"/>
        <v>-450000</v>
      </c>
    </row>
    <row r="1101" spans="2:8">
      <c r="B1101" s="13">
        <v>1091</v>
      </c>
      <c r="C1101" s="23">
        <v>1705538012</v>
      </c>
      <c r="D1101" s="2">
        <f>SUM(C1101,-SUM(K$11:K1101))</f>
        <v>967164392</v>
      </c>
      <c r="E1101" s="2">
        <v>600000</v>
      </c>
      <c r="F1101" s="2">
        <f t="shared" si="66"/>
        <v>0</v>
      </c>
      <c r="G1101" s="3">
        <f t="shared" si="67"/>
        <v>-600000</v>
      </c>
      <c r="H1101" s="3">
        <f t="shared" si="68"/>
        <v>-600000</v>
      </c>
    </row>
    <row r="1102" spans="2:8">
      <c r="B1102" s="13">
        <v>1092</v>
      </c>
      <c r="C1102" s="23">
        <v>1704938012</v>
      </c>
      <c r="D1102" s="2">
        <f>SUM(C1102,-SUM(K$11:K1102))</f>
        <v>966564392</v>
      </c>
      <c r="E1102" s="2">
        <v>600000</v>
      </c>
      <c r="F1102" s="2">
        <f t="shared" si="66"/>
        <v>0</v>
      </c>
      <c r="G1102" s="3">
        <f t="shared" si="67"/>
        <v>-600000</v>
      </c>
      <c r="H1102" s="3">
        <f t="shared" si="68"/>
        <v>-600000</v>
      </c>
    </row>
    <row r="1103" spans="2:8">
      <c r="B1103" s="13">
        <v>1093</v>
      </c>
      <c r="C1103" s="23">
        <v>1704338012</v>
      </c>
      <c r="D1103" s="2">
        <f>SUM(C1103,-SUM(K$11:K1103))</f>
        <v>965964392</v>
      </c>
      <c r="E1103" s="2">
        <v>600000</v>
      </c>
      <c r="F1103" s="2">
        <f t="shared" si="66"/>
        <v>0</v>
      </c>
      <c r="G1103" s="3">
        <f t="shared" si="67"/>
        <v>-600000</v>
      </c>
      <c r="H1103" s="3">
        <f t="shared" si="68"/>
        <v>-600000</v>
      </c>
    </row>
    <row r="1104" spans="2:8">
      <c r="B1104" s="13">
        <v>1094</v>
      </c>
      <c r="C1104" s="23">
        <v>1703963012</v>
      </c>
      <c r="D1104" s="2">
        <f>SUM(C1104,-SUM(K$11:K1104))</f>
        <v>965589392</v>
      </c>
      <c r="E1104" s="2">
        <v>600000</v>
      </c>
      <c r="F1104" s="2">
        <f t="shared" si="66"/>
        <v>225000</v>
      </c>
      <c r="G1104" s="3">
        <f t="shared" si="67"/>
        <v>-375000</v>
      </c>
      <c r="H1104" s="3">
        <f t="shared" si="68"/>
        <v>-375000</v>
      </c>
    </row>
    <row r="1105" spans="2:8">
      <c r="B1105" s="13">
        <v>1095</v>
      </c>
      <c r="C1105" s="23">
        <v>1703363012</v>
      </c>
      <c r="D1105" s="2">
        <f>SUM(C1105,-SUM(K$11:K1105))</f>
        <v>964989392</v>
      </c>
      <c r="E1105" s="2">
        <v>600000</v>
      </c>
      <c r="F1105" s="2">
        <f t="shared" si="66"/>
        <v>0</v>
      </c>
      <c r="G1105" s="3">
        <f t="shared" si="67"/>
        <v>-600000</v>
      </c>
      <c r="H1105" s="3">
        <f t="shared" si="68"/>
        <v>-600000</v>
      </c>
    </row>
    <row r="1106" spans="2:8">
      <c r="B1106" s="13">
        <v>1096</v>
      </c>
      <c r="C1106" s="23">
        <v>1702763012</v>
      </c>
      <c r="D1106" s="2">
        <f>SUM(C1106,-SUM(K$11:K1106))</f>
        <v>964389392</v>
      </c>
      <c r="E1106" s="2">
        <v>600000</v>
      </c>
      <c r="F1106" s="2">
        <f t="shared" si="66"/>
        <v>0</v>
      </c>
      <c r="G1106" s="3">
        <f t="shared" si="67"/>
        <v>-600000</v>
      </c>
      <c r="H1106" s="3">
        <f t="shared" si="68"/>
        <v>-600000</v>
      </c>
    </row>
    <row r="1107" spans="2:8">
      <c r="B1107" s="13">
        <v>1097</v>
      </c>
      <c r="C1107" s="23">
        <v>1702613012</v>
      </c>
      <c r="D1107" s="2">
        <f>SUM(C1107,-SUM(K$11:K1107))</f>
        <v>964239392</v>
      </c>
      <c r="E1107" s="2">
        <v>600000</v>
      </c>
      <c r="F1107" s="2">
        <f t="shared" si="66"/>
        <v>450000</v>
      </c>
      <c r="G1107" s="3">
        <f t="shared" si="67"/>
        <v>-150000</v>
      </c>
      <c r="H1107" s="3">
        <f t="shared" si="68"/>
        <v>-150000</v>
      </c>
    </row>
    <row r="1108" spans="2:8">
      <c r="B1108" s="13">
        <v>1098</v>
      </c>
      <c r="C1108" s="23">
        <v>1702043012</v>
      </c>
      <c r="D1108" s="2">
        <f>SUM(C1108,-SUM(K$11:K1108))</f>
        <v>963669392</v>
      </c>
      <c r="E1108" s="2">
        <v>600000</v>
      </c>
      <c r="F1108" s="2">
        <f t="shared" si="66"/>
        <v>30000</v>
      </c>
      <c r="G1108" s="3">
        <f t="shared" si="67"/>
        <v>-570000</v>
      </c>
      <c r="H1108" s="3">
        <f t="shared" si="68"/>
        <v>-570000</v>
      </c>
    </row>
    <row r="1109" spans="2:8">
      <c r="B1109" s="13">
        <v>1099</v>
      </c>
      <c r="C1109" s="23">
        <v>1702163012</v>
      </c>
      <c r="D1109" s="2">
        <f>SUM(C1109,-SUM(K$11:K1109))</f>
        <v>963789392</v>
      </c>
      <c r="E1109" s="2">
        <v>600000</v>
      </c>
      <c r="F1109" s="2">
        <f t="shared" si="66"/>
        <v>720000</v>
      </c>
      <c r="G1109" s="3">
        <f t="shared" si="67"/>
        <v>120000</v>
      </c>
      <c r="H1109" s="3">
        <f t="shared" si="68"/>
        <v>120000</v>
      </c>
    </row>
    <row r="1110" spans="2:8">
      <c r="B1110" s="13">
        <v>1100</v>
      </c>
      <c r="C1110" s="23">
        <v>1710563012</v>
      </c>
      <c r="D1110" s="2">
        <f>SUM(C1110,-SUM(K$11:K1110))</f>
        <v>972189392</v>
      </c>
      <c r="E1110" s="2">
        <v>600000</v>
      </c>
      <c r="F1110" s="2">
        <f t="shared" si="66"/>
        <v>9000000</v>
      </c>
      <c r="G1110" s="3">
        <f t="shared" si="67"/>
        <v>8400000</v>
      </c>
      <c r="H1110" s="3">
        <f t="shared" si="68"/>
        <v>8400000</v>
      </c>
    </row>
    <row r="1111" spans="2:8">
      <c r="B1111" s="13">
        <v>1101</v>
      </c>
      <c r="C1111" s="23">
        <v>1709963012</v>
      </c>
      <c r="D1111" s="2">
        <f>SUM(C1111,-SUM(K$11:K1111))</f>
        <v>971589392</v>
      </c>
      <c r="E1111" s="2">
        <v>600000</v>
      </c>
      <c r="F1111" s="2">
        <f t="shared" si="66"/>
        <v>0</v>
      </c>
      <c r="G1111" s="3">
        <f t="shared" si="67"/>
        <v>-600000</v>
      </c>
      <c r="H1111" s="3">
        <f t="shared" si="68"/>
        <v>-600000</v>
      </c>
    </row>
    <row r="1112" spans="2:8">
      <c r="B1112" s="13">
        <v>1102</v>
      </c>
      <c r="C1112" s="23">
        <v>1709363012</v>
      </c>
      <c r="D1112" s="2">
        <f>SUM(C1112,-SUM(K$11:K1112))</f>
        <v>970989392</v>
      </c>
      <c r="E1112" s="2">
        <v>600000</v>
      </c>
      <c r="F1112" s="2">
        <f t="shared" si="66"/>
        <v>0</v>
      </c>
      <c r="G1112" s="3">
        <f t="shared" si="67"/>
        <v>-600000</v>
      </c>
      <c r="H1112" s="3">
        <f t="shared" si="68"/>
        <v>-600000</v>
      </c>
    </row>
    <row r="1113" spans="2:8">
      <c r="B1113" s="13">
        <v>1103</v>
      </c>
      <c r="C1113" s="23">
        <v>1708763012</v>
      </c>
      <c r="D1113" s="2">
        <f>SUM(C1113,-SUM(K$11:K1113))</f>
        <v>970389392</v>
      </c>
      <c r="E1113" s="2">
        <v>600000</v>
      </c>
      <c r="F1113" s="2">
        <f t="shared" si="66"/>
        <v>0</v>
      </c>
      <c r="G1113" s="3">
        <f t="shared" si="67"/>
        <v>-600000</v>
      </c>
      <c r="H1113" s="3">
        <f t="shared" si="68"/>
        <v>-600000</v>
      </c>
    </row>
    <row r="1114" spans="2:8">
      <c r="B1114" s="13">
        <v>1104</v>
      </c>
      <c r="C1114" s="23">
        <v>1708313012</v>
      </c>
      <c r="D1114" s="2">
        <f>SUM(C1114,-SUM(K$11:K1114))</f>
        <v>969939392</v>
      </c>
      <c r="E1114" s="2">
        <v>600000</v>
      </c>
      <c r="F1114" s="2">
        <f t="shared" si="66"/>
        <v>150000</v>
      </c>
      <c r="G1114" s="3">
        <f t="shared" si="67"/>
        <v>-450000</v>
      </c>
      <c r="H1114" s="3">
        <f t="shared" si="68"/>
        <v>-450000</v>
      </c>
    </row>
    <row r="1115" spans="2:8">
      <c r="B1115" s="13">
        <v>1105</v>
      </c>
      <c r="C1115" s="23">
        <v>1707713012</v>
      </c>
      <c r="D1115" s="2">
        <f>SUM(C1115,-SUM(K$11:K1115))</f>
        <v>969339392</v>
      </c>
      <c r="E1115" s="2">
        <v>600000</v>
      </c>
      <c r="F1115" s="2">
        <f t="shared" si="66"/>
        <v>0</v>
      </c>
      <c r="G1115" s="3">
        <f t="shared" si="67"/>
        <v>-600000</v>
      </c>
      <c r="H1115" s="3">
        <f t="shared" si="68"/>
        <v>-600000</v>
      </c>
    </row>
    <row r="1116" spans="2:8">
      <c r="B1116" s="13">
        <v>1106</v>
      </c>
      <c r="C1116" s="23">
        <v>1710713012</v>
      </c>
      <c r="D1116" s="2">
        <f>SUM(C1116,-SUM(K$11:K1116))</f>
        <v>972339392</v>
      </c>
      <c r="E1116" s="2">
        <v>600000</v>
      </c>
      <c r="F1116" s="2">
        <f t="shared" si="66"/>
        <v>3600000</v>
      </c>
      <c r="G1116" s="3">
        <f t="shared" si="67"/>
        <v>3000000</v>
      </c>
      <c r="H1116" s="3">
        <f t="shared" si="68"/>
        <v>3000000</v>
      </c>
    </row>
    <row r="1117" spans="2:8">
      <c r="B1117" s="13">
        <v>1107</v>
      </c>
      <c r="C1117" s="23">
        <v>1710113012</v>
      </c>
      <c r="D1117" s="2">
        <f>SUM(C1117,-SUM(K$11:K1117))</f>
        <v>971739392</v>
      </c>
      <c r="E1117" s="2">
        <v>600000</v>
      </c>
      <c r="F1117" s="2">
        <f t="shared" si="66"/>
        <v>0</v>
      </c>
      <c r="G1117" s="3">
        <f t="shared" si="67"/>
        <v>-600000</v>
      </c>
      <c r="H1117" s="3">
        <f t="shared" si="68"/>
        <v>-600000</v>
      </c>
    </row>
    <row r="1118" spans="2:8">
      <c r="B1118" s="13">
        <v>1108</v>
      </c>
      <c r="C1118" s="23">
        <v>1709513012</v>
      </c>
      <c r="D1118" s="2">
        <f>SUM(C1118,-SUM(K$11:K1118))</f>
        <v>971139392</v>
      </c>
      <c r="E1118" s="2">
        <v>600000</v>
      </c>
      <c r="F1118" s="2">
        <f t="shared" si="66"/>
        <v>0</v>
      </c>
      <c r="G1118" s="3">
        <f t="shared" si="67"/>
        <v>-600000</v>
      </c>
      <c r="H1118" s="3">
        <f t="shared" si="68"/>
        <v>-600000</v>
      </c>
    </row>
    <row r="1119" spans="2:8">
      <c r="B1119" s="13">
        <v>1109</v>
      </c>
      <c r="C1119" s="23">
        <v>1709063012</v>
      </c>
      <c r="D1119" s="2">
        <f>SUM(C1119,-SUM(K$11:K1119))</f>
        <v>970689392</v>
      </c>
      <c r="E1119" s="2">
        <v>600000</v>
      </c>
      <c r="F1119" s="2">
        <f t="shared" si="66"/>
        <v>150000</v>
      </c>
      <c r="G1119" s="3">
        <f t="shared" si="67"/>
        <v>-450000</v>
      </c>
      <c r="H1119" s="3">
        <f t="shared" si="68"/>
        <v>-450000</v>
      </c>
    </row>
    <row r="1120" spans="2:8">
      <c r="B1120" s="13">
        <v>1110</v>
      </c>
      <c r="C1120" s="23">
        <v>1708613012</v>
      </c>
      <c r="D1120" s="2">
        <f>SUM(C1120,-SUM(K$11:K1120))</f>
        <v>970239392</v>
      </c>
      <c r="E1120" s="2">
        <v>600000</v>
      </c>
      <c r="F1120" s="2">
        <f t="shared" si="66"/>
        <v>150000</v>
      </c>
      <c r="G1120" s="3">
        <f t="shared" si="67"/>
        <v>-450000</v>
      </c>
      <c r="H1120" s="3">
        <f t="shared" si="68"/>
        <v>-450000</v>
      </c>
    </row>
    <row r="1121" spans="2:8">
      <c r="B1121" s="13">
        <v>1111</v>
      </c>
      <c r="C1121" s="23">
        <v>1708013012</v>
      </c>
      <c r="D1121" s="2">
        <f>SUM(C1121,-SUM(K$11:K1121))</f>
        <v>969639392</v>
      </c>
      <c r="E1121" s="2">
        <v>600000</v>
      </c>
      <c r="F1121" s="2">
        <f t="shared" si="66"/>
        <v>0</v>
      </c>
      <c r="G1121" s="3">
        <f t="shared" si="67"/>
        <v>-600000</v>
      </c>
      <c r="H1121" s="3">
        <f t="shared" si="68"/>
        <v>-600000</v>
      </c>
    </row>
    <row r="1122" spans="2:8">
      <c r="B1122" s="13">
        <v>1112</v>
      </c>
      <c r="C1122" s="23">
        <v>1708313012</v>
      </c>
      <c r="D1122" s="2">
        <f>SUM(C1122,-SUM(K$11:K1122))</f>
        <v>969939392</v>
      </c>
      <c r="E1122" s="2">
        <v>600000</v>
      </c>
      <c r="F1122" s="2">
        <f t="shared" ref="F1122:F1185" si="69">SUM(E1122,G1122,-K1122)</f>
        <v>900000</v>
      </c>
      <c r="G1122" s="3">
        <f t="shared" ref="G1122:G1185" si="70">SUM(-C1121,C1122)</f>
        <v>300000</v>
      </c>
      <c r="H1122" s="3">
        <f t="shared" ref="H1122:H1185" si="71">SUM(-D1121,D1122)</f>
        <v>300000</v>
      </c>
    </row>
    <row r="1123" spans="2:8">
      <c r="B1123" s="13">
        <v>1113</v>
      </c>
      <c r="C1123" s="23">
        <v>1707713012</v>
      </c>
      <c r="D1123" s="2">
        <f>SUM(C1123,-SUM(K$11:K1123))</f>
        <v>969339392</v>
      </c>
      <c r="E1123" s="2">
        <v>600000</v>
      </c>
      <c r="F1123" s="2">
        <f t="shared" si="69"/>
        <v>0</v>
      </c>
      <c r="G1123" s="3">
        <f t="shared" si="70"/>
        <v>-600000</v>
      </c>
      <c r="H1123" s="3">
        <f t="shared" si="71"/>
        <v>-600000</v>
      </c>
    </row>
    <row r="1124" spans="2:8">
      <c r="B1124" s="13">
        <v>1114</v>
      </c>
      <c r="C1124" s="23">
        <v>1707113012</v>
      </c>
      <c r="D1124" s="2">
        <f>SUM(C1124,-SUM(K$11:K1124))</f>
        <v>968739392</v>
      </c>
      <c r="E1124" s="2">
        <v>600000</v>
      </c>
      <c r="F1124" s="2">
        <f t="shared" si="69"/>
        <v>0</v>
      </c>
      <c r="G1124" s="3">
        <f t="shared" si="70"/>
        <v>-600000</v>
      </c>
      <c r="H1124" s="3">
        <f t="shared" si="71"/>
        <v>-600000</v>
      </c>
    </row>
    <row r="1125" spans="2:8">
      <c r="B1125" s="13">
        <v>1115</v>
      </c>
      <c r="C1125" s="23">
        <v>1706513012</v>
      </c>
      <c r="D1125" s="2">
        <f>SUM(C1125,-SUM(K$11:K1125))</f>
        <v>968139392</v>
      </c>
      <c r="E1125" s="2">
        <v>600000</v>
      </c>
      <c r="F1125" s="2">
        <f t="shared" si="69"/>
        <v>0</v>
      </c>
      <c r="G1125" s="3">
        <f t="shared" si="70"/>
        <v>-600000</v>
      </c>
      <c r="H1125" s="3">
        <f t="shared" si="71"/>
        <v>-600000</v>
      </c>
    </row>
    <row r="1126" spans="2:8">
      <c r="B1126" s="13">
        <v>1116</v>
      </c>
      <c r="C1126" s="23">
        <v>1705913012</v>
      </c>
      <c r="D1126" s="2">
        <f>SUM(C1126,-SUM(K$11:K1126))</f>
        <v>967539392</v>
      </c>
      <c r="E1126" s="2">
        <v>600000</v>
      </c>
      <c r="F1126" s="2">
        <f t="shared" si="69"/>
        <v>0</v>
      </c>
      <c r="G1126" s="3">
        <f t="shared" si="70"/>
        <v>-600000</v>
      </c>
      <c r="H1126" s="3">
        <f t="shared" si="71"/>
        <v>-600000</v>
      </c>
    </row>
    <row r="1127" spans="2:8">
      <c r="B1127" s="13">
        <v>1117</v>
      </c>
      <c r="C1127" s="23">
        <v>1705688012</v>
      </c>
      <c r="D1127" s="2">
        <f>SUM(C1127,-SUM(K$11:K1127))</f>
        <v>967314392</v>
      </c>
      <c r="E1127" s="2">
        <v>600000</v>
      </c>
      <c r="F1127" s="2">
        <f t="shared" si="69"/>
        <v>375000</v>
      </c>
      <c r="G1127" s="3">
        <f t="shared" si="70"/>
        <v>-225000</v>
      </c>
      <c r="H1127" s="3">
        <f t="shared" si="71"/>
        <v>-225000</v>
      </c>
    </row>
    <row r="1128" spans="2:8">
      <c r="B1128" s="13">
        <v>1118</v>
      </c>
      <c r="C1128" s="23">
        <v>1705088012</v>
      </c>
      <c r="D1128" s="2">
        <f>SUM(C1128,-SUM(K$11:K1128))</f>
        <v>966714392</v>
      </c>
      <c r="E1128" s="2">
        <v>600000</v>
      </c>
      <c r="F1128" s="2">
        <f t="shared" si="69"/>
        <v>0</v>
      </c>
      <c r="G1128" s="3">
        <f t="shared" si="70"/>
        <v>-600000</v>
      </c>
      <c r="H1128" s="3">
        <f t="shared" si="71"/>
        <v>-600000</v>
      </c>
    </row>
    <row r="1129" spans="2:8">
      <c r="B1129" s="13">
        <v>1119</v>
      </c>
      <c r="C1129" s="23">
        <v>1704488012</v>
      </c>
      <c r="D1129" s="2">
        <f>SUM(C1129,-SUM(K$11:K1129))</f>
        <v>966114392</v>
      </c>
      <c r="E1129" s="2">
        <v>600000</v>
      </c>
      <c r="F1129" s="2">
        <f t="shared" si="69"/>
        <v>0</v>
      </c>
      <c r="G1129" s="3">
        <f t="shared" si="70"/>
        <v>-600000</v>
      </c>
      <c r="H1129" s="3">
        <f t="shared" si="71"/>
        <v>-600000</v>
      </c>
    </row>
    <row r="1130" spans="2:8">
      <c r="B1130" s="13">
        <v>1120</v>
      </c>
      <c r="C1130" s="23">
        <v>1704038012</v>
      </c>
      <c r="D1130" s="2">
        <f>SUM(C1130,-SUM(K$11:K1130))</f>
        <v>965664392</v>
      </c>
      <c r="E1130" s="2">
        <v>600000</v>
      </c>
      <c r="F1130" s="2">
        <f t="shared" si="69"/>
        <v>150000</v>
      </c>
      <c r="G1130" s="3">
        <f t="shared" si="70"/>
        <v>-450000</v>
      </c>
      <c r="H1130" s="3">
        <f t="shared" si="71"/>
        <v>-450000</v>
      </c>
    </row>
    <row r="1131" spans="2:8">
      <c r="B1131" s="13">
        <v>1121</v>
      </c>
      <c r="C1131" s="23">
        <v>1703438012</v>
      </c>
      <c r="D1131" s="2">
        <f>SUM(C1131,-SUM(K$11:K1131))</f>
        <v>965064392</v>
      </c>
      <c r="E1131" s="2">
        <v>600000</v>
      </c>
      <c r="F1131" s="2">
        <f t="shared" si="69"/>
        <v>0</v>
      </c>
      <c r="G1131" s="3">
        <f t="shared" si="70"/>
        <v>-600000</v>
      </c>
      <c r="H1131" s="3">
        <f t="shared" si="71"/>
        <v>-600000</v>
      </c>
    </row>
    <row r="1132" spans="2:8">
      <c r="B1132" s="13">
        <v>1122</v>
      </c>
      <c r="C1132" s="23">
        <v>1703138012</v>
      </c>
      <c r="D1132" s="2">
        <f>SUM(C1132,-SUM(K$11:K1132))</f>
        <v>964764392</v>
      </c>
      <c r="E1132" s="2">
        <v>600000</v>
      </c>
      <c r="F1132" s="2">
        <f t="shared" si="69"/>
        <v>300000</v>
      </c>
      <c r="G1132" s="3">
        <f t="shared" si="70"/>
        <v>-300000</v>
      </c>
      <c r="H1132" s="3">
        <f t="shared" si="71"/>
        <v>-300000</v>
      </c>
    </row>
    <row r="1133" spans="2:8">
      <c r="B1133" s="13">
        <v>1123</v>
      </c>
      <c r="C1133" s="23">
        <v>1702688012</v>
      </c>
      <c r="D1133" s="2">
        <f>SUM(C1133,-SUM(K$11:K1133))</f>
        <v>964314392</v>
      </c>
      <c r="E1133" s="2">
        <v>600000</v>
      </c>
      <c r="F1133" s="2">
        <f t="shared" si="69"/>
        <v>150000</v>
      </c>
      <c r="G1133" s="3">
        <f t="shared" si="70"/>
        <v>-450000</v>
      </c>
      <c r="H1133" s="3">
        <f t="shared" si="71"/>
        <v>-450000</v>
      </c>
    </row>
    <row r="1134" spans="2:8">
      <c r="B1134" s="13">
        <v>1124</v>
      </c>
      <c r="C1134" s="23">
        <v>1702088012</v>
      </c>
      <c r="D1134" s="2">
        <f>SUM(C1134,-SUM(K$11:K1134))</f>
        <v>963714392</v>
      </c>
      <c r="E1134" s="2">
        <v>600000</v>
      </c>
      <c r="F1134" s="2">
        <f t="shared" si="69"/>
        <v>0</v>
      </c>
      <c r="G1134" s="3">
        <f t="shared" si="70"/>
        <v>-600000</v>
      </c>
      <c r="H1134" s="3">
        <f t="shared" si="71"/>
        <v>-600000</v>
      </c>
    </row>
    <row r="1135" spans="2:8">
      <c r="B1135" s="13">
        <v>1125</v>
      </c>
      <c r="C1135" s="23">
        <v>1702388012</v>
      </c>
      <c r="D1135" s="2">
        <f>SUM(C1135,-SUM(K$11:K1135))</f>
        <v>964014392</v>
      </c>
      <c r="E1135" s="2">
        <v>600000</v>
      </c>
      <c r="F1135" s="2">
        <f t="shared" si="69"/>
        <v>900000</v>
      </c>
      <c r="G1135" s="3">
        <f t="shared" si="70"/>
        <v>300000</v>
      </c>
      <c r="H1135" s="3">
        <f t="shared" si="71"/>
        <v>300000</v>
      </c>
    </row>
    <row r="1136" spans="2:8">
      <c r="B1136" s="13">
        <v>1126</v>
      </c>
      <c r="C1136" s="23">
        <v>1702013012</v>
      </c>
      <c r="D1136" s="2">
        <f>SUM(C1136,-SUM(K$11:K1136))</f>
        <v>963639392</v>
      </c>
      <c r="E1136" s="2">
        <v>600000</v>
      </c>
      <c r="F1136" s="2">
        <f t="shared" si="69"/>
        <v>225000</v>
      </c>
      <c r="G1136" s="3">
        <f t="shared" si="70"/>
        <v>-375000</v>
      </c>
      <c r="H1136" s="3">
        <f t="shared" si="71"/>
        <v>-375000</v>
      </c>
    </row>
    <row r="1137" spans="2:8">
      <c r="B1137" s="13">
        <v>1127</v>
      </c>
      <c r="C1137" s="23">
        <v>1701413012</v>
      </c>
      <c r="D1137" s="2">
        <f>SUM(C1137,-SUM(K$11:K1137))</f>
        <v>963039392</v>
      </c>
      <c r="E1137" s="2">
        <v>600000</v>
      </c>
      <c r="F1137" s="2">
        <f t="shared" si="69"/>
        <v>0</v>
      </c>
      <c r="G1137" s="3">
        <f t="shared" si="70"/>
        <v>-600000</v>
      </c>
      <c r="H1137" s="3">
        <f t="shared" si="71"/>
        <v>-600000</v>
      </c>
    </row>
    <row r="1138" spans="2:8">
      <c r="B1138" s="13">
        <v>1128</v>
      </c>
      <c r="C1138" s="23">
        <v>1700813012</v>
      </c>
      <c r="D1138" s="2">
        <f>SUM(C1138,-SUM(K$11:K1138))</f>
        <v>962439392</v>
      </c>
      <c r="E1138" s="2">
        <v>600000</v>
      </c>
      <c r="F1138" s="2">
        <f t="shared" si="69"/>
        <v>0</v>
      </c>
      <c r="G1138" s="3">
        <f t="shared" si="70"/>
        <v>-600000</v>
      </c>
      <c r="H1138" s="3">
        <f t="shared" si="71"/>
        <v>-600000</v>
      </c>
    </row>
    <row r="1139" spans="2:8">
      <c r="B1139" s="13">
        <v>1129</v>
      </c>
      <c r="C1139" s="23">
        <v>1700213012</v>
      </c>
      <c r="D1139" s="2">
        <f>SUM(C1139,-SUM(K$11:K1139))</f>
        <v>961839392</v>
      </c>
      <c r="E1139" s="2">
        <v>600000</v>
      </c>
      <c r="F1139" s="2">
        <f t="shared" si="69"/>
        <v>0</v>
      </c>
      <c r="G1139" s="3">
        <f t="shared" si="70"/>
        <v>-600000</v>
      </c>
      <c r="H1139" s="3">
        <f t="shared" si="71"/>
        <v>-600000</v>
      </c>
    </row>
    <row r="1140" spans="2:8">
      <c r="B1140" s="13">
        <v>1130</v>
      </c>
      <c r="C1140" s="23">
        <v>1699613012</v>
      </c>
      <c r="D1140" s="2">
        <f>SUM(C1140,-SUM(K$11:K1140))</f>
        <v>961239392</v>
      </c>
      <c r="E1140" s="2">
        <v>600000</v>
      </c>
      <c r="F1140" s="2">
        <f t="shared" si="69"/>
        <v>0</v>
      </c>
      <c r="G1140" s="3">
        <f t="shared" si="70"/>
        <v>-600000</v>
      </c>
      <c r="H1140" s="3">
        <f t="shared" si="71"/>
        <v>-600000</v>
      </c>
    </row>
    <row r="1141" spans="2:8">
      <c r="B1141" s="13">
        <v>1131</v>
      </c>
      <c r="C1141" s="23">
        <v>1699013012</v>
      </c>
      <c r="D1141" s="2">
        <f>SUM(C1141,-SUM(K$11:K1141))</f>
        <v>960639392</v>
      </c>
      <c r="E1141" s="2">
        <v>600000</v>
      </c>
      <c r="F1141" s="2">
        <f t="shared" si="69"/>
        <v>0</v>
      </c>
      <c r="G1141" s="3">
        <f t="shared" si="70"/>
        <v>-600000</v>
      </c>
      <c r="H1141" s="3">
        <f t="shared" si="71"/>
        <v>-600000</v>
      </c>
    </row>
    <row r="1142" spans="2:8">
      <c r="B1142" s="13">
        <v>1132</v>
      </c>
      <c r="C1142" s="23">
        <v>1698413012</v>
      </c>
      <c r="D1142" s="2">
        <f>SUM(C1142,-SUM(K$11:K1142))</f>
        <v>960039392</v>
      </c>
      <c r="E1142" s="2">
        <v>600000</v>
      </c>
      <c r="F1142" s="2">
        <f t="shared" si="69"/>
        <v>0</v>
      </c>
      <c r="G1142" s="3">
        <f t="shared" si="70"/>
        <v>-600000</v>
      </c>
      <c r="H1142" s="3">
        <f t="shared" si="71"/>
        <v>-600000</v>
      </c>
    </row>
    <row r="1143" spans="2:8">
      <c r="B1143" s="13">
        <v>1133</v>
      </c>
      <c r="C1143" s="23">
        <v>1697813012</v>
      </c>
      <c r="D1143" s="2">
        <f>SUM(C1143,-SUM(K$11:K1143))</f>
        <v>959439392</v>
      </c>
      <c r="E1143" s="2">
        <v>600000</v>
      </c>
      <c r="F1143" s="2">
        <f t="shared" si="69"/>
        <v>0</v>
      </c>
      <c r="G1143" s="3">
        <f t="shared" si="70"/>
        <v>-600000</v>
      </c>
      <c r="H1143" s="3">
        <f t="shared" si="71"/>
        <v>-600000</v>
      </c>
    </row>
    <row r="1144" spans="2:8">
      <c r="B1144" s="13">
        <v>1134</v>
      </c>
      <c r="C1144" s="23">
        <v>1697213012</v>
      </c>
      <c r="D1144" s="2">
        <f>SUM(C1144,-SUM(K$11:K1144))</f>
        <v>958839392</v>
      </c>
      <c r="E1144" s="2">
        <v>600000</v>
      </c>
      <c r="F1144" s="2">
        <f t="shared" si="69"/>
        <v>0</v>
      </c>
      <c r="G1144" s="3">
        <f t="shared" si="70"/>
        <v>-600000</v>
      </c>
      <c r="H1144" s="3">
        <f t="shared" si="71"/>
        <v>-600000</v>
      </c>
    </row>
    <row r="1145" spans="2:8">
      <c r="B1145" s="13">
        <v>1135</v>
      </c>
      <c r="C1145" s="23">
        <v>1696613012</v>
      </c>
      <c r="D1145" s="2">
        <f>SUM(C1145,-SUM(K$11:K1145))</f>
        <v>958239392</v>
      </c>
      <c r="E1145" s="2">
        <v>600000</v>
      </c>
      <c r="F1145" s="2">
        <f t="shared" si="69"/>
        <v>0</v>
      </c>
      <c r="G1145" s="3">
        <f t="shared" si="70"/>
        <v>-600000</v>
      </c>
      <c r="H1145" s="3">
        <f t="shared" si="71"/>
        <v>-600000</v>
      </c>
    </row>
    <row r="1146" spans="2:8">
      <c r="B1146" s="13">
        <v>1136</v>
      </c>
      <c r="C1146" s="23">
        <v>1696013012</v>
      </c>
      <c r="D1146" s="2">
        <f>SUM(C1146,-SUM(K$11:K1146))</f>
        <v>957639392</v>
      </c>
      <c r="E1146" s="2">
        <v>600000</v>
      </c>
      <c r="F1146" s="2">
        <f t="shared" si="69"/>
        <v>0</v>
      </c>
      <c r="G1146" s="3">
        <f t="shared" si="70"/>
        <v>-600000</v>
      </c>
      <c r="H1146" s="3">
        <f t="shared" si="71"/>
        <v>-600000</v>
      </c>
    </row>
    <row r="1147" spans="2:8">
      <c r="B1147" s="13">
        <v>1137</v>
      </c>
      <c r="C1147" s="23">
        <v>1695413012</v>
      </c>
      <c r="D1147" s="2">
        <f>SUM(C1147,-SUM(K$11:K1147))</f>
        <v>957039392</v>
      </c>
      <c r="E1147" s="2">
        <v>600000</v>
      </c>
      <c r="F1147" s="2">
        <f t="shared" si="69"/>
        <v>0</v>
      </c>
      <c r="G1147" s="3">
        <f t="shared" si="70"/>
        <v>-600000</v>
      </c>
      <c r="H1147" s="3">
        <f t="shared" si="71"/>
        <v>-600000</v>
      </c>
    </row>
    <row r="1148" spans="2:8">
      <c r="B1148" s="13">
        <v>1138</v>
      </c>
      <c r="C1148" s="23">
        <v>1694813012</v>
      </c>
      <c r="D1148" s="2">
        <f>SUM(C1148,-SUM(K$11:K1148))</f>
        <v>956439392</v>
      </c>
      <c r="E1148" s="2">
        <v>600000</v>
      </c>
      <c r="F1148" s="2">
        <f t="shared" si="69"/>
        <v>0</v>
      </c>
      <c r="G1148" s="3">
        <f t="shared" si="70"/>
        <v>-600000</v>
      </c>
      <c r="H1148" s="3">
        <f t="shared" si="71"/>
        <v>-600000</v>
      </c>
    </row>
    <row r="1149" spans="2:8">
      <c r="B1149" s="13">
        <v>1139</v>
      </c>
      <c r="C1149" s="23">
        <v>1694213012</v>
      </c>
      <c r="D1149" s="2">
        <f>SUM(C1149,-SUM(K$11:K1149))</f>
        <v>955839392</v>
      </c>
      <c r="E1149" s="2">
        <v>600000</v>
      </c>
      <c r="F1149" s="2">
        <f t="shared" si="69"/>
        <v>0</v>
      </c>
      <c r="G1149" s="3">
        <f t="shared" si="70"/>
        <v>-600000</v>
      </c>
      <c r="H1149" s="3">
        <f t="shared" si="71"/>
        <v>-600000</v>
      </c>
    </row>
    <row r="1150" spans="2:8">
      <c r="B1150" s="13">
        <v>1140</v>
      </c>
      <c r="C1150" s="23">
        <v>1693613012</v>
      </c>
      <c r="D1150" s="2">
        <f>SUM(C1150,-SUM(K$11:K1150))</f>
        <v>955239392</v>
      </c>
      <c r="E1150" s="2">
        <v>600000</v>
      </c>
      <c r="F1150" s="2">
        <f t="shared" si="69"/>
        <v>0</v>
      </c>
      <c r="G1150" s="3">
        <f t="shared" si="70"/>
        <v>-600000</v>
      </c>
      <c r="H1150" s="3">
        <f t="shared" si="71"/>
        <v>-600000</v>
      </c>
    </row>
    <row r="1151" spans="2:8">
      <c r="B1151" s="13">
        <v>1141</v>
      </c>
      <c r="C1151" s="23">
        <v>1693013012</v>
      </c>
      <c r="D1151" s="2">
        <f>SUM(C1151,-SUM(K$11:K1151))</f>
        <v>954639392</v>
      </c>
      <c r="E1151" s="2">
        <v>600000</v>
      </c>
      <c r="F1151" s="2">
        <f t="shared" si="69"/>
        <v>0</v>
      </c>
      <c r="G1151" s="3">
        <f t="shared" si="70"/>
        <v>-600000</v>
      </c>
      <c r="H1151" s="3">
        <f t="shared" si="71"/>
        <v>-600000</v>
      </c>
    </row>
    <row r="1152" spans="2:8">
      <c r="B1152" s="13">
        <v>1142</v>
      </c>
      <c r="C1152" s="23">
        <v>1692563012</v>
      </c>
      <c r="D1152" s="2">
        <f>SUM(C1152,-SUM(K$11:K1152))</f>
        <v>954189392</v>
      </c>
      <c r="E1152" s="2">
        <v>600000</v>
      </c>
      <c r="F1152" s="2">
        <f t="shared" si="69"/>
        <v>150000</v>
      </c>
      <c r="G1152" s="3">
        <f t="shared" si="70"/>
        <v>-450000</v>
      </c>
      <c r="H1152" s="3">
        <f t="shared" si="71"/>
        <v>-450000</v>
      </c>
    </row>
    <row r="1153" spans="2:8">
      <c r="B1153" s="13">
        <v>1143</v>
      </c>
      <c r="C1153" s="23">
        <v>1691963012</v>
      </c>
      <c r="D1153" s="2">
        <f>SUM(C1153,-SUM(K$11:K1153))</f>
        <v>953589392</v>
      </c>
      <c r="E1153" s="2">
        <v>600000</v>
      </c>
      <c r="F1153" s="2">
        <f t="shared" si="69"/>
        <v>0</v>
      </c>
      <c r="G1153" s="3">
        <f t="shared" si="70"/>
        <v>-600000</v>
      </c>
      <c r="H1153" s="3">
        <f t="shared" si="71"/>
        <v>-600000</v>
      </c>
    </row>
    <row r="1154" spans="2:8">
      <c r="B1154" s="13">
        <v>1144</v>
      </c>
      <c r="C1154" s="23">
        <v>1691363012</v>
      </c>
      <c r="D1154" s="2">
        <f>SUM(C1154,-SUM(K$11:K1154))</f>
        <v>952989392</v>
      </c>
      <c r="E1154" s="2">
        <v>600000</v>
      </c>
      <c r="F1154" s="2">
        <f t="shared" si="69"/>
        <v>0</v>
      </c>
      <c r="G1154" s="3">
        <f t="shared" si="70"/>
        <v>-600000</v>
      </c>
      <c r="H1154" s="3">
        <f t="shared" si="71"/>
        <v>-600000</v>
      </c>
    </row>
    <row r="1155" spans="2:8">
      <c r="B1155" s="13">
        <v>1145</v>
      </c>
      <c r="C1155" s="23">
        <v>1690763012</v>
      </c>
      <c r="D1155" s="2">
        <f>SUM(C1155,-SUM(K$11:K1155))</f>
        <v>952389392</v>
      </c>
      <c r="E1155" s="2">
        <v>600000</v>
      </c>
      <c r="F1155" s="2">
        <f t="shared" si="69"/>
        <v>0</v>
      </c>
      <c r="G1155" s="3">
        <f t="shared" si="70"/>
        <v>-600000</v>
      </c>
      <c r="H1155" s="3">
        <f t="shared" si="71"/>
        <v>-600000</v>
      </c>
    </row>
    <row r="1156" spans="2:8">
      <c r="B1156" s="13">
        <v>1146</v>
      </c>
      <c r="C1156" s="23">
        <v>1690163012</v>
      </c>
      <c r="D1156" s="2">
        <f>SUM(C1156,-SUM(K$11:K1156))</f>
        <v>951789392</v>
      </c>
      <c r="E1156" s="2">
        <v>600000</v>
      </c>
      <c r="F1156" s="2">
        <f t="shared" si="69"/>
        <v>0</v>
      </c>
      <c r="G1156" s="3">
        <f t="shared" si="70"/>
        <v>-600000</v>
      </c>
      <c r="H1156" s="3">
        <f t="shared" si="71"/>
        <v>-600000</v>
      </c>
    </row>
    <row r="1157" spans="2:8">
      <c r="B1157" s="13">
        <v>1147</v>
      </c>
      <c r="C1157" s="23">
        <v>1689713012</v>
      </c>
      <c r="D1157" s="2">
        <f>SUM(C1157,-SUM(K$11:K1157))</f>
        <v>951339392</v>
      </c>
      <c r="E1157" s="2">
        <v>600000</v>
      </c>
      <c r="F1157" s="2">
        <f t="shared" si="69"/>
        <v>150000</v>
      </c>
      <c r="G1157" s="3">
        <f t="shared" si="70"/>
        <v>-450000</v>
      </c>
      <c r="H1157" s="3">
        <f t="shared" si="71"/>
        <v>-450000</v>
      </c>
    </row>
    <row r="1158" spans="2:8">
      <c r="B1158" s="13">
        <v>1148</v>
      </c>
      <c r="C1158" s="23">
        <v>1689113012</v>
      </c>
      <c r="D1158" s="2">
        <f>SUM(C1158,-SUM(K$11:K1158))</f>
        <v>950739392</v>
      </c>
      <c r="E1158" s="2">
        <v>600000</v>
      </c>
      <c r="F1158" s="2">
        <f t="shared" si="69"/>
        <v>0</v>
      </c>
      <c r="G1158" s="3">
        <f t="shared" si="70"/>
        <v>-600000</v>
      </c>
      <c r="H1158" s="3">
        <f t="shared" si="71"/>
        <v>-600000</v>
      </c>
    </row>
    <row r="1159" spans="2:8">
      <c r="B1159" s="13">
        <v>1149</v>
      </c>
      <c r="C1159" s="23">
        <v>1688738012</v>
      </c>
      <c r="D1159" s="2">
        <f>SUM(C1159,-SUM(K$11:K1159))</f>
        <v>950364392</v>
      </c>
      <c r="E1159" s="2">
        <v>600000</v>
      </c>
      <c r="F1159" s="2">
        <f t="shared" si="69"/>
        <v>225000</v>
      </c>
      <c r="G1159" s="3">
        <f t="shared" si="70"/>
        <v>-375000</v>
      </c>
      <c r="H1159" s="3">
        <f t="shared" si="71"/>
        <v>-375000</v>
      </c>
    </row>
    <row r="1160" spans="2:8">
      <c r="B1160" s="13">
        <v>1150</v>
      </c>
      <c r="C1160" s="23">
        <v>1688138012</v>
      </c>
      <c r="D1160" s="2">
        <f>SUM(C1160,-SUM(K$11:K1160))</f>
        <v>949764392</v>
      </c>
      <c r="E1160" s="2">
        <v>600000</v>
      </c>
      <c r="F1160" s="2">
        <f t="shared" si="69"/>
        <v>0</v>
      </c>
      <c r="G1160" s="3">
        <f t="shared" si="70"/>
        <v>-600000</v>
      </c>
      <c r="H1160" s="3">
        <f t="shared" si="71"/>
        <v>-600000</v>
      </c>
    </row>
    <row r="1161" spans="2:8">
      <c r="B1161" s="13">
        <v>1151</v>
      </c>
      <c r="C1161" s="23">
        <v>1687538012</v>
      </c>
      <c r="D1161" s="2">
        <f>SUM(C1161,-SUM(K$11:K1161))</f>
        <v>949164392</v>
      </c>
      <c r="E1161" s="2">
        <v>600000</v>
      </c>
      <c r="F1161" s="2">
        <f t="shared" si="69"/>
        <v>0</v>
      </c>
      <c r="G1161" s="3">
        <f t="shared" si="70"/>
        <v>-600000</v>
      </c>
      <c r="H1161" s="3">
        <f t="shared" si="71"/>
        <v>-600000</v>
      </c>
    </row>
    <row r="1162" spans="2:8">
      <c r="B1162" s="13">
        <v>1152</v>
      </c>
      <c r="C1162" s="23">
        <v>1686938012</v>
      </c>
      <c r="D1162" s="2">
        <f>SUM(C1162,-SUM(K$11:K1162))</f>
        <v>948564392</v>
      </c>
      <c r="E1162" s="2">
        <v>600000</v>
      </c>
      <c r="F1162" s="2">
        <f t="shared" si="69"/>
        <v>0</v>
      </c>
      <c r="G1162" s="3">
        <f t="shared" si="70"/>
        <v>-600000</v>
      </c>
      <c r="H1162" s="3">
        <f t="shared" si="71"/>
        <v>-600000</v>
      </c>
    </row>
    <row r="1163" spans="2:8">
      <c r="B1163" s="13">
        <v>1153</v>
      </c>
      <c r="C1163" s="23">
        <v>1704338012</v>
      </c>
      <c r="D1163" s="2">
        <f>SUM(C1163,-SUM(K$11:K1163))</f>
        <v>965964392</v>
      </c>
      <c r="E1163" s="2">
        <v>600000</v>
      </c>
      <c r="F1163" s="2">
        <f t="shared" si="69"/>
        <v>18000000</v>
      </c>
      <c r="G1163" s="3">
        <f t="shared" si="70"/>
        <v>17400000</v>
      </c>
      <c r="H1163" s="3">
        <f t="shared" si="71"/>
        <v>17400000</v>
      </c>
    </row>
    <row r="1164" spans="2:8">
      <c r="B1164" s="13">
        <v>1154</v>
      </c>
      <c r="C1164" s="23">
        <v>1703738012</v>
      </c>
      <c r="D1164" s="2">
        <f>SUM(C1164,-SUM(K$11:K1164))</f>
        <v>965364392</v>
      </c>
      <c r="E1164" s="2">
        <v>600000</v>
      </c>
      <c r="F1164" s="2">
        <f t="shared" si="69"/>
        <v>0</v>
      </c>
      <c r="G1164" s="3">
        <f t="shared" si="70"/>
        <v>-600000</v>
      </c>
      <c r="H1164" s="3">
        <f t="shared" si="71"/>
        <v>-600000</v>
      </c>
    </row>
    <row r="1165" spans="2:8">
      <c r="B1165" s="13">
        <v>1155</v>
      </c>
      <c r="C1165" s="23">
        <v>1703138012</v>
      </c>
      <c r="D1165" s="2">
        <f>SUM(C1165,-SUM(K$11:K1165))</f>
        <v>964764392</v>
      </c>
      <c r="E1165" s="2">
        <v>600000</v>
      </c>
      <c r="F1165" s="2">
        <f t="shared" si="69"/>
        <v>0</v>
      </c>
      <c r="G1165" s="3">
        <f t="shared" si="70"/>
        <v>-600000</v>
      </c>
      <c r="H1165" s="3">
        <f t="shared" si="71"/>
        <v>-600000</v>
      </c>
    </row>
    <row r="1166" spans="2:8">
      <c r="B1166" s="13">
        <v>1156</v>
      </c>
      <c r="C1166" s="23">
        <v>1705538012</v>
      </c>
      <c r="D1166" s="2">
        <f>SUM(C1166,-SUM(K$11:K1166))</f>
        <v>967164392</v>
      </c>
      <c r="E1166" s="2">
        <v>600000</v>
      </c>
      <c r="F1166" s="2">
        <f t="shared" si="69"/>
        <v>3000000</v>
      </c>
      <c r="G1166" s="3">
        <f t="shared" si="70"/>
        <v>2400000</v>
      </c>
      <c r="H1166" s="3">
        <f t="shared" si="71"/>
        <v>2400000</v>
      </c>
    </row>
    <row r="1167" spans="2:8">
      <c r="B1167" s="13">
        <v>1157</v>
      </c>
      <c r="C1167" s="23">
        <v>1704938012</v>
      </c>
      <c r="D1167" s="2">
        <f>SUM(C1167,-SUM(K$11:K1167))</f>
        <v>966564392</v>
      </c>
      <c r="E1167" s="2">
        <v>600000</v>
      </c>
      <c r="F1167" s="2">
        <f t="shared" si="69"/>
        <v>0</v>
      </c>
      <c r="G1167" s="3">
        <f t="shared" si="70"/>
        <v>-600000</v>
      </c>
      <c r="H1167" s="3">
        <f t="shared" si="71"/>
        <v>-600000</v>
      </c>
    </row>
    <row r="1168" spans="2:8">
      <c r="B1168" s="13">
        <v>1158</v>
      </c>
      <c r="C1168" s="23">
        <v>1704338012</v>
      </c>
      <c r="D1168" s="2">
        <f>SUM(C1168,-SUM(K$11:K1168))</f>
        <v>965964392</v>
      </c>
      <c r="E1168" s="2">
        <v>600000</v>
      </c>
      <c r="F1168" s="2">
        <f t="shared" si="69"/>
        <v>0</v>
      </c>
      <c r="G1168" s="3">
        <f t="shared" si="70"/>
        <v>-600000</v>
      </c>
      <c r="H1168" s="3">
        <f t="shared" si="71"/>
        <v>-600000</v>
      </c>
    </row>
    <row r="1169" spans="2:8">
      <c r="B1169" s="13">
        <v>1159</v>
      </c>
      <c r="C1169" s="23">
        <v>1703738012</v>
      </c>
      <c r="D1169" s="2">
        <f>SUM(C1169,-SUM(K$11:K1169))</f>
        <v>965364392</v>
      </c>
      <c r="E1169" s="2">
        <v>600000</v>
      </c>
      <c r="F1169" s="2">
        <f t="shared" si="69"/>
        <v>0</v>
      </c>
      <c r="G1169" s="3">
        <f t="shared" si="70"/>
        <v>-600000</v>
      </c>
      <c r="H1169" s="3">
        <f t="shared" si="71"/>
        <v>-600000</v>
      </c>
    </row>
    <row r="1170" spans="2:8">
      <c r="B1170" s="13">
        <v>1160</v>
      </c>
      <c r="C1170" s="23">
        <v>1703138012</v>
      </c>
      <c r="D1170" s="2">
        <f>SUM(C1170,-SUM(K$11:K1170))</f>
        <v>964764392</v>
      </c>
      <c r="E1170" s="2">
        <v>600000</v>
      </c>
      <c r="F1170" s="2">
        <f t="shared" si="69"/>
        <v>0</v>
      </c>
      <c r="G1170" s="3">
        <f t="shared" si="70"/>
        <v>-600000</v>
      </c>
      <c r="H1170" s="3">
        <f t="shared" si="71"/>
        <v>-600000</v>
      </c>
    </row>
    <row r="1171" spans="2:8">
      <c r="B1171" s="13">
        <v>1161</v>
      </c>
      <c r="C1171" s="23">
        <v>1702538012</v>
      </c>
      <c r="D1171" s="2">
        <f>SUM(C1171,-SUM(K$11:K1171))</f>
        <v>964164392</v>
      </c>
      <c r="E1171" s="2">
        <v>600000</v>
      </c>
      <c r="F1171" s="2">
        <f t="shared" si="69"/>
        <v>0</v>
      </c>
      <c r="G1171" s="3">
        <f t="shared" si="70"/>
        <v>-600000</v>
      </c>
      <c r="H1171" s="3">
        <f t="shared" si="71"/>
        <v>-600000</v>
      </c>
    </row>
    <row r="1172" spans="2:8">
      <c r="B1172" s="13">
        <v>1162</v>
      </c>
      <c r="C1172" s="23">
        <v>1701938012</v>
      </c>
      <c r="D1172" s="2">
        <f>SUM(C1172,-SUM(K$11:K1172))</f>
        <v>963564392</v>
      </c>
      <c r="E1172" s="2">
        <v>600000</v>
      </c>
      <c r="F1172" s="2">
        <f t="shared" si="69"/>
        <v>0</v>
      </c>
      <c r="G1172" s="3">
        <f t="shared" si="70"/>
        <v>-600000</v>
      </c>
      <c r="H1172" s="3">
        <f t="shared" si="71"/>
        <v>-600000</v>
      </c>
    </row>
    <row r="1173" spans="2:8">
      <c r="B1173" s="13">
        <v>1163</v>
      </c>
      <c r="C1173" s="23">
        <v>1701338012</v>
      </c>
      <c r="D1173" s="2">
        <f>SUM(C1173,-SUM(K$11:K1173))</f>
        <v>962964392</v>
      </c>
      <c r="E1173" s="2">
        <v>600000</v>
      </c>
      <c r="F1173" s="2">
        <f t="shared" si="69"/>
        <v>0</v>
      </c>
      <c r="G1173" s="3">
        <f t="shared" si="70"/>
        <v>-600000</v>
      </c>
      <c r="H1173" s="3">
        <f t="shared" si="71"/>
        <v>-600000</v>
      </c>
    </row>
    <row r="1174" spans="2:8">
      <c r="B1174" s="13">
        <v>1164</v>
      </c>
      <c r="C1174" s="23">
        <v>1700738012</v>
      </c>
      <c r="D1174" s="2">
        <f>SUM(C1174,-SUM(K$11:K1174))</f>
        <v>962364392</v>
      </c>
      <c r="E1174" s="2">
        <v>600000</v>
      </c>
      <c r="F1174" s="2">
        <f t="shared" si="69"/>
        <v>0</v>
      </c>
      <c r="G1174" s="3">
        <f t="shared" si="70"/>
        <v>-600000</v>
      </c>
      <c r="H1174" s="3">
        <f t="shared" si="71"/>
        <v>-600000</v>
      </c>
    </row>
    <row r="1175" spans="2:8">
      <c r="B1175" s="13">
        <v>1165</v>
      </c>
      <c r="C1175" s="23">
        <v>1700138012</v>
      </c>
      <c r="D1175" s="2">
        <f>SUM(C1175,-SUM(K$11:K1175))</f>
        <v>961764392</v>
      </c>
      <c r="E1175" s="2">
        <v>600000</v>
      </c>
      <c r="F1175" s="2">
        <f t="shared" si="69"/>
        <v>0</v>
      </c>
      <c r="G1175" s="3">
        <f t="shared" si="70"/>
        <v>-600000</v>
      </c>
      <c r="H1175" s="3">
        <f t="shared" si="71"/>
        <v>-600000</v>
      </c>
    </row>
    <row r="1176" spans="2:8">
      <c r="B1176" s="13">
        <v>1166</v>
      </c>
      <c r="C1176" s="23">
        <v>1699538012</v>
      </c>
      <c r="D1176" s="2">
        <f>SUM(C1176,-SUM(K$11:K1176))</f>
        <v>961164392</v>
      </c>
      <c r="E1176" s="2">
        <v>600000</v>
      </c>
      <c r="F1176" s="2">
        <f t="shared" si="69"/>
        <v>0</v>
      </c>
      <c r="G1176" s="3">
        <f t="shared" si="70"/>
        <v>-600000</v>
      </c>
      <c r="H1176" s="3">
        <f t="shared" si="71"/>
        <v>-600000</v>
      </c>
    </row>
    <row r="1177" spans="2:8">
      <c r="B1177" s="13">
        <v>1167</v>
      </c>
      <c r="C1177" s="23">
        <v>1699388012</v>
      </c>
      <c r="D1177" s="2">
        <f>SUM(C1177,-SUM(K$11:K1177))</f>
        <v>961014392</v>
      </c>
      <c r="E1177" s="2">
        <v>600000</v>
      </c>
      <c r="F1177" s="2">
        <f t="shared" si="69"/>
        <v>450000</v>
      </c>
      <c r="G1177" s="3">
        <f t="shared" si="70"/>
        <v>-150000</v>
      </c>
      <c r="H1177" s="3">
        <f t="shared" si="71"/>
        <v>-150000</v>
      </c>
    </row>
    <row r="1178" spans="2:8">
      <c r="B1178" s="13">
        <v>1168</v>
      </c>
      <c r="C1178" s="23">
        <v>1698788012</v>
      </c>
      <c r="D1178" s="2">
        <f>SUM(C1178,-SUM(K$11:K1178))</f>
        <v>960414392</v>
      </c>
      <c r="E1178" s="2">
        <v>600000</v>
      </c>
      <c r="F1178" s="2">
        <f t="shared" si="69"/>
        <v>0</v>
      </c>
      <c r="G1178" s="3">
        <f t="shared" si="70"/>
        <v>-600000</v>
      </c>
      <c r="H1178" s="3">
        <f t="shared" si="71"/>
        <v>-600000</v>
      </c>
    </row>
    <row r="1179" spans="2:8">
      <c r="B1179" s="13">
        <v>1169</v>
      </c>
      <c r="C1179" s="23">
        <v>1698188012</v>
      </c>
      <c r="D1179" s="2">
        <f>SUM(C1179,-SUM(K$11:K1179))</f>
        <v>959814392</v>
      </c>
      <c r="E1179" s="2">
        <v>600000</v>
      </c>
      <c r="F1179" s="2">
        <f t="shared" si="69"/>
        <v>0</v>
      </c>
      <c r="G1179" s="3">
        <f t="shared" si="70"/>
        <v>-600000</v>
      </c>
      <c r="H1179" s="3">
        <f t="shared" si="71"/>
        <v>-600000</v>
      </c>
    </row>
    <row r="1180" spans="2:8">
      <c r="B1180" s="13">
        <v>1170</v>
      </c>
      <c r="C1180" s="23">
        <v>1698338012</v>
      </c>
      <c r="D1180" s="2">
        <f>SUM(C1180,-SUM(K$11:K1180))</f>
        <v>959964392</v>
      </c>
      <c r="E1180" s="2">
        <v>600000</v>
      </c>
      <c r="F1180" s="2">
        <f t="shared" si="69"/>
        <v>750000</v>
      </c>
      <c r="G1180" s="3">
        <f t="shared" si="70"/>
        <v>150000</v>
      </c>
      <c r="H1180" s="3">
        <f t="shared" si="71"/>
        <v>150000</v>
      </c>
    </row>
    <row r="1181" spans="2:8">
      <c r="B1181" s="13">
        <v>1171</v>
      </c>
      <c r="C1181" s="23">
        <v>1697738012</v>
      </c>
      <c r="D1181" s="2">
        <f>SUM(C1181,-SUM(K$11:K1181))</f>
        <v>959364392</v>
      </c>
      <c r="E1181" s="2">
        <v>600000</v>
      </c>
      <c r="F1181" s="2">
        <f t="shared" si="69"/>
        <v>0</v>
      </c>
      <c r="G1181" s="3">
        <f t="shared" si="70"/>
        <v>-600000</v>
      </c>
      <c r="H1181" s="3">
        <f t="shared" si="71"/>
        <v>-600000</v>
      </c>
    </row>
    <row r="1182" spans="2:8">
      <c r="B1182" s="13">
        <v>1172</v>
      </c>
      <c r="C1182" s="23">
        <v>1699388012</v>
      </c>
      <c r="D1182" s="2">
        <f>SUM(C1182,-SUM(K$11:K1182))</f>
        <v>961014392</v>
      </c>
      <c r="E1182" s="2">
        <v>600000</v>
      </c>
      <c r="F1182" s="2">
        <f t="shared" si="69"/>
        <v>2250000</v>
      </c>
      <c r="G1182" s="3">
        <f t="shared" si="70"/>
        <v>1650000</v>
      </c>
      <c r="H1182" s="3">
        <f t="shared" si="71"/>
        <v>1650000</v>
      </c>
    </row>
    <row r="1183" spans="2:8">
      <c r="B1183" s="13">
        <v>1173</v>
      </c>
      <c r="C1183" s="23">
        <v>1699688012</v>
      </c>
      <c r="D1183" s="2">
        <f>SUM(C1183,-SUM(K$11:K1183))</f>
        <v>961314392</v>
      </c>
      <c r="E1183" s="2">
        <v>600000</v>
      </c>
      <c r="F1183" s="2">
        <f t="shared" si="69"/>
        <v>900000</v>
      </c>
      <c r="G1183" s="3">
        <f t="shared" si="70"/>
        <v>300000</v>
      </c>
      <c r="H1183" s="3">
        <f t="shared" si="71"/>
        <v>300000</v>
      </c>
    </row>
    <row r="1184" spans="2:8">
      <c r="B1184" s="13">
        <v>1174</v>
      </c>
      <c r="C1184" s="23">
        <v>1708013012</v>
      </c>
      <c r="D1184" s="2">
        <f>SUM(C1184,-SUM(K$11:K1184))</f>
        <v>969639392</v>
      </c>
      <c r="E1184" s="2">
        <v>600000</v>
      </c>
      <c r="F1184" s="2">
        <f t="shared" si="69"/>
        <v>8925000</v>
      </c>
      <c r="G1184" s="3">
        <f t="shared" si="70"/>
        <v>8325000</v>
      </c>
      <c r="H1184" s="3">
        <f t="shared" si="71"/>
        <v>8325000</v>
      </c>
    </row>
    <row r="1185" spans="2:8">
      <c r="B1185" s="13">
        <v>1175</v>
      </c>
      <c r="C1185" s="23">
        <v>1707413012</v>
      </c>
      <c r="D1185" s="2">
        <f>SUM(C1185,-SUM(K$11:K1185))</f>
        <v>969039392</v>
      </c>
      <c r="E1185" s="2">
        <v>600000</v>
      </c>
      <c r="F1185" s="2">
        <f t="shared" si="69"/>
        <v>0</v>
      </c>
      <c r="G1185" s="3">
        <f t="shared" si="70"/>
        <v>-600000</v>
      </c>
      <c r="H1185" s="3">
        <f t="shared" si="71"/>
        <v>-600000</v>
      </c>
    </row>
    <row r="1186" spans="2:8">
      <c r="B1186" s="13">
        <v>1176</v>
      </c>
      <c r="C1186" s="23">
        <v>1707488012</v>
      </c>
      <c r="D1186" s="2">
        <f>SUM(C1186,-SUM(K$11:K1186))</f>
        <v>969114392</v>
      </c>
      <c r="E1186" s="2">
        <v>600000</v>
      </c>
      <c r="F1186" s="2">
        <f t="shared" ref="F1186:F1235" si="72">SUM(E1186,G1186,-K1186)</f>
        <v>675000</v>
      </c>
      <c r="G1186" s="3">
        <f t="shared" ref="G1186:G1235" si="73">SUM(-C1185,C1186)</f>
        <v>75000</v>
      </c>
      <c r="H1186" s="3">
        <f t="shared" ref="H1186:H1235" si="74">SUM(-D1185,D1186)</f>
        <v>75000</v>
      </c>
    </row>
    <row r="1187" spans="2:8">
      <c r="B1187" s="13">
        <v>1177</v>
      </c>
      <c r="C1187" s="23">
        <v>1706888012</v>
      </c>
      <c r="D1187" s="2">
        <f>SUM(C1187,-SUM(K$11:K1187))</f>
        <v>968514392</v>
      </c>
      <c r="E1187" s="2">
        <v>600000</v>
      </c>
      <c r="F1187" s="2">
        <f t="shared" si="72"/>
        <v>0</v>
      </c>
      <c r="G1187" s="3">
        <f t="shared" si="73"/>
        <v>-600000</v>
      </c>
      <c r="H1187" s="3">
        <f t="shared" si="74"/>
        <v>-600000</v>
      </c>
    </row>
    <row r="1188" spans="2:8">
      <c r="B1188" s="13">
        <v>1178</v>
      </c>
      <c r="C1188" s="23">
        <v>1706288012</v>
      </c>
      <c r="D1188" s="2">
        <f>SUM(C1188,-SUM(K$11:K1188))</f>
        <v>967914392</v>
      </c>
      <c r="E1188" s="2">
        <v>600000</v>
      </c>
      <c r="F1188" s="2">
        <f t="shared" si="72"/>
        <v>0</v>
      </c>
      <c r="G1188" s="3">
        <f t="shared" si="73"/>
        <v>-600000</v>
      </c>
      <c r="H1188" s="3">
        <f t="shared" si="74"/>
        <v>-600000</v>
      </c>
    </row>
    <row r="1189" spans="2:8">
      <c r="B1189" s="13">
        <v>1179</v>
      </c>
      <c r="C1189" s="23">
        <v>1705913012</v>
      </c>
      <c r="D1189" s="2">
        <f>SUM(C1189,-SUM(K$11:K1189))</f>
        <v>967539392</v>
      </c>
      <c r="E1189" s="2">
        <v>600000</v>
      </c>
      <c r="F1189" s="2">
        <f t="shared" si="72"/>
        <v>225000</v>
      </c>
      <c r="G1189" s="3">
        <f t="shared" si="73"/>
        <v>-375000</v>
      </c>
      <c r="H1189" s="3">
        <f t="shared" si="74"/>
        <v>-375000</v>
      </c>
    </row>
    <row r="1190" spans="2:8">
      <c r="B1190" s="13">
        <v>1180</v>
      </c>
      <c r="C1190" s="23">
        <v>1705313012</v>
      </c>
      <c r="D1190" s="2">
        <f>SUM(C1190,-SUM(K$11:K1190))</f>
        <v>966939392</v>
      </c>
      <c r="E1190" s="2">
        <v>600000</v>
      </c>
      <c r="F1190" s="2">
        <f t="shared" si="72"/>
        <v>0</v>
      </c>
      <c r="G1190" s="3">
        <f t="shared" si="73"/>
        <v>-600000</v>
      </c>
      <c r="H1190" s="3">
        <f t="shared" si="74"/>
        <v>-600000</v>
      </c>
    </row>
    <row r="1191" spans="2:8">
      <c r="B1191" s="13">
        <v>1181</v>
      </c>
      <c r="C1191" s="23">
        <v>1704713012</v>
      </c>
      <c r="D1191" s="2">
        <f>SUM(C1191,-SUM(K$11:K1191))</f>
        <v>966339392</v>
      </c>
      <c r="E1191" s="2">
        <v>600000</v>
      </c>
      <c r="F1191" s="2">
        <f t="shared" si="72"/>
        <v>0</v>
      </c>
      <c r="G1191" s="3">
        <f t="shared" si="73"/>
        <v>-600000</v>
      </c>
      <c r="H1191" s="3">
        <f t="shared" si="74"/>
        <v>-600000</v>
      </c>
    </row>
    <row r="1192" spans="2:8">
      <c r="B1192" s="13">
        <v>1182</v>
      </c>
      <c r="C1192" s="23">
        <v>1704113012</v>
      </c>
      <c r="D1192" s="2">
        <f>SUM(C1192,-SUM(K$11:K1192))</f>
        <v>965739392</v>
      </c>
      <c r="E1192" s="2">
        <v>600000</v>
      </c>
      <c r="F1192" s="2">
        <f t="shared" si="72"/>
        <v>0</v>
      </c>
      <c r="G1192" s="3">
        <f t="shared" si="73"/>
        <v>-600000</v>
      </c>
      <c r="H1192" s="3">
        <f t="shared" si="74"/>
        <v>-600000</v>
      </c>
    </row>
    <row r="1193" spans="2:8">
      <c r="B1193" s="13">
        <v>1183</v>
      </c>
      <c r="C1193" s="23">
        <v>1703513012</v>
      </c>
      <c r="D1193" s="2">
        <f>SUM(C1193,-SUM(K$11:K1193))</f>
        <v>965139392</v>
      </c>
      <c r="E1193" s="2">
        <v>600000</v>
      </c>
      <c r="F1193" s="2">
        <f t="shared" si="72"/>
        <v>0</v>
      </c>
      <c r="G1193" s="3">
        <f t="shared" si="73"/>
        <v>-600000</v>
      </c>
      <c r="H1193" s="3">
        <f t="shared" si="74"/>
        <v>-600000</v>
      </c>
    </row>
    <row r="1194" spans="2:8">
      <c r="B1194" s="13">
        <v>1184</v>
      </c>
      <c r="C1194" s="23">
        <v>1703663012</v>
      </c>
      <c r="D1194" s="2">
        <f>SUM(C1194,-SUM(K$11:K1194))</f>
        <v>965289392</v>
      </c>
      <c r="E1194" s="2">
        <v>600000</v>
      </c>
      <c r="F1194" s="2">
        <f t="shared" si="72"/>
        <v>750000</v>
      </c>
      <c r="G1194" s="3">
        <f t="shared" si="73"/>
        <v>150000</v>
      </c>
      <c r="H1194" s="3">
        <f t="shared" si="74"/>
        <v>150000</v>
      </c>
    </row>
    <row r="1195" spans="2:8">
      <c r="B1195" s="13">
        <v>1185</v>
      </c>
      <c r="C1195" s="23">
        <v>1703063012</v>
      </c>
      <c r="D1195" s="2">
        <f>SUM(C1195,-SUM(K$11:K1195))</f>
        <v>964689392</v>
      </c>
      <c r="E1195" s="2">
        <v>600000</v>
      </c>
      <c r="F1195" s="2">
        <f t="shared" si="72"/>
        <v>0</v>
      </c>
      <c r="G1195" s="3">
        <f t="shared" si="73"/>
        <v>-600000</v>
      </c>
      <c r="H1195" s="3">
        <f t="shared" si="74"/>
        <v>-600000</v>
      </c>
    </row>
    <row r="1196" spans="2:8">
      <c r="B1196" s="13">
        <v>1186</v>
      </c>
      <c r="C1196" s="23">
        <v>1702838012</v>
      </c>
      <c r="D1196" s="2">
        <f>SUM(C1196,-SUM(K$11:K1196))</f>
        <v>964464392</v>
      </c>
      <c r="E1196" s="2">
        <v>600000</v>
      </c>
      <c r="F1196" s="2">
        <f t="shared" si="72"/>
        <v>375000</v>
      </c>
      <c r="G1196" s="3">
        <f t="shared" si="73"/>
        <v>-225000</v>
      </c>
      <c r="H1196" s="3">
        <f t="shared" si="74"/>
        <v>-225000</v>
      </c>
    </row>
    <row r="1197" spans="2:8">
      <c r="B1197" s="13">
        <v>1187</v>
      </c>
      <c r="C1197" s="23">
        <v>1702238012</v>
      </c>
      <c r="D1197" s="2">
        <f>SUM(C1197,-SUM(K$11:K1197))</f>
        <v>963864392</v>
      </c>
      <c r="E1197" s="2">
        <v>600000</v>
      </c>
      <c r="F1197" s="2">
        <f t="shared" si="72"/>
        <v>0</v>
      </c>
      <c r="G1197" s="3">
        <f t="shared" si="73"/>
        <v>-600000</v>
      </c>
      <c r="H1197" s="3">
        <f t="shared" si="74"/>
        <v>-600000</v>
      </c>
    </row>
    <row r="1198" spans="2:8">
      <c r="B1198" s="13">
        <v>1188</v>
      </c>
      <c r="C1198" s="23">
        <v>1702013012</v>
      </c>
      <c r="D1198" s="2">
        <f>SUM(C1198,-SUM(K$11:K1198))</f>
        <v>963639392</v>
      </c>
      <c r="E1198" s="2">
        <v>600000</v>
      </c>
      <c r="F1198" s="2">
        <f t="shared" si="72"/>
        <v>375000</v>
      </c>
      <c r="G1198" s="3">
        <f t="shared" si="73"/>
        <v>-225000</v>
      </c>
      <c r="H1198" s="3">
        <f t="shared" si="74"/>
        <v>-225000</v>
      </c>
    </row>
    <row r="1199" spans="2:8">
      <c r="B1199" s="13">
        <v>1189</v>
      </c>
      <c r="C1199" s="23">
        <v>1701413012</v>
      </c>
      <c r="D1199" s="2">
        <f>SUM(C1199,-SUM(K$11:K1199))</f>
        <v>963039392</v>
      </c>
      <c r="E1199" s="2">
        <v>600000</v>
      </c>
      <c r="F1199" s="2">
        <f t="shared" si="72"/>
        <v>0</v>
      </c>
      <c r="G1199" s="3">
        <f t="shared" si="73"/>
        <v>-600000</v>
      </c>
      <c r="H1199" s="3">
        <f t="shared" si="74"/>
        <v>-600000</v>
      </c>
    </row>
    <row r="1200" spans="2:8">
      <c r="B1200" s="13">
        <v>1190</v>
      </c>
      <c r="C1200" s="23">
        <v>1700813012</v>
      </c>
      <c r="D1200" s="2">
        <f>SUM(C1200,-SUM(K$11:K1200))</f>
        <v>962439392</v>
      </c>
      <c r="E1200" s="2">
        <v>600000</v>
      </c>
      <c r="F1200" s="2">
        <f t="shared" si="72"/>
        <v>0</v>
      </c>
      <c r="G1200" s="3">
        <f t="shared" si="73"/>
        <v>-600000</v>
      </c>
      <c r="H1200" s="3">
        <f t="shared" si="74"/>
        <v>-600000</v>
      </c>
    </row>
    <row r="1201" spans="2:8">
      <c r="B1201" s="13">
        <v>1191</v>
      </c>
      <c r="C1201" s="23">
        <v>1700213012</v>
      </c>
      <c r="D1201" s="2">
        <f>SUM(C1201,-SUM(K$11:K1201))</f>
        <v>961839392</v>
      </c>
      <c r="E1201" s="2">
        <v>600000</v>
      </c>
      <c r="F1201" s="2">
        <f t="shared" si="72"/>
        <v>0</v>
      </c>
      <c r="G1201" s="3">
        <f t="shared" si="73"/>
        <v>-600000</v>
      </c>
      <c r="H1201" s="3">
        <f t="shared" si="74"/>
        <v>-600000</v>
      </c>
    </row>
    <row r="1202" spans="2:8">
      <c r="B1202" s="13">
        <v>1192</v>
      </c>
      <c r="C1202" s="23">
        <v>1699763012</v>
      </c>
      <c r="D1202" s="2">
        <f>SUM(C1202,-SUM(K$11:K1202))</f>
        <v>961389392</v>
      </c>
      <c r="E1202" s="2">
        <v>600000</v>
      </c>
      <c r="F1202" s="2">
        <f t="shared" si="72"/>
        <v>150000</v>
      </c>
      <c r="G1202" s="3">
        <f t="shared" si="73"/>
        <v>-450000</v>
      </c>
      <c r="H1202" s="3">
        <f t="shared" si="74"/>
        <v>-450000</v>
      </c>
    </row>
    <row r="1203" spans="2:8">
      <c r="B1203" s="13">
        <v>1193</v>
      </c>
      <c r="C1203" s="23">
        <v>1699163012</v>
      </c>
      <c r="D1203" s="2">
        <f>SUM(C1203,-SUM(K$11:K1203))</f>
        <v>960789392</v>
      </c>
      <c r="E1203" s="2">
        <v>600000</v>
      </c>
      <c r="F1203" s="2">
        <f t="shared" si="72"/>
        <v>0</v>
      </c>
      <c r="G1203" s="3">
        <f t="shared" si="73"/>
        <v>-600000</v>
      </c>
      <c r="H1203" s="3">
        <f t="shared" si="74"/>
        <v>-600000</v>
      </c>
    </row>
    <row r="1204" spans="2:8">
      <c r="B1204" s="13">
        <v>1194</v>
      </c>
      <c r="C1204" s="23">
        <v>1699463012</v>
      </c>
      <c r="D1204" s="2">
        <f>SUM(C1204,-SUM(K$11:K1204))</f>
        <v>961089392</v>
      </c>
      <c r="E1204" s="2">
        <v>600000</v>
      </c>
      <c r="F1204" s="2">
        <f t="shared" si="72"/>
        <v>900000</v>
      </c>
      <c r="G1204" s="3">
        <f t="shared" si="73"/>
        <v>300000</v>
      </c>
      <c r="H1204" s="3">
        <f t="shared" si="74"/>
        <v>300000</v>
      </c>
    </row>
    <row r="1205" spans="2:8">
      <c r="B1205" s="13">
        <v>1195</v>
      </c>
      <c r="C1205" s="23">
        <v>1698863012</v>
      </c>
      <c r="D1205" s="2">
        <f>SUM(C1205,-SUM(K$11:K1205))</f>
        <v>960489392</v>
      </c>
      <c r="E1205" s="2">
        <v>600000</v>
      </c>
      <c r="F1205" s="2">
        <f t="shared" si="72"/>
        <v>0</v>
      </c>
      <c r="G1205" s="3">
        <f t="shared" si="73"/>
        <v>-600000</v>
      </c>
      <c r="H1205" s="3">
        <f t="shared" si="74"/>
        <v>-600000</v>
      </c>
    </row>
    <row r="1206" spans="2:8">
      <c r="B1206" s="13">
        <v>1196</v>
      </c>
      <c r="C1206" s="23">
        <v>1698263012</v>
      </c>
      <c r="D1206" s="2">
        <f>SUM(C1206,-SUM(K$11:K1206))</f>
        <v>959889392</v>
      </c>
      <c r="E1206" s="2">
        <v>600000</v>
      </c>
      <c r="F1206" s="2">
        <f t="shared" si="72"/>
        <v>0</v>
      </c>
      <c r="G1206" s="3">
        <f t="shared" si="73"/>
        <v>-600000</v>
      </c>
      <c r="H1206" s="3">
        <f t="shared" si="74"/>
        <v>-600000</v>
      </c>
    </row>
    <row r="1207" spans="2:8">
      <c r="B1207" s="13">
        <v>1197</v>
      </c>
      <c r="C1207" s="23">
        <v>1697663012</v>
      </c>
      <c r="D1207" s="2">
        <f>SUM(C1207,-SUM(K$11:K1207))</f>
        <v>959289392</v>
      </c>
      <c r="E1207" s="2">
        <v>600000</v>
      </c>
      <c r="F1207" s="2">
        <f t="shared" si="72"/>
        <v>0</v>
      </c>
      <c r="G1207" s="3">
        <f t="shared" si="73"/>
        <v>-600000</v>
      </c>
      <c r="H1207" s="3">
        <f t="shared" si="74"/>
        <v>-600000</v>
      </c>
    </row>
    <row r="1208" spans="2:8">
      <c r="B1208" s="13">
        <v>1198</v>
      </c>
      <c r="C1208" s="23">
        <v>1697063012</v>
      </c>
      <c r="D1208" s="2">
        <f>SUM(C1208,-SUM(K$11:K1208))</f>
        <v>958689392</v>
      </c>
      <c r="E1208" s="2">
        <v>600000</v>
      </c>
      <c r="F1208" s="2">
        <f t="shared" si="72"/>
        <v>0</v>
      </c>
      <c r="G1208" s="3">
        <f t="shared" si="73"/>
        <v>-600000</v>
      </c>
      <c r="H1208" s="3">
        <f t="shared" si="74"/>
        <v>-600000</v>
      </c>
    </row>
    <row r="1209" spans="2:8">
      <c r="B1209" s="13">
        <v>1199</v>
      </c>
      <c r="C1209" s="23">
        <v>1696463012</v>
      </c>
      <c r="D1209" s="2">
        <f>SUM(C1209,-SUM(K$11:K1209))</f>
        <v>958089392</v>
      </c>
      <c r="E1209" s="2">
        <v>600000</v>
      </c>
      <c r="F1209" s="2">
        <f t="shared" si="72"/>
        <v>0</v>
      </c>
      <c r="G1209" s="3">
        <f t="shared" si="73"/>
        <v>-600000</v>
      </c>
      <c r="H1209" s="3">
        <f t="shared" si="74"/>
        <v>-600000</v>
      </c>
    </row>
    <row r="1210" spans="2:8">
      <c r="B1210" s="13">
        <v>1200</v>
      </c>
      <c r="C1210" s="23">
        <v>1696313012</v>
      </c>
      <c r="D1210" s="2">
        <f>SUM(C1210,-SUM(K$11:K1210))</f>
        <v>957939392</v>
      </c>
      <c r="E1210" s="2">
        <v>600000</v>
      </c>
      <c r="F1210" s="2">
        <f t="shared" si="72"/>
        <v>450000</v>
      </c>
      <c r="G1210" s="3">
        <f t="shared" si="73"/>
        <v>-150000</v>
      </c>
      <c r="H1210" s="3">
        <f t="shared" si="74"/>
        <v>-150000</v>
      </c>
    </row>
    <row r="1211" spans="2:8">
      <c r="B1211" s="13">
        <v>1201</v>
      </c>
      <c r="C1211" s="23">
        <v>1695713012</v>
      </c>
      <c r="D1211" s="2">
        <f>SUM(C1211,-SUM(K$11:K1211))</f>
        <v>957339392</v>
      </c>
      <c r="E1211" s="2">
        <v>600000</v>
      </c>
      <c r="F1211" s="2">
        <f t="shared" si="72"/>
        <v>0</v>
      </c>
      <c r="G1211" s="3">
        <f t="shared" si="73"/>
        <v>-600000</v>
      </c>
      <c r="H1211" s="3">
        <f t="shared" si="74"/>
        <v>-600000</v>
      </c>
    </row>
    <row r="1212" spans="2:8">
      <c r="B1212" s="13">
        <v>1202</v>
      </c>
      <c r="C1212" s="23">
        <v>1695113012</v>
      </c>
      <c r="D1212" s="2">
        <f>SUM(C1212,-SUM(K$11:K1212))</f>
        <v>956739392</v>
      </c>
      <c r="E1212" s="2">
        <v>600000</v>
      </c>
      <c r="F1212" s="2">
        <f t="shared" si="72"/>
        <v>0</v>
      </c>
      <c r="G1212" s="3">
        <f t="shared" si="73"/>
        <v>-600000</v>
      </c>
      <c r="H1212" s="3">
        <f t="shared" si="74"/>
        <v>-600000</v>
      </c>
    </row>
    <row r="1213" spans="2:8">
      <c r="B1213" s="13">
        <v>1203</v>
      </c>
      <c r="C1213" s="23">
        <v>1694513012</v>
      </c>
      <c r="D1213" s="2">
        <f>SUM(C1213,-SUM(K$11:K1213))</f>
        <v>956139392</v>
      </c>
      <c r="E1213" s="2">
        <v>600000</v>
      </c>
      <c r="F1213" s="2">
        <f t="shared" si="72"/>
        <v>0</v>
      </c>
      <c r="G1213" s="3">
        <f t="shared" si="73"/>
        <v>-600000</v>
      </c>
      <c r="H1213" s="3">
        <f t="shared" si="74"/>
        <v>-600000</v>
      </c>
    </row>
    <row r="1214" spans="2:8">
      <c r="B1214" s="13">
        <v>1204</v>
      </c>
      <c r="C1214" s="23">
        <v>1695413012</v>
      </c>
      <c r="D1214" s="2">
        <f>SUM(C1214,-SUM(K$11:K1214))</f>
        <v>957039392</v>
      </c>
      <c r="E1214" s="2">
        <v>600000</v>
      </c>
      <c r="F1214" s="2">
        <f t="shared" si="72"/>
        <v>1500000</v>
      </c>
      <c r="G1214" s="3">
        <f t="shared" si="73"/>
        <v>900000</v>
      </c>
      <c r="H1214" s="3">
        <f t="shared" si="74"/>
        <v>900000</v>
      </c>
    </row>
    <row r="1215" spans="2:8">
      <c r="B1215" s="13">
        <v>1205</v>
      </c>
      <c r="C1215" s="23">
        <v>1694813012</v>
      </c>
      <c r="D1215" s="2">
        <f>SUM(C1215,-SUM(K$11:K1215))</f>
        <v>956439392</v>
      </c>
      <c r="E1215" s="2">
        <v>600000</v>
      </c>
      <c r="F1215" s="2">
        <f t="shared" si="72"/>
        <v>0</v>
      </c>
      <c r="G1215" s="3">
        <f t="shared" si="73"/>
        <v>-600000</v>
      </c>
      <c r="H1215" s="3">
        <f t="shared" si="74"/>
        <v>-600000</v>
      </c>
    </row>
    <row r="1216" spans="2:8">
      <c r="B1216" s="13">
        <v>1206</v>
      </c>
      <c r="C1216" s="23">
        <v>1698638012</v>
      </c>
      <c r="D1216" s="2">
        <f>SUM(C1216,-SUM(K$11:K1216))</f>
        <v>960264392</v>
      </c>
      <c r="E1216" s="2">
        <v>600000</v>
      </c>
      <c r="F1216" s="2">
        <f t="shared" si="72"/>
        <v>4425000</v>
      </c>
      <c r="G1216" s="3">
        <f t="shared" si="73"/>
        <v>3825000</v>
      </c>
      <c r="H1216" s="3">
        <f t="shared" si="74"/>
        <v>3825000</v>
      </c>
    </row>
    <row r="1217" spans="2:8">
      <c r="B1217" s="13">
        <v>1207</v>
      </c>
      <c r="C1217" s="23">
        <v>1698188012</v>
      </c>
      <c r="D1217" s="2">
        <f>SUM(C1217,-SUM(K$11:K1217))</f>
        <v>959814392</v>
      </c>
      <c r="E1217" s="2">
        <v>600000</v>
      </c>
      <c r="F1217" s="2">
        <f t="shared" si="72"/>
        <v>150000</v>
      </c>
      <c r="G1217" s="3">
        <f t="shared" si="73"/>
        <v>-450000</v>
      </c>
      <c r="H1217" s="3">
        <f t="shared" si="74"/>
        <v>-450000</v>
      </c>
    </row>
    <row r="1218" spans="2:8">
      <c r="B1218" s="13">
        <v>1208</v>
      </c>
      <c r="C1218" s="23">
        <v>1697588012</v>
      </c>
      <c r="D1218" s="2">
        <f>SUM(C1218,-SUM(K$11:K1218))</f>
        <v>959214392</v>
      </c>
      <c r="E1218" s="2">
        <v>600000</v>
      </c>
      <c r="F1218" s="2">
        <f t="shared" si="72"/>
        <v>0</v>
      </c>
      <c r="G1218" s="3">
        <f t="shared" si="73"/>
        <v>-600000</v>
      </c>
      <c r="H1218" s="3">
        <f t="shared" si="74"/>
        <v>-600000</v>
      </c>
    </row>
    <row r="1219" spans="2:8">
      <c r="B1219" s="13">
        <v>1209</v>
      </c>
      <c r="C1219" s="23">
        <v>1696988012</v>
      </c>
      <c r="D1219" s="2">
        <f>SUM(C1219,-SUM(K$11:K1219))</f>
        <v>958614392</v>
      </c>
      <c r="E1219" s="2">
        <v>600000</v>
      </c>
      <c r="F1219" s="2">
        <f t="shared" si="72"/>
        <v>0</v>
      </c>
      <c r="G1219" s="3">
        <f t="shared" si="73"/>
        <v>-600000</v>
      </c>
      <c r="H1219" s="3">
        <f t="shared" si="74"/>
        <v>-600000</v>
      </c>
    </row>
    <row r="1220" spans="2:8">
      <c r="B1220" s="13">
        <v>1210</v>
      </c>
      <c r="C1220" s="23">
        <v>1696388012</v>
      </c>
      <c r="D1220" s="2">
        <f>SUM(C1220,-SUM(K$11:K1220))</f>
        <v>958014392</v>
      </c>
      <c r="E1220" s="2">
        <v>600000</v>
      </c>
      <c r="F1220" s="2">
        <f t="shared" si="72"/>
        <v>0</v>
      </c>
      <c r="G1220" s="3">
        <f t="shared" si="73"/>
        <v>-600000</v>
      </c>
      <c r="H1220" s="3">
        <f t="shared" si="74"/>
        <v>-600000</v>
      </c>
    </row>
    <row r="1221" spans="2:8">
      <c r="B1221" s="13">
        <v>1211</v>
      </c>
      <c r="C1221" s="23">
        <v>1695788012</v>
      </c>
      <c r="D1221" s="2">
        <f>SUM(C1221,-SUM(K$11:K1221))</f>
        <v>957414392</v>
      </c>
      <c r="E1221" s="2">
        <v>600000</v>
      </c>
      <c r="F1221" s="2">
        <f t="shared" si="72"/>
        <v>0</v>
      </c>
      <c r="G1221" s="3">
        <f t="shared" si="73"/>
        <v>-600000</v>
      </c>
      <c r="H1221" s="3">
        <f t="shared" si="74"/>
        <v>-600000</v>
      </c>
    </row>
    <row r="1222" spans="2:8">
      <c r="B1222" s="13">
        <v>1212</v>
      </c>
      <c r="C1222" s="23">
        <v>1695188012</v>
      </c>
      <c r="D1222" s="2">
        <f>SUM(C1222,-SUM(K$11:K1222))</f>
        <v>956814392</v>
      </c>
      <c r="E1222" s="2">
        <v>600000</v>
      </c>
      <c r="F1222" s="2">
        <f t="shared" si="72"/>
        <v>0</v>
      </c>
      <c r="G1222" s="3">
        <f t="shared" si="73"/>
        <v>-600000</v>
      </c>
      <c r="H1222" s="3">
        <f t="shared" si="74"/>
        <v>-600000</v>
      </c>
    </row>
    <row r="1223" spans="2:8">
      <c r="B1223" s="13">
        <v>1213</v>
      </c>
      <c r="C1223" s="23">
        <v>1694588012</v>
      </c>
      <c r="D1223" s="2">
        <f>SUM(C1223,-SUM(K$11:K1223))</f>
        <v>956214392</v>
      </c>
      <c r="E1223" s="2">
        <v>600000</v>
      </c>
      <c r="F1223" s="2">
        <f t="shared" si="72"/>
        <v>0</v>
      </c>
      <c r="G1223" s="3">
        <f t="shared" si="73"/>
        <v>-600000</v>
      </c>
      <c r="H1223" s="3">
        <f t="shared" si="74"/>
        <v>-600000</v>
      </c>
    </row>
    <row r="1224" spans="2:8">
      <c r="B1224" s="13">
        <v>1214</v>
      </c>
      <c r="C1224" s="23">
        <v>1693988012</v>
      </c>
      <c r="D1224" s="2">
        <f>SUM(C1224,-SUM(K$11:K1224))</f>
        <v>955614392</v>
      </c>
      <c r="E1224" s="2">
        <v>600000</v>
      </c>
      <c r="F1224" s="2">
        <f t="shared" si="72"/>
        <v>0</v>
      </c>
      <c r="G1224" s="3">
        <f t="shared" si="73"/>
        <v>-600000</v>
      </c>
      <c r="H1224" s="3">
        <f t="shared" si="74"/>
        <v>-600000</v>
      </c>
    </row>
    <row r="1225" spans="2:8">
      <c r="B1225" s="13">
        <v>1215</v>
      </c>
      <c r="C1225" s="23">
        <v>1693388012</v>
      </c>
      <c r="D1225" s="2">
        <f>SUM(C1225,-SUM(K$11:K1225))</f>
        <v>955014392</v>
      </c>
      <c r="E1225" s="2">
        <v>600000</v>
      </c>
      <c r="F1225" s="2">
        <f t="shared" si="72"/>
        <v>0</v>
      </c>
      <c r="G1225" s="3">
        <f t="shared" si="73"/>
        <v>-600000</v>
      </c>
      <c r="H1225" s="3">
        <f t="shared" si="74"/>
        <v>-600000</v>
      </c>
    </row>
    <row r="1226" spans="2:8">
      <c r="B1226" s="13">
        <v>1216</v>
      </c>
      <c r="C1226" s="23">
        <v>1692788012</v>
      </c>
      <c r="D1226" s="2">
        <f>SUM(C1226,-SUM(K$11:K1226))</f>
        <v>954414392</v>
      </c>
      <c r="E1226" s="2">
        <v>600000</v>
      </c>
      <c r="F1226" s="2">
        <f>SUM(E1226,G1226,-K1226)</f>
        <v>0</v>
      </c>
      <c r="G1226" s="3">
        <f>SUM(-C1225,C1226)</f>
        <v>-600000</v>
      </c>
      <c r="H1226" s="3">
        <f>SUM(-D1225,D1226)</f>
        <v>-600000</v>
      </c>
    </row>
    <row r="1227" spans="2:8">
      <c r="B1227" s="13">
        <v>1217</v>
      </c>
      <c r="C1227" s="23">
        <v>1692188012</v>
      </c>
      <c r="D1227" s="2">
        <f>SUM(C1227,-SUM(K$11:K1227))</f>
        <v>953814392</v>
      </c>
      <c r="E1227" s="2">
        <v>600000</v>
      </c>
      <c r="F1227" s="2">
        <f>SUM(E1227,G1227,-K1227)</f>
        <v>0</v>
      </c>
      <c r="G1227" s="3">
        <f>SUM(-C1226,C1227)</f>
        <v>-600000</v>
      </c>
      <c r="H1227" s="3">
        <f>SUM(-D1226,D1227)</f>
        <v>-600000</v>
      </c>
    </row>
    <row r="1228" spans="2:8">
      <c r="B1228" s="13">
        <v>1218</v>
      </c>
      <c r="C1228" s="23">
        <v>1691738012</v>
      </c>
      <c r="D1228" s="2">
        <f>SUM(C1228,-SUM(K$11:K1228))</f>
        <v>953364392</v>
      </c>
      <c r="E1228" s="2">
        <v>600000</v>
      </c>
      <c r="F1228" s="2">
        <f>SUM(E1228,G1228,-K1228)</f>
        <v>150000</v>
      </c>
      <c r="G1228" s="3">
        <f>SUM(-C1227,C1228)</f>
        <v>-450000</v>
      </c>
      <c r="H1228" s="3">
        <f>SUM(-D1227,D1228)</f>
        <v>-450000</v>
      </c>
    </row>
    <row r="1229" spans="2:8">
      <c r="B1229" s="13">
        <v>1219</v>
      </c>
      <c r="C1229" s="23">
        <v>1691138012</v>
      </c>
      <c r="D1229" s="2">
        <f>SUM(C1229,-SUM(K$11:K1229))</f>
        <v>952764392</v>
      </c>
      <c r="E1229" s="2">
        <v>600000</v>
      </c>
      <c r="F1229" s="2">
        <f>SUM(E1229,G1229,-K1229)</f>
        <v>0</v>
      </c>
      <c r="G1229" s="3">
        <f>SUM(-C1228,C1229)</f>
        <v>-600000</v>
      </c>
      <c r="H1229" s="3">
        <f>SUM(-D1228,D1229)</f>
        <v>-600000</v>
      </c>
    </row>
    <row r="1230" spans="2:8">
      <c r="B1230" s="13">
        <v>1220</v>
      </c>
      <c r="C1230" s="23">
        <v>1690538012</v>
      </c>
      <c r="D1230" s="2">
        <f>SUM(C1230,-SUM(K$11:K1230))</f>
        <v>952164392</v>
      </c>
      <c r="E1230" s="2">
        <v>600000</v>
      </c>
      <c r="F1230" s="2">
        <f>SUM(E1230,G1230,-K1230)</f>
        <v>0</v>
      </c>
      <c r="G1230" s="3">
        <f>SUM(-C1229,C1230)</f>
        <v>-600000</v>
      </c>
      <c r="H1230" s="3">
        <f>SUM(-D1229,D1230)</f>
        <v>-600000</v>
      </c>
    </row>
    <row r="1231" spans="2:8">
      <c r="B1231" s="13">
        <v>1221</v>
      </c>
      <c r="C1231" s="23">
        <v>1689938012</v>
      </c>
      <c r="D1231" s="2">
        <f>SUM(C1231,-SUM(K$11:K1231))</f>
        <v>951564392</v>
      </c>
      <c r="E1231" s="2">
        <v>600000</v>
      </c>
      <c r="F1231" s="2">
        <f>SUM(E1231,G1231,-K1231)</f>
        <v>0</v>
      </c>
      <c r="G1231" s="3">
        <f>SUM(-C1230,C1231)</f>
        <v>-600000</v>
      </c>
      <c r="H1231" s="3">
        <f>SUM(-D1230,D1231)</f>
        <v>-600000</v>
      </c>
    </row>
    <row r="1232" spans="2:8">
      <c r="B1232" s="13">
        <v>1222</v>
      </c>
      <c r="C1232" s="23">
        <v>1689338012</v>
      </c>
      <c r="D1232" s="2">
        <f>SUM(C1232,-SUM(K$11:K1232))</f>
        <v>950964392</v>
      </c>
      <c r="E1232" s="2">
        <v>600000</v>
      </c>
      <c r="F1232" s="2">
        <f>SUM(E1232,G1232,-K1232)</f>
        <v>0</v>
      </c>
      <c r="G1232" s="3">
        <f>SUM(-C1231,C1232)</f>
        <v>-600000</v>
      </c>
      <c r="H1232" s="3">
        <f>SUM(-D1231,D1232)</f>
        <v>-600000</v>
      </c>
    </row>
    <row r="1233" spans="2:8">
      <c r="B1233" s="13">
        <v>1223</v>
      </c>
      <c r="C1233" s="23">
        <v>1688738012</v>
      </c>
      <c r="D1233" s="2">
        <f>SUM(C1233,-SUM(K$11:K1233))</f>
        <v>950364392</v>
      </c>
      <c r="E1233" s="2">
        <v>600000</v>
      </c>
      <c r="F1233" s="2">
        <f>SUM(E1233,G1233,-K1233)</f>
        <v>0</v>
      </c>
      <c r="G1233" s="3">
        <f>SUM(-C1232,C1233)</f>
        <v>-600000</v>
      </c>
      <c r="H1233" s="3">
        <f>SUM(-D1232,D1233)</f>
        <v>-600000</v>
      </c>
    </row>
    <row r="1234" spans="2:8">
      <c r="B1234" s="13">
        <v>1224</v>
      </c>
      <c r="C1234" s="23">
        <v>1688138012</v>
      </c>
      <c r="D1234" s="2">
        <f>SUM(C1234,-SUM(K$11:K1234))</f>
        <v>949764392</v>
      </c>
      <c r="E1234" s="2">
        <v>600000</v>
      </c>
      <c r="F1234" s="2">
        <f>SUM(E1234,G1234,-K1234)</f>
        <v>0</v>
      </c>
      <c r="G1234" s="3">
        <f>SUM(-C1233,C1234)</f>
        <v>-600000</v>
      </c>
      <c r="H1234" s="3">
        <f>SUM(-D1233,D1234)</f>
        <v>-600000</v>
      </c>
    </row>
    <row r="1235" spans="2:8">
      <c r="B1235" s="13">
        <v>1225</v>
      </c>
      <c r="C1235" s="23">
        <v>1688663012</v>
      </c>
      <c r="D1235" s="2">
        <f>SUM(C1235,-SUM(K$11:K1235))</f>
        <v>950289392</v>
      </c>
      <c r="E1235" s="2">
        <v>600000</v>
      </c>
      <c r="F1235" s="2">
        <f>SUM(E1235,G1235,-K1235)</f>
        <v>1125000</v>
      </c>
      <c r="G1235" s="3">
        <f>SUM(-C1234,C1235)</f>
        <v>525000</v>
      </c>
      <c r="H1235" s="3">
        <f>SUM(-D1234,D1235)</f>
        <v>525000</v>
      </c>
    </row>
    <row r="1236" spans="2:8">
      <c r="B1236" s="13">
        <v>1226</v>
      </c>
      <c r="C1236" s="23">
        <v>1688063012</v>
      </c>
      <c r="D1236" s="2">
        <f>SUM(C1236,-SUM(K$11:K1236))</f>
        <v>949689392</v>
      </c>
      <c r="E1236" s="2">
        <v>600000</v>
      </c>
      <c r="F1236" s="2">
        <f>SUM(E1236,G1236,-K1236)</f>
        <v>0</v>
      </c>
      <c r="G1236" s="3">
        <f>SUM(-C1235,C1236)</f>
        <v>-600000</v>
      </c>
      <c r="H1236" s="3">
        <f>SUM(-D1235,D1236)</f>
        <v>-600000</v>
      </c>
    </row>
  </sheetData>
  <conditionalFormatting sqref="I11:I637">
    <cfRule type="cellIs" dxfId="2" priority="3" operator="equal">
      <formula>3</formula>
    </cfRule>
    <cfRule type="cellIs" dxfId="3" priority="4" operator="equal">
      <formula>3</formula>
    </cfRule>
    <cfRule type="cellIs" dxfId="0" priority="6" operator="equal">
      <formula>1</formula>
    </cfRule>
    <cfRule type="cellIs" dxfId="1" priority="7" operator="equal">
      <formula>2</formula>
    </cfRule>
    <cfRule type="cellIs" dxfId="2" priority="8" operator="equal">
      <formula>1</formula>
    </cfRule>
  </conditionalFormatting>
  <conditionalFormatting sqref="I638:I737">
    <cfRule type="cellIs" dxfId="1" priority="2" operator="equal">
      <formula>2</formula>
    </cfRule>
  </conditionalFormatting>
  <conditionalFormatting sqref="J11:J637">
    <cfRule type="cellIs" dxfId="1" priority="5" operator="equal">
      <formula>1</formula>
    </cfRule>
  </conditionalFormatting>
  <conditionalFormatting sqref="J638:J737">
    <cfRule type="cellIs" dxfId="1" priority="1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2025-04-16T14:56:50Z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