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kali-linux\home\felipesouza\Documents\projetoChmadosSua\"/>
    </mc:Choice>
  </mc:AlternateContent>
  <xr:revisionPtr revIDLastSave="0" documentId="13_ncr:1_{09BBCC56-23B6-4E86-AA2E-FDF4E24E8144}" xr6:coauthVersionLast="47" xr6:coauthVersionMax="47" xr10:uidLastSave="{00000000-0000-0000-0000-000000000000}"/>
  <bookViews>
    <workbookView xWindow="-120" yWindow="-120" windowWidth="29040" windowHeight="15720" activeTab="4" xr2:uid="{00F37107-7D40-4ADB-921F-DDFA62B1AA1C}"/>
  </bookViews>
  <sheets>
    <sheet name="MAIN" sheetId="1" r:id="rId1"/>
    <sheet name="TITULO" sheetId="3" r:id="rId2"/>
    <sheet name="CATEGORIA" sheetId="5" r:id="rId3"/>
    <sheet name="ATRIBUIDO" sheetId="4" r:id="rId4"/>
    <sheet name="LOCALIZAÇÃO" sheetId="2" r:id="rId5"/>
  </sheets>
  <definedNames>
    <definedName name="_xlnm._FilterDatabase" localSheetId="0" hidden="1">MAIN!$A$1:$G$100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Souza</author>
  </authors>
  <commentList>
    <comment ref="B1" authorId="0" shapeId="0" xr:uid="{F6AE4DFF-62CF-4F58-976F-53C2911121E7}">
      <text>
        <r>
          <rPr>
            <b/>
            <sz val="28"/>
            <color indexed="81"/>
            <rFont val="Segoe UI"/>
            <family val="2"/>
          </rPr>
          <t>"Use palavras-chave como: Problema:, Unidade:, Patrimônio:, Modelo:, Local: para organizar a descrição. Use apenas as que forem necessárias."</t>
        </r>
      </text>
    </comment>
    <comment ref="C1" authorId="0" shapeId="0" xr:uid="{C71415F2-CD59-4CEE-9327-4F49795F1FAE}">
      <text>
        <r>
          <rPr>
            <b/>
            <sz val="26"/>
            <color indexed="81"/>
            <rFont val="Segoe UI"/>
            <family val="2"/>
          </rPr>
          <t>Hora deve serguir esse padrão: 25/06/2025  13:00:00</t>
        </r>
      </text>
    </comment>
    <comment ref="B3" authorId="0" shapeId="0" xr:uid="{B89011F1-16F2-479B-830C-046990E0E26A}">
      <text>
        <r>
          <rPr>
            <b/>
            <sz val="9"/>
            <color indexed="81"/>
            <rFont val="Segoe UI"/>
            <family val="2"/>
          </rPr>
          <t>Felipe Souza: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71D33A-287A-409E-8135-73696C2D3348}" keepAlive="1" name="Consulta - Tabela2" description="Conexão com a consulta 'Tabela2' na pasta de trabalho." type="5" refreshedVersion="0" background="1">
    <dbPr connection="Provider=Microsoft.Mashup.OleDb.1;Data Source=$Workbook$;Location=Tabela2;Extended Properties=&quot;&quot;" command="SELECT * FROM [Tabela2]"/>
  </connection>
</connections>
</file>

<file path=xl/sharedStrings.xml><?xml version="1.0" encoding="utf-8"?>
<sst xmlns="http://schemas.openxmlformats.org/spreadsheetml/2006/main" count="370" uniqueCount="288">
  <si>
    <t>TITULO</t>
  </si>
  <si>
    <t>DESCRICAO</t>
  </si>
  <si>
    <t>CATEGORIA</t>
  </si>
  <si>
    <t>Instalação, Configuração, Manutenção ou Formatação de Computadores e Notebooks</t>
  </si>
  <si>
    <t>ATRIBUIDO</t>
  </si>
  <si>
    <t>FELIPE PINTO DE SOUZA</t>
  </si>
  <si>
    <t>LOCALIZACAO</t>
  </si>
  <si>
    <t>UNIDADES DE SAÚDE</t>
  </si>
  <si>
    <t>Técnico</t>
  </si>
  <si>
    <t>Ananias</t>
  </si>
  <si>
    <t>Antônio / Henrique</t>
  </si>
  <si>
    <t>Cairo</t>
  </si>
  <si>
    <t>Daniel Bruno</t>
  </si>
  <si>
    <t>Felipe</t>
  </si>
  <si>
    <t>Railander</t>
  </si>
  <si>
    <t>Conselho Municipal de Saúde</t>
  </si>
  <si>
    <t>CAD</t>
  </si>
  <si>
    <t>EMAD</t>
  </si>
  <si>
    <t>Igor</t>
  </si>
  <si>
    <t>Jardeson</t>
  </si>
  <si>
    <t>João Victor</t>
  </si>
  <si>
    <t>Evilene</t>
  </si>
  <si>
    <t>Solerne</t>
  </si>
  <si>
    <t>Diretoria de Assistência a Saúde &gt; Departamento de URAP e Centro de Saúde &gt; Centro de Saúde Rosangela Pimentel</t>
  </si>
  <si>
    <t xml:space="preserve">NOMES PARA SCRIPT </t>
  </si>
  <si>
    <t>Diretoria de Assistência a Saúde &gt; Departamento de URAP e Centro de Saúde &gt; Policlínica Barral y Barral &gt; Unidade de Saúde da Família Rosa Maria dos Santos</t>
  </si>
  <si>
    <t>Diretoria de Assistência a Saúde &gt; Departamento de URAP e Centro de Saúde &gt; URAP Augusto Hidalgo &gt; USF Raimunda Dionizio da Silva</t>
  </si>
  <si>
    <t xml:space="preserve">Diretoria de Assistência a Saúde &gt; Departamento de URAP e Centro de Saúde &gt; URAP Augusto Hidalgo &gt; Unidade de Saúde da Família Maria de Fátima </t>
  </si>
  <si>
    <t>Diretoria de Assistência a Saúde &gt; Departamento de URAP e Centro de Saúde &gt; URAP Augusto Hidalgo &gt; UBS Jose Gomes de Oliveira</t>
  </si>
  <si>
    <t>Diretoria de Assistência a Saúde &gt; Departamento de URAP e Centro de Saúde &gt; URAP Augusto Hidalgo &gt; UBS Francisco Constancio da Silva</t>
  </si>
  <si>
    <t>Diretoria de Assistência a Saúde &gt; Departamento de URAP e Centro de Saúde &gt; URAP Augusto Hidalgo &gt; UBS Aeroporto velho</t>
  </si>
  <si>
    <t>Diretoria de Assistência a Saúde &gt; Departamento de URAP e Centro de Saúde</t>
  </si>
  <si>
    <t>Diretoria de Assistência a Saúde &gt; Departamento de URAP e Centro de Saúde &gt; Centro de Saúde Drª Claudia Vitorino &gt; Unidade de Saúde da Família Triângulo Novo</t>
  </si>
  <si>
    <t>Diretoria de Assistência a Saúde &gt; Departamento de URAP e Centro de Saúde &gt; Centro de Saúde Drª Claudia Vitorino &gt; Unidade de Saúde da Família Recanto</t>
  </si>
  <si>
    <t>Diretoria de Assistência a Saúde &gt; Departamento de URAP e Centro de Saúde &gt; Centro de Saúde Drª Claudia Vitorino &gt; USF Maria de Jesus Andrade</t>
  </si>
  <si>
    <t>Diretoria de Assistência a Saúde &gt; Departamento de URAP e Centro de Saúde &gt; URAP Augusto Hidalgo &gt; Unidade de Saúde da Família Maria de Fátima</t>
  </si>
  <si>
    <t>Diretoria de Assistência a Saúde &gt; Departamento de URAP e Centro de Saúde &gt; Centro de Saúde Drª Claudia Vitorino &gt; Unidade Básica de Saúde Francisca Barbosa Guerra</t>
  </si>
  <si>
    <t>Diretoria de Assistência a Saúde &gt; Departamento de Unidades de Saúde &gt; Divisão de Apoio Diagnostico &gt; Centro de Apoio e Diagnóstico I</t>
  </si>
  <si>
    <t>Diretoria de Assistência a Saúde &gt; Departamento de URAP e Centro de Saúde &gt; URAP Augusto Hidalgo &gt; UBS Maria Barroso da Silva</t>
  </si>
  <si>
    <t>Diretoria de Assistência a Saúde &gt; Departamento de URAP e Centro de Saúde &gt; URAP Augusto Hidalgo &gt; Unidade Básica de Saúde Dr. Raimundo Moreira</t>
  </si>
  <si>
    <t>Diretoria de Assistência a Saúde &gt; Departamento de URAP e Centro de Saúde &gt; URAP Augusto Hidalgo &gt; Unidade Básica de Saúde Maria Verônica Rodrigues de Souza</t>
  </si>
  <si>
    <t>Diretoria do Fundo Municipal de Saúde &gt; Departamento de Recursos Logísticos &gt; Divisão de Transporte</t>
  </si>
  <si>
    <t>Diretoria de Assistência a Saúde &gt; Departamento de URAP e Centro de Saúde &gt; Policlínica Barral y Barral &gt; Unidade de Saúde da Família Nímio Isfram Martinez</t>
  </si>
  <si>
    <t>Diretoria de Assistência a Saúde &gt; Departamento de URAP e Centro de Saúde &gt; Centro de Formação do Tucumã &gt; Unidade de Saúde da Família Mocinha Magalhães</t>
  </si>
  <si>
    <t>Diretoria de Assistência a Saúde &gt; Departamento de URAP e Centro de Saúde &gt; Centro de Saúde Rosangela Pimentel &gt; UBS Máximo Diogo Magalhães</t>
  </si>
  <si>
    <t>Diretoria de Assistência a Saúde &gt; Departamento de URAP e Centro de Saúde &gt; Centro de Saúde Rosangela Pimentel &gt; UBS Mariano Gonzaga</t>
  </si>
  <si>
    <t>Diretoria de Assistência a Saúde &gt; Departamento de URAP e Centro de Saúde &gt; Centro de Formação do Tucumã &gt; Unidade de Saúde da Família Rui Lino</t>
  </si>
  <si>
    <t>Diretoria de Assistência a Saúde &gt; Departamento de URAP e Centro de Saúde &gt; Centro de Saúde Vila Ivonete</t>
  </si>
  <si>
    <t>Diretoria de Assistência a Saúde &gt; Departamento de URAP e Centro de Saúde &gt; URAP Roney Meireles</t>
  </si>
  <si>
    <t>Diretoria de Assistência a Saúde &gt; Departamento de URAP e Centro de Saúde &gt; URAP Roney Meireles &gt; UBS Platilde Oliveira da Silva</t>
  </si>
  <si>
    <t>Diretoria de Assistência a Saúde &gt; Departamento de URAP e Centro de Saúde &gt; Centro de Saúde Vila Ivonete &gt; Unidade Básica de Saúde Luana Souza de Freitas</t>
  </si>
  <si>
    <t>Diretoria de Assistência a Saúde &gt; Departamento de URAP e Centro de Saúde &gt; URAP Roney Meireles &gt; Unidade de Saúde da Família Elpidio Moreira Souza</t>
  </si>
  <si>
    <t>Diretoria de Assistência a Saúde &gt; Departamento de Redes de Atenção &gt; Divisão de Apoio Diagnóstico &gt; Núcleo do Centro de Apoio e Diagnóstico de Imagem</t>
  </si>
  <si>
    <t>Diretoria de Assistência a Saúde &gt; Departamento de Unidade Básica de Saúde &gt; sáude/unidade básica Equipe Multiprofissional de Atenção Domiciliar (EMAD)</t>
  </si>
  <si>
    <t>Diretoria de Assistência a Saúde &gt; Departamento de URAP e Centro de Saúde &gt; URAP Eduardo Assmar</t>
  </si>
  <si>
    <t>Diretoria de Assistência a Saúde &gt; Departamento de URAP e Centro de Saúde &gt; Centro de Saúde Ary Rodrigues</t>
  </si>
  <si>
    <t>Diretoria de Assistência a Saúde &gt; Departamento de URAP e Centro de Saúde &gt; Centro de Saúde Mário Maia</t>
  </si>
  <si>
    <t>Diretoria de Assistência a Saúde &gt; Departamento de URAP e Centro de Saúde &gt; Centro de Saúde Drª Claudia Vitorino &gt; UBS Maria Sebastiana Bernardo</t>
  </si>
  <si>
    <t>Diretoria de Assistência a Saúde &gt; Departamento de URAP e Centro de Saúde &gt; Centro de Saúde Ary Rodrigues &gt; UBS Maria Aurea Vilela dos Santos</t>
  </si>
  <si>
    <t>Diretoria de Assistência a Saúde &gt; Departamento de URAP e Centro de Saúde &gt; Centro de Saúde Drª Claudia Vitorino &gt; Unidade de Saúde da Família Benfica</t>
  </si>
  <si>
    <t>Diretoria de Assistência a Saúde &gt; Departamento de URAP e Centro de Saúde &gt; Centro de Saúde Ary Rodrigues &gt; USF Antenor Francisco Ramos</t>
  </si>
  <si>
    <t>VISITA TÉCNICA</t>
  </si>
  <si>
    <t>ASSISTÊNCIA CADSUS</t>
  </si>
  <si>
    <t>ASSISTÊNCIA GMUS</t>
  </si>
  <si>
    <t>ASSISTÊNCIA IMPRESSORA</t>
  </si>
  <si>
    <t>ASSISTÊNCIA TABLET</t>
  </si>
  <si>
    <t>ASSISTÊNCIA USUÁRIO</t>
  </si>
  <si>
    <t>CONFIGURAÇÃO COMPUTADOR</t>
  </si>
  <si>
    <t>CONFIGURAÇÃO IMPRESSORA</t>
  </si>
  <si>
    <t>CONFIGURAÇÃO REDE</t>
  </si>
  <si>
    <t>CONFIGURAÇÃO TABLET</t>
  </si>
  <si>
    <t>DUX (MANUTENÇÃO)</t>
  </si>
  <si>
    <t>DUX (TROCA TONER)</t>
  </si>
  <si>
    <t>FORMATAÇÃO COMPUTADOR</t>
  </si>
  <si>
    <t>INSTALAÇÃO CABO REDE</t>
  </si>
  <si>
    <t>INSTALAÇÃO COMPUTADOR</t>
  </si>
  <si>
    <t>INSTALAÇÃO IMPRESSORA</t>
  </si>
  <si>
    <t>INSTALAÇÃO KEYSTONE</t>
  </si>
  <si>
    <t>INSTALAÇÃO MONITOR</t>
  </si>
  <si>
    <t>INSTALAÇÃO MOUSE</t>
  </si>
  <si>
    <t>INSTALAÇÃO NOBREAK</t>
  </si>
  <si>
    <t>INSTALAÇÃO TECLADO</t>
  </si>
  <si>
    <t>MANUTENÇÃO CABO DE REDE</t>
  </si>
  <si>
    <t>MANUTENÇÃO COMPUTADOR</t>
  </si>
  <si>
    <t>MANUTENÇÃO INTERNET UNIDADE</t>
  </si>
  <si>
    <t>MANUTENÇÃO KEYSTONE</t>
  </si>
  <si>
    <t>MANUTENÇÃO NOBREAK</t>
  </si>
  <si>
    <t>MANUTENÇÃO PATCHPANEL</t>
  </si>
  <si>
    <t>MANUTENÇÃO PREVENTIVA</t>
  </si>
  <si>
    <t>MANUTENÇÃO SWITCH</t>
  </si>
  <si>
    <t>MONTAGEM COMPUTADOR</t>
  </si>
  <si>
    <t>MONTAGEM RACK</t>
  </si>
  <si>
    <t>ORGANIZAÇÃO CABEAMENTO</t>
  </si>
  <si>
    <t>ORGANIZAÇÃO RACK</t>
  </si>
  <si>
    <t>REDE PREFEITURA (ABRIR CHAMADO)</t>
  </si>
  <si>
    <t>REDE SEM FRONTEIRAS (ABRIR CHAMADO)</t>
  </si>
  <si>
    <t>TROCA DE CABO DE REDE</t>
  </si>
  <si>
    <t>TROCA DE CABO HDMI</t>
  </si>
  <si>
    <t>TROCA DE CABO VGA</t>
  </si>
  <si>
    <t>TROCA MOUSE</t>
  </si>
  <si>
    <t>TROCA TECLADO</t>
  </si>
  <si>
    <t>TÍTULOS DOS CHAMADOS</t>
  </si>
  <si>
    <t>Diretoria de Assistência a Saúde &gt; Departamento de URAP e Centro de Saúde &gt; Centro de Saúde Drª Claudia Vitorino &gt; Unidade de Saúde da Família Ana Rosa de Amorin</t>
  </si>
  <si>
    <t>Diretoria de Assistência a Saúde &gt; Departamento de URAP e Centro de Saúde &gt; Centro de Saúde Drª Claudia Vitorino &gt; Unidade de Saúde da Família Agripina Lindoso</t>
  </si>
  <si>
    <t>Diretoria de Assistência a Saúde &gt; Departamento de Redes de Atenção &gt; Divisão de Rede de Atenção Psicossocial &gt; Núcleo de Unidade de Acolhimento ao Adulto</t>
  </si>
  <si>
    <t>Diretoria de Vigilância em Saúde &gt; Departamento de Controle de Zoonoses</t>
  </si>
  <si>
    <t>Diretoria de Assistência a Saúde &gt; Departamento de URAP e Centro de Saúde &gt; Centro de Saúde Drª Claudia Vitorino &gt; Unidade Básica de Saúde Valdeisa Correia Valdez</t>
  </si>
  <si>
    <t>Diretoria de Assistência a Saúde &gt; Departamento de URAP e Centro de Saúde &gt; Centro de Saúde Drª Claudia Vitorino &gt; UBS Tereza Paz Rosas</t>
  </si>
  <si>
    <t>Diretoria de Assistência a Saúde &gt; Departamento de URAP e Centro de Saúde &gt; Centro de Saúde Souza Araújo &gt; Unidade de Saúde da Família Maria Sofia</t>
  </si>
  <si>
    <t>Diretoria de Assistência a Saúde &gt; Departamento de URAP e Centro de Saúde &gt; Centro de Saúde Drª Claudia Vitorino &gt; Unidade Básica de Saúde Manoel Alves Bezerra Neto</t>
  </si>
  <si>
    <t>Diretoria de Assistência a Saúde &gt; Departamento de URAP e Centro de Saúde &gt; Centro de Saúde Souza Araújo &gt; Unidade de Saúde da Família Belo Jardim III</t>
  </si>
  <si>
    <t>Diretoria de Assistência a Saúde &gt; Departamento de URAP e Centro de Saúde &gt; Centro de Saúde Drª Claudia Vitorino &gt; Unidade de Saúde da Família Belo Jardim I</t>
  </si>
  <si>
    <t>Diretoria de Vigilância em Saúde</t>
  </si>
  <si>
    <t>Diretoria de Vigilância em Saúde &gt; Departamento de Vigilância Epidemiológica e Ambiental</t>
  </si>
  <si>
    <t>iretoria de Assistência a Saúde &gt; Departamento de URAP e Centro de Saúde &gt; URAP São Francisco</t>
  </si>
  <si>
    <t>Diretoria de Assistência a Saúde &gt; Departamento de URAP e Centro de Saúde &gt; URAP São Francisco &gt; UBS Vitória</t>
  </si>
  <si>
    <t>Diretoria de Assistência a Saúde &gt; Departamento de URAP e Centro de Saúde &gt; Centro de Saúde Deusimar Pinheiro da Silva &gt; USF Luiz Gonzaga de Lima Carneiro</t>
  </si>
  <si>
    <t>Diretoria de Assistência a Saúde &gt; Departamento de URAP e Centro de Saúde &gt; URAP São Francisco &gt; Unidade de Saúde da Família Adalberto Aragão</t>
  </si>
  <si>
    <t>Diretoria de Assistência a Saúde &gt; Departamento de URAP e Centro de Saúde &gt; Centro de Saúde Deusimar Pinheiro da Silva</t>
  </si>
  <si>
    <t>Diretoria de Assistência a Saúde &gt; Departamento de URAP e Centro de Saúde &gt; Policlínica Barral y Barral &gt; UBS Gentil Perdomo da Rocha</t>
  </si>
  <si>
    <t>Diretoria de Assistência a Saúde &gt; Departamento de URAP e Centro de Saúde &gt; Policlínica Barral y Barral</t>
  </si>
  <si>
    <t>Secretario - SEMSA &gt; Diretoria de Gestão &gt; Departamento de Administração &gt; Divisão de Material e Patrimônio</t>
  </si>
  <si>
    <t>Diretoria de Assistência a Saúde &gt; Departamento de Redes de Atenção &gt; Divisão de Rede de Atenção Psicossocial &gt; Núcleo Mundo Azul</t>
  </si>
  <si>
    <t>Diretoria de Assistência a Saúde &gt; Departamento de Assistência Farmacêutica &gt; Divisão de Medicamentos</t>
  </si>
  <si>
    <t>Diretoria de Assistência a Saúde &gt; Departamento de Assistência Farmacêutica</t>
  </si>
  <si>
    <t>Diretoria de Assistência a Saúde &gt; Departamento de URAP e Centro de Saúde &gt; Centro de Saúde Drª Claudia Vitorino &gt; Centro de Especialidade Odontológica - CEO</t>
  </si>
  <si>
    <t>Diretoria de Assistência a Saúde &gt; Departamento de Unidade Básica de Saúde &gt; Unidades de Saúde da Família</t>
  </si>
  <si>
    <t>NOME DOS TÉCNICOS</t>
  </si>
  <si>
    <t>HENRIQUE CASTRO DA SILVA</t>
  </si>
  <si>
    <t>IGOR GOMES VIEIRA</t>
  </si>
  <si>
    <t>CAIRO JOSE SOUZA LIMA</t>
  </si>
  <si>
    <t>SOLERNE GERALDO DA SILVA FILHO</t>
  </si>
  <si>
    <t>DANIEL BRUNO DE LIMA MELO</t>
  </si>
  <si>
    <t>NILO BENEDITO MESQUITA DA SILVA</t>
  </si>
  <si>
    <t>GLEDSON DA SILVA E SILVA</t>
  </si>
  <si>
    <t>ANDREZA SILVA GONZALEZ</t>
  </si>
  <si>
    <t>JOAO PAULO GOMES DE QUEIROZ</t>
  </si>
  <si>
    <t>GEOVAN CARLOS MARQUES TOMAZ</t>
  </si>
  <si>
    <t>JOAO VICTOR  NOGUEIRA DA SILVA</t>
  </si>
  <si>
    <t>UNIDADE</t>
  </si>
  <si>
    <t>DUX (ABASTECIMENTO DE TINTA)</t>
  </si>
  <si>
    <t>TROCA DE HD POR SSD</t>
  </si>
  <si>
    <t>MUDANÇA DE LOCAL DO COMPUTADOR</t>
  </si>
  <si>
    <t>SUPORTE SEI</t>
  </si>
  <si>
    <t>CATEGORIAS</t>
  </si>
  <si>
    <t>Instalação e Atualização de Software</t>
  </si>
  <si>
    <t>Instalação, Configuração, Manutenção de Impressoras Multifuncionais e Scanners</t>
  </si>
  <si>
    <t>Instalação, Manutenção de No-breaks, Estabilizadores, Filtros de Linha</t>
  </si>
  <si>
    <t>Manutenção de Equipamentos e Locação</t>
  </si>
  <si>
    <t>Pontos de Rede Lógica</t>
  </si>
  <si>
    <t>Problemas com Acesso à Internet e Intranet</t>
  </si>
  <si>
    <t>Problemas com Sistemas Corporativos</t>
  </si>
  <si>
    <t>Solicitações</t>
  </si>
  <si>
    <t>RESET SENHA ZIMBRA</t>
  </si>
  <si>
    <t>DATA E HORA</t>
  </si>
  <si>
    <t>Microinformática &gt; Configuração e\ou Instalação de Computadores</t>
  </si>
  <si>
    <t>Microinformática &gt; Configuração e\ou Instalação de Computadores &gt; Formatação de Computador</t>
  </si>
  <si>
    <t>Microinformática &gt; Configuração e\ou Instalação de Computadores &gt; Instalação de Computador</t>
  </si>
  <si>
    <t>Microinformática &gt; Configuração e\ou Instalação de Computadores &gt; Instalação e\ou Atualização de Software</t>
  </si>
  <si>
    <t>Microinformática &gt; Configuração e\ou Instalação de Computadores &gt; Manuntenção de Hardware</t>
  </si>
  <si>
    <t>Microinformática &gt; Configuração e\ou Instalação de Impressoras</t>
  </si>
  <si>
    <t>Microinformática &gt; Configuração e\ou Instalação de Impressoras &gt; Abastecimento de Impressora</t>
  </si>
  <si>
    <t>Microinformática &gt; Configuração e\ou Instalação de Impressoras &gt; Configuração de Impressora</t>
  </si>
  <si>
    <t>Microinformática &gt; Configuração e\ou Instalação de Impressoras &gt; Instalação de Impressora</t>
  </si>
  <si>
    <t>Microinformática &gt; E-mail Funcional (WebMail) - (Zimbra)</t>
  </si>
  <si>
    <t>Microinformática &gt; E-mail Funcional (WebMail) - (Zimbra) &gt; Atualizar Cadastro de Usuário no ZIMBRA</t>
  </si>
  <si>
    <t>Microinformática &gt; E-mail Funcional (WebMail) - (Zimbra) &gt; Cadastrar Usuário no ZIMBRA</t>
  </si>
  <si>
    <t>Microinformática &gt; E-mail Funcional (WebMail) - (Zimbra) &gt; Solicitação de Aumento da Caixa de E-mail</t>
  </si>
  <si>
    <t>UBS MARIA DE FÁTIMA MATOS</t>
  </si>
  <si>
    <t>UBS JOSÉ GOMES</t>
  </si>
  <si>
    <t>UBS FRANCISCO CONSTÂNCIO</t>
  </si>
  <si>
    <t>UBS AEROPORTO VELHO</t>
  </si>
  <si>
    <t>UBS SEBASTIANA PRADO (FIGUEIRA)</t>
  </si>
  <si>
    <t>UBS MANOEL MARQUES (TRANSACREANA KM14)</t>
  </si>
  <si>
    <t>URAP CLAUDIA VITORINO</t>
  </si>
  <si>
    <t>UBS TRIÂNGULO NOVO</t>
  </si>
  <si>
    <t>UBS RECANTO DOS BURITIS</t>
  </si>
  <si>
    <t>UBS MARIA DE JESUS ANDRADE</t>
  </si>
  <si>
    <t>UBS MARIA DE FÁTIMA ANDRADE (SANTA INÊS)</t>
  </si>
  <si>
    <t>UBS JOSÉ ADRIANO LOPES PESSOA (TRIÂNGULO VELHO)</t>
  </si>
  <si>
    <t>UBS FRANCISCA BARBOSA GUERRA (COMARA)</t>
  </si>
  <si>
    <t>CONSULTÓRIO DE RUA</t>
  </si>
  <si>
    <t>CAD IMAGENS</t>
  </si>
  <si>
    <t>URAP MARIA BARROSO</t>
  </si>
  <si>
    <t>URAP AUGUSTO HIDALGO DE LIMA</t>
  </si>
  <si>
    <t>UBS RAIMUNDO MOREIRA</t>
  </si>
  <si>
    <t>UBS MARIA VERÔNICA</t>
  </si>
  <si>
    <t>TRANSPORTE</t>
  </si>
  <si>
    <t>ZELADORIA</t>
  </si>
  <si>
    <t>URAP ROSANGELA PIMENTEL</t>
  </si>
  <si>
    <t>UBS ROSA MARIA (PRIMAVERA)</t>
  </si>
  <si>
    <t>UBS NÍNIO INSFRAM</t>
  </si>
  <si>
    <t>UBS MOCINHA MAGALHÃES</t>
  </si>
  <si>
    <t>UBS MAXIMO DIOGO</t>
  </si>
  <si>
    <t>UBS MARIANO GONZAGA</t>
  </si>
  <si>
    <t>UBS FRANCISCO EDUARDO DE PAIVA (RUI LINO)</t>
  </si>
  <si>
    <t>UBS IVACIRENE DO CARMO</t>
  </si>
  <si>
    <t>UBS BARRO VERMELHO</t>
  </si>
  <si>
    <t>URAP VILA IVONETE</t>
  </si>
  <si>
    <t>URAP FRANCISCO RONEY RODRIGUES MEIRELES</t>
  </si>
  <si>
    <t>UBS PLATILDE OLIVEIRA DA SILVA</t>
  </si>
  <si>
    <t>UBS LUANA DE FREITAS</t>
  </si>
  <si>
    <t>UBS ELPÍDIO MOREIRA SOUZA</t>
  </si>
  <si>
    <t>CONSELHO MUNICIPAL DE SAÚDE</t>
  </si>
  <si>
    <t>URAP EDUARDO ASSMAR</t>
  </si>
  <si>
    <t>URAP ARY RODRIGUES</t>
  </si>
  <si>
    <t>UBS NADEZIR DA SILVA DE LIMA (VILA DA AMIZADE)</t>
  </si>
  <si>
    <t>UBS MARIO MAIA (CIDADE NOVA)</t>
  </si>
  <si>
    <t>UBS MARIA SEBASTIANA (BOM JESUS)</t>
  </si>
  <si>
    <t>UBS MARIA ÁUREA (CADEIA VELHA)</t>
  </si>
  <si>
    <t>UBS BENFICA</t>
  </si>
  <si>
    <t>UBS ANTENOR RAMOS</t>
  </si>
  <si>
    <t>UBS ANA ROSA AMORIM (AMAPÁ)</t>
  </si>
  <si>
    <t>UBS AGRIPINA LINDOSO (POLO BENFICA)</t>
  </si>
  <si>
    <t>UNIDADE DE ACOLHIMENTO</t>
  </si>
  <si>
    <t>ZOONOSES</t>
  </si>
  <si>
    <t>URAP VALDEISA CORREIRA VALDEZ</t>
  </si>
  <si>
    <t>URAP FRANCISCO BACURAL VIEIRA NUNES</t>
  </si>
  <si>
    <t>UBS TEREZA PAZ ROSAS (BELO JARDIM 2)</t>
  </si>
  <si>
    <t>UBS MARIA SOFIA SOUZA CRUZ (SANTA CECÍLIA)</t>
  </si>
  <si>
    <t>UBS MARIA DA CONCEIÇÃO</t>
  </si>
  <si>
    <t>UBS MANOEL BEZERRA (CIDADE DO POVO)</t>
  </si>
  <si>
    <t>UBS BELO JARDIM 3 (BELO RURAL / LIBERDADE)</t>
  </si>
  <si>
    <t>UBS BELO JARDIM 1</t>
  </si>
  <si>
    <t>VIGILÂNCIA SANITÁRIA</t>
  </si>
  <si>
    <t>VIGILÂNCIA EPIDEMIOLÓGICA</t>
  </si>
  <si>
    <t>URAP SÃO FRANCISCO</t>
  </si>
  <si>
    <t>UBS VITÓRIA</t>
  </si>
  <si>
    <t>UBS LUIZ GONZAGA DE LIMA</t>
  </si>
  <si>
    <t>UBS FRANCISCO CARNEIRO (MUTAMBO)</t>
  </si>
  <si>
    <t>UBS FRANCISCO CAETANO (ADALBERTO ARAGÃO)</t>
  </si>
  <si>
    <t>UBS DEUSIMAR PINHEIRO</t>
  </si>
  <si>
    <t>CAPS SAMAÚMA II</t>
  </si>
  <si>
    <t>UBS GENTIL PERDOMO (ESPERANÇA)</t>
  </si>
  <si>
    <t>POLICLÍNICA BARRAL &amp; BARRAL</t>
  </si>
  <si>
    <t>PATRIMÔNIO (ALMOXARIFADO DE MATERIAL)</t>
  </si>
  <si>
    <t>MUNDO AZUL (CENTRO DE AUTISMO)</t>
  </si>
  <si>
    <t>MEDICAMENTO EM CASA</t>
  </si>
  <si>
    <t>ASSISTÊNCIA FARMACÊUTICA</t>
  </si>
  <si>
    <t>ALMOXARIFADO DA ODONTOLOGIA</t>
  </si>
  <si>
    <t>UNIDADES DE SAÚDE DA FAMÍLIA</t>
  </si>
  <si>
    <t>CONFIGURAÇÃO SCANER</t>
  </si>
  <si>
    <t xml:space="preserve">Problema: Computador sem driver do Scaner Unidade: SEMSA - Administrativo </t>
  </si>
  <si>
    <t>Controle Setorial do Patrimônio da SEMSA</t>
  </si>
  <si>
    <t>SEMSA - CONTROLE SETORIAL DO PATRIMÔNIO DA SEMSA</t>
  </si>
  <si>
    <t>Controle Setorial do Patrimônio do Fundo Municipal de Saúde</t>
  </si>
  <si>
    <t>SEMSA - CONSELHO MUNICIPAL DE SAÚDE</t>
  </si>
  <si>
    <t>SEMSA - CONTROLE SETORIAL DO PATRIMÔNIO DO FUNDO MUNICIPAL DE SAÚDE</t>
  </si>
  <si>
    <t>Departamento de Gestão de Pessoas</t>
  </si>
  <si>
    <t>Departamento de Planejamento</t>
  </si>
  <si>
    <t>Diretoria de Assistência a Saúde</t>
  </si>
  <si>
    <t>Diretoria de Assistência a Saúde &gt; Departamento de Redes de Atenção</t>
  </si>
  <si>
    <t>Diretoria de Assistência a Saúde &gt; Departamento de Saúde Bucal</t>
  </si>
  <si>
    <t>Diretoria de Assistência a Saúde &gt; Departamento de Unidade Básica de Saúde &gt; Centro de Atenção ao Autista</t>
  </si>
  <si>
    <t>Secretario - SEMSA &gt; Fundo Vinculado &gt; Fundo Municipal de Saúde</t>
  </si>
  <si>
    <t>Diretoria de Regulação, Controle e Avaliação</t>
  </si>
  <si>
    <t>Diretoria de Regulação, Controle e Avaliação &gt; Departamento de Processos de Regulação, Controle e Avaliação</t>
  </si>
  <si>
    <t>Diretoria do Fundo Municipal de Saúde</t>
  </si>
  <si>
    <t>Diretoria do Fundo Municipal de Saúde &gt; Departamento de Recursos Logísticos &gt; Divisão de Suporte e Tecnologia da Informação</t>
  </si>
  <si>
    <t>Secretario - SEMSA</t>
  </si>
  <si>
    <t>Secretario - SEMSA &gt; Assessoria Jurídica</t>
  </si>
  <si>
    <t>Secretario - SEMSA &gt; Assessoria Técnica</t>
  </si>
  <si>
    <t>Secretario - SEMSA &gt; Chefia de Gabinete</t>
  </si>
  <si>
    <t>Secretario - SEMSA &gt; Chefia de Gabinete &gt; Assessoria de Planejamento, Convênios e Projetos</t>
  </si>
  <si>
    <t>Secretario - SEMSA &gt; Chefia de Gabinete &gt; Unidade de Controle Interno e Auditoria</t>
  </si>
  <si>
    <t>Secretario - SEMSA &gt; Chefia de Gabinete &gt; Unidade de Ouvidoria</t>
  </si>
  <si>
    <t>Secretario - SEMSA &gt; Diretoria de Gestão</t>
  </si>
  <si>
    <t>SEMA - CONSELHO MUNICIPAL DE SAÚDE</t>
  </si>
  <si>
    <t>SEMSA - DEPARTAMENTO DE GESTÃO DE PESSOAS</t>
  </si>
  <si>
    <t>SEMSA - DEPARTAMENTO DE PLANEJAMENTO</t>
  </si>
  <si>
    <t>SEMSA - DIRETORIA DE ASSISTÊNCIA A SAÚDE</t>
  </si>
  <si>
    <t>SEMSA - DEPARTAMENTO DE REDES DE ATENÇÃO</t>
  </si>
  <si>
    <t>SEMSA - DEPARTAMENTO DE SAÚDE BUCAL</t>
  </si>
  <si>
    <t>SEMSA - CENTRO DE ATENÇÃO AO AUTISTA</t>
  </si>
  <si>
    <t>SEMSA - FUNDO MUNICIPAL DE SAÚDE</t>
  </si>
  <si>
    <t>SEMSA - DIRETORIA DE REGULAÇÃO, CONTROLE E AVALIAÇÃO</t>
  </si>
  <si>
    <t>SEMSA - DEPARTAMENTO DE  PROCESSOS DE REGULAÇÃO, CONTROLE E AVALIAÇÃO</t>
  </si>
  <si>
    <t>SEMSA - DIRETORIA DE VIGILÂNCIA EM SAÚDE</t>
  </si>
  <si>
    <t>SEMSA - DIRETORIA DO FUNDO MUNICIPAL DE SAÚDE</t>
  </si>
  <si>
    <t>SEMSA - DIVISÃO DE SUPORTE E TECNOLOGIA DA INFORMAÇÃO</t>
  </si>
  <si>
    <t>SEMSA - SECRETARIO</t>
  </si>
  <si>
    <t>SEMSA - ASSESSORIA JURÍDICA</t>
  </si>
  <si>
    <t>SEMSA - ASSESSORIA TÉCNICA</t>
  </si>
  <si>
    <t>SEMSA - CHEFIA DE GABINETE</t>
  </si>
  <si>
    <t>SEMSA - ASSESSORIA DE PLANEJAMENTO, CONVÊNIOS E PROJETOS</t>
  </si>
  <si>
    <t>SEMSA - UNIDADE DE CONTROLE INTERNO E AUDITORIA</t>
  </si>
  <si>
    <t>SEMSA - UNIDADE DE OUVIDORIA</t>
  </si>
  <si>
    <t>SEMSA - DIRETORIA DE GESTÃO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</si>
</sst>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1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26"/>
      <color indexed="81"/>
      <name val="Segoe UI"/>
      <family val="2"/>
    </font>
    <font>
      <b/>
      <sz val="28"/>
      <color indexed="81"/>
      <name val="Segoe UI"/>
      <family val="2"/>
    </font>
    <font>
      <b/>
      <sz val="14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u/>
      <sz val="14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/>
      </patternFill>
    </fill>
  </fills>
  <borders count="2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5" borderId="10" xfId="0" applyFont="1" applyFill="1" applyBorder="1"/>
    <xf numFmtId="0" fontId="2" fillId="5" borderId="11" xfId="0" applyFont="1" applyFill="1" applyBorder="1"/>
    <xf numFmtId="164" fontId="2" fillId="5" borderId="11" xfId="0" applyNumberFormat="1" applyFont="1" applyFill="1" applyBorder="1"/>
    <xf numFmtId="0" fontId="2" fillId="5" borderId="12" xfId="0" applyFont="1" applyFill="1" applyBorder="1"/>
    <xf numFmtId="0" fontId="8" fillId="4" borderId="6" xfId="0" applyFont="1" applyFill="1" applyBorder="1"/>
    <xf numFmtId="0" fontId="8" fillId="4" borderId="7" xfId="0" applyFont="1" applyFill="1" applyBorder="1"/>
    <xf numFmtId="0" fontId="8" fillId="4" borderId="8" xfId="0" applyFont="1" applyFill="1" applyBorder="1"/>
    <xf numFmtId="0" fontId="8" fillId="4" borderId="13" xfId="0" applyFont="1" applyFill="1" applyBorder="1"/>
    <xf numFmtId="0" fontId="8" fillId="4" borderId="9" xfId="0" applyFont="1" applyFill="1" applyBorder="1"/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/>
    <xf numFmtId="164" fontId="10" fillId="5" borderId="11" xfId="0" applyNumberFormat="1" applyFont="1" applyFill="1" applyBorder="1"/>
    <xf numFmtId="0" fontId="2" fillId="7" borderId="3" xfId="0" applyFont="1" applyFill="1" applyBorder="1"/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2" fillId="8" borderId="3" xfId="0" applyFont="1" applyFill="1" applyBorder="1"/>
    <xf numFmtId="0" fontId="2" fillId="7" borderId="4" xfId="0" applyFont="1" applyFill="1" applyBorder="1"/>
    <xf numFmtId="0" fontId="2" fillId="6" borderId="5" xfId="0" applyNumberFormat="1" applyFont="1" applyFill="1" applyBorder="1"/>
    <xf numFmtId="0" fontId="2" fillId="0" borderId="5" xfId="0" applyNumberFormat="1" applyFont="1" applyBorder="1"/>
    <xf numFmtId="0" fontId="8" fillId="4" borderId="20" xfId="0" applyFont="1" applyFill="1" applyBorder="1" applyAlignment="1">
      <alignment horizontal="center"/>
    </xf>
    <xf numFmtId="0" fontId="2" fillId="0" borderId="21" xfId="0" applyFont="1" applyBorder="1"/>
    <xf numFmtId="0" fontId="2" fillId="7" borderId="22" xfId="0" applyFont="1" applyFill="1" applyBorder="1"/>
    <xf numFmtId="0" fontId="2" fillId="0" borderId="22" xfId="0" applyFont="1" applyBorder="1"/>
    <xf numFmtId="0" fontId="2" fillId="0" borderId="14" xfId="0" applyFont="1" applyBorder="1"/>
    <xf numFmtId="0" fontId="2" fillId="0" borderId="23" xfId="0" applyFont="1" applyBorder="1"/>
    <xf numFmtId="0" fontId="2" fillId="9" borderId="5" xfId="0" applyNumberFormat="1" applyFont="1" applyFill="1" applyBorder="1"/>
    <xf numFmtId="0" fontId="2" fillId="9" borderId="19" xfId="0" applyNumberFormat="1" applyFont="1" applyFill="1" applyBorder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border outline="0">
        <bottom style="medium">
          <color indexed="64"/>
        </bottom>
      </border>
    </dxf>
    <dxf>
      <border outline="0">
        <right style="medium">
          <color auto="1"/>
        </right>
        <bottom style="medium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AAC97F-3921-4801-A0DD-A63DA3723794}" name="localização" displayName="localização" ref="A1:C100" totalsRowShown="0" headerRowBorderDxfId="3" tableBorderDxfId="4">
  <autoFilter ref="A1:C100" xr:uid="{12AAC97F-3921-4801-A0DD-A63DA3723794}"/>
  <tableColumns count="3">
    <tableColumn id="1" xr3:uid="{13DBE4DB-F779-4F7C-990A-74B0D65BCA7D}" name="UNIDADES DE SAÚDE" dataDxfId="2"/>
    <tableColumn id="2" xr3:uid="{66A6F666-3602-4B17-8ED2-509311D1FFF5}" name="Técnico" dataDxfId="1"/>
    <tableColumn id="3" xr3:uid="{378637D8-2A54-4B77-924B-C3BD3BB2BC52}" name="NOMES PARA SCRIPT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6CDD5-46C2-41B8-B947-C28F11FD0B44}">
  <dimension ref="A1:K100"/>
  <sheetViews>
    <sheetView zoomScaleNormal="100" workbookViewId="0">
      <selection activeCell="L7" sqref="L7"/>
    </sheetView>
  </sheetViews>
  <sheetFormatPr defaultRowHeight="15" x14ac:dyDescent="0.25"/>
  <cols>
    <col min="1" max="1" width="14.85546875" customWidth="1"/>
    <col min="2" max="2" width="15.42578125" customWidth="1"/>
    <col min="3" max="3" width="26.28515625" customWidth="1"/>
    <col min="4" max="4" width="19.85546875" customWidth="1"/>
    <col min="5" max="5" width="13.7109375" customWidth="1"/>
    <col min="6" max="6" width="10.5703125" customWidth="1"/>
    <col min="7" max="7" width="39" customWidth="1"/>
  </cols>
  <sheetData>
    <row r="1" spans="1:11" ht="18.75" x14ac:dyDescent="0.3">
      <c r="A1" s="10" t="s">
        <v>0</v>
      </c>
      <c r="B1" s="11" t="s">
        <v>1</v>
      </c>
      <c r="C1" s="11" t="s">
        <v>154</v>
      </c>
      <c r="D1" s="11" t="s">
        <v>2</v>
      </c>
      <c r="E1" s="11" t="s">
        <v>4</v>
      </c>
      <c r="F1" s="12" t="s">
        <v>139</v>
      </c>
      <c r="G1" s="13" t="s">
        <v>6</v>
      </c>
    </row>
    <row r="2" spans="1:11" ht="19.5" thickBot="1" x14ac:dyDescent="0.35">
      <c r="A2" s="5" t="s">
        <v>241</v>
      </c>
      <c r="B2" s="6" t="s">
        <v>242</v>
      </c>
      <c r="C2" s="7">
        <v>45834.402777777781</v>
      </c>
      <c r="D2" s="6" t="s">
        <v>3</v>
      </c>
      <c r="E2" s="6" t="s">
        <v>5</v>
      </c>
      <c r="F2" s="6" t="s">
        <v>246</v>
      </c>
      <c r="G2" s="8" t="str">
        <f>IF(F2&lt;&gt;"",VLOOKUP(F2,localização[],3,FALSE),"")</f>
        <v>Conselho Municipal de Saúde</v>
      </c>
    </row>
    <row r="3" spans="1:11" ht="19.5" thickBot="1" x14ac:dyDescent="0.35">
      <c r="A3" s="5"/>
      <c r="B3" s="6"/>
      <c r="C3" s="7"/>
      <c r="D3" s="6"/>
      <c r="E3" s="6"/>
      <c r="F3" s="6"/>
      <c r="G3" s="8" t="str">
        <f>IF(F3&lt;&gt;"",VLOOKUP(F3,localização[],3,FALSE),"")</f>
        <v/>
      </c>
    </row>
    <row r="4" spans="1:11" ht="19.5" thickBot="1" x14ac:dyDescent="0.35">
      <c r="A4" s="5"/>
      <c r="B4" s="6"/>
      <c r="C4" s="7"/>
      <c r="D4" s="6"/>
      <c r="E4" s="6"/>
      <c r="F4" s="6"/>
      <c r="G4" s="8" t="str">
        <f>IF(F4&lt;&gt;"",VLOOKUP(F4,localização[],3,FALSE),"")</f>
        <v/>
      </c>
    </row>
    <row r="5" spans="1:11" ht="19.5" thickBot="1" x14ac:dyDescent="0.35">
      <c r="A5" s="5"/>
      <c r="B5" s="6"/>
      <c r="C5" s="7"/>
      <c r="D5" s="6"/>
      <c r="E5" s="6"/>
      <c r="F5" s="6"/>
      <c r="G5" s="8" t="str">
        <f>IF(F5&lt;&gt;"",VLOOKUP(F5,localização[],3,FALSE),"")</f>
        <v/>
      </c>
    </row>
    <row r="6" spans="1:11" ht="19.5" thickBot="1" x14ac:dyDescent="0.35">
      <c r="A6" s="5"/>
      <c r="B6" s="6"/>
      <c r="C6" s="7"/>
      <c r="D6" s="6"/>
      <c r="E6" s="6"/>
      <c r="F6" s="6"/>
      <c r="G6" s="8" t="str">
        <f>IF(F6&lt;&gt;"",VLOOKUP(F6,localização[],3,FALSE),"")</f>
        <v/>
      </c>
    </row>
    <row r="7" spans="1:11" ht="19.5" thickBot="1" x14ac:dyDescent="0.35">
      <c r="A7" s="5"/>
      <c r="B7" s="6"/>
      <c r="C7" s="7"/>
      <c r="D7" s="6"/>
      <c r="E7" s="6"/>
      <c r="F7" s="6"/>
      <c r="G7" s="8" t="str">
        <f>IF(F7&lt;&gt;"",VLOOKUP(F7,localização[],3,FALSE),"")</f>
        <v/>
      </c>
    </row>
    <row r="8" spans="1:11" ht="19.5" thickBot="1" x14ac:dyDescent="0.35">
      <c r="A8" s="5"/>
      <c r="B8" s="6"/>
      <c r="C8" s="7"/>
      <c r="D8" s="6"/>
      <c r="E8" s="6"/>
      <c r="F8" s="6"/>
      <c r="G8" s="8" t="str">
        <f>IF(F8&lt;&gt;"",VLOOKUP(F8,localização[],3,FALSE),"")</f>
        <v/>
      </c>
    </row>
    <row r="9" spans="1:11" ht="19.5" thickBot="1" x14ac:dyDescent="0.35">
      <c r="A9" s="5"/>
      <c r="B9" s="6"/>
      <c r="C9" s="16"/>
      <c r="D9" s="6"/>
      <c r="E9" s="6"/>
      <c r="F9" s="6"/>
      <c r="G9" s="8" t="str">
        <f>IF(F9&lt;&gt;"",VLOOKUP(F9,localização[],3,FALSE),"")</f>
        <v/>
      </c>
      <c r="K9" s="1"/>
    </row>
    <row r="10" spans="1:11" ht="19.5" thickBot="1" x14ac:dyDescent="0.35">
      <c r="A10" s="5"/>
      <c r="B10" s="6"/>
      <c r="C10" s="7"/>
      <c r="D10" s="6"/>
      <c r="E10" s="6"/>
      <c r="F10" s="6"/>
      <c r="G10" s="8" t="str">
        <f>IF(F10&lt;&gt;"",VLOOKUP(F10,localização[],3,FALSE),"")</f>
        <v/>
      </c>
    </row>
    <row r="11" spans="1:11" ht="19.5" thickBot="1" x14ac:dyDescent="0.35">
      <c r="A11" s="5"/>
      <c r="B11" s="6"/>
      <c r="C11" s="7"/>
      <c r="D11" s="6"/>
      <c r="E11" s="6"/>
      <c r="F11" s="6"/>
      <c r="G11" s="8" t="str">
        <f>IF(F11&lt;&gt;"",VLOOKUP(F11,localização[],3,FALSE),"")</f>
        <v/>
      </c>
    </row>
    <row r="12" spans="1:11" ht="19.5" thickBot="1" x14ac:dyDescent="0.35">
      <c r="A12" s="5"/>
      <c r="B12" s="6"/>
      <c r="C12" s="7"/>
      <c r="D12" s="6"/>
      <c r="E12" s="6"/>
      <c r="F12" s="6"/>
      <c r="G12" s="8" t="str">
        <f>IF(F12&lt;&gt;"",VLOOKUP(F12,localização[],3,FALSE),"")</f>
        <v/>
      </c>
    </row>
    <row r="13" spans="1:11" ht="19.5" thickBot="1" x14ac:dyDescent="0.35">
      <c r="A13" s="5"/>
      <c r="B13" s="6"/>
      <c r="C13" s="7"/>
      <c r="D13" s="6"/>
      <c r="E13" s="6"/>
      <c r="F13" s="6"/>
      <c r="G13" s="8" t="str">
        <f>IF(F13&lt;&gt;"",VLOOKUP(F13,localização[],3,FALSE),"")</f>
        <v/>
      </c>
    </row>
    <row r="14" spans="1:11" ht="19.5" thickBot="1" x14ac:dyDescent="0.35">
      <c r="A14" s="5"/>
      <c r="B14" s="6"/>
      <c r="C14" s="7"/>
      <c r="D14" s="6"/>
      <c r="E14" s="6"/>
      <c r="F14" s="6"/>
      <c r="G14" s="8" t="str">
        <f>IF(F14&lt;&gt;"",VLOOKUP(F14,localização[],3,FALSE),"")</f>
        <v/>
      </c>
    </row>
    <row r="15" spans="1:11" ht="19.5" thickBot="1" x14ac:dyDescent="0.35">
      <c r="A15" s="5"/>
      <c r="B15" s="6"/>
      <c r="C15" s="7"/>
      <c r="D15" s="6"/>
      <c r="E15" s="6"/>
      <c r="F15" s="6"/>
      <c r="G15" s="8" t="str">
        <f>IF(F15&lt;&gt;"",VLOOKUP(F15,localização[],3,FALSE),"")</f>
        <v/>
      </c>
    </row>
    <row r="16" spans="1:11" ht="19.5" thickBot="1" x14ac:dyDescent="0.35">
      <c r="A16" s="5"/>
      <c r="B16" s="6"/>
      <c r="C16" s="7"/>
      <c r="D16" s="6"/>
      <c r="E16" s="6"/>
      <c r="F16" s="6"/>
      <c r="G16" s="8" t="str">
        <f>IF(F16&lt;&gt;"",VLOOKUP(F16,localização[],3,FALSE),"")</f>
        <v/>
      </c>
    </row>
    <row r="17" spans="1:7" ht="19.5" thickBot="1" x14ac:dyDescent="0.35">
      <c r="A17" s="5"/>
      <c r="B17" s="6"/>
      <c r="C17" s="7"/>
      <c r="D17" s="6"/>
      <c r="E17" s="6"/>
      <c r="F17" s="6"/>
      <c r="G17" s="8" t="str">
        <f>IF(F17&lt;&gt;"",VLOOKUP(F17,localização[],3,FALSE),"")</f>
        <v/>
      </c>
    </row>
    <row r="18" spans="1:7" ht="19.5" thickBot="1" x14ac:dyDescent="0.35">
      <c r="A18" s="5"/>
      <c r="B18" s="6"/>
      <c r="C18" s="7"/>
      <c r="D18" s="6"/>
      <c r="E18" s="6"/>
      <c r="F18" s="6"/>
      <c r="G18" s="8" t="str">
        <f>IF(F18&lt;&gt;"",VLOOKUP(F18,localização[],3,FALSE),"")</f>
        <v/>
      </c>
    </row>
    <row r="19" spans="1:7" ht="19.5" thickBot="1" x14ac:dyDescent="0.35">
      <c r="A19" s="5"/>
      <c r="B19" s="6"/>
      <c r="C19" s="7"/>
      <c r="D19" s="6"/>
      <c r="E19" s="6"/>
      <c r="F19" s="6"/>
      <c r="G19" s="8" t="str">
        <f>IF(F19&lt;&gt;"",VLOOKUP(F19,localização[],3,FALSE),"")</f>
        <v/>
      </c>
    </row>
    <row r="20" spans="1:7" ht="19.5" thickBot="1" x14ac:dyDescent="0.35">
      <c r="A20" s="5"/>
      <c r="B20" s="6"/>
      <c r="C20" s="7"/>
      <c r="D20" s="6"/>
      <c r="E20" s="6"/>
      <c r="F20" s="6"/>
      <c r="G20" s="8" t="str">
        <f>IF(F20&lt;&gt;"",VLOOKUP(F20,localização[],3,FALSE),"")</f>
        <v/>
      </c>
    </row>
    <row r="21" spans="1:7" ht="19.5" thickBot="1" x14ac:dyDescent="0.35">
      <c r="A21" s="5"/>
      <c r="B21" s="6"/>
      <c r="C21" s="7"/>
      <c r="D21" s="6"/>
      <c r="E21" s="6"/>
      <c r="F21" s="6"/>
      <c r="G21" s="8" t="str">
        <f>IF(F21&lt;&gt;"",VLOOKUP(F21,localização[],3,FALSE),"")</f>
        <v/>
      </c>
    </row>
    <row r="22" spans="1:7" ht="19.5" thickBot="1" x14ac:dyDescent="0.35">
      <c r="A22" s="5"/>
      <c r="B22" s="6"/>
      <c r="C22" s="7"/>
      <c r="D22" s="6"/>
      <c r="E22" s="6"/>
      <c r="F22" s="6"/>
      <c r="G22" s="8" t="str">
        <f>IF(F22&lt;&gt;"",VLOOKUP(F22,localização[],3,FALSE),"")</f>
        <v/>
      </c>
    </row>
    <row r="23" spans="1:7" ht="19.5" thickBot="1" x14ac:dyDescent="0.35">
      <c r="A23" s="5"/>
      <c r="B23" s="6"/>
      <c r="C23" s="7"/>
      <c r="D23" s="6"/>
      <c r="E23" s="6"/>
      <c r="F23" s="6"/>
      <c r="G23" s="8" t="str">
        <f>IF(F23&lt;&gt;"",VLOOKUP(F23,localização[],3,FALSE),"")</f>
        <v/>
      </c>
    </row>
    <row r="24" spans="1:7" ht="19.5" thickBot="1" x14ac:dyDescent="0.35">
      <c r="A24" s="5"/>
      <c r="B24" s="6"/>
      <c r="C24" s="7"/>
      <c r="D24" s="6"/>
      <c r="E24" s="6"/>
      <c r="F24" s="6"/>
      <c r="G24" s="8" t="str">
        <f>IF(F24&lt;&gt;"",VLOOKUP(F24,localização[],3,FALSE),"")</f>
        <v/>
      </c>
    </row>
    <row r="25" spans="1:7" ht="19.5" thickBot="1" x14ac:dyDescent="0.35">
      <c r="A25" s="5"/>
      <c r="B25" s="6"/>
      <c r="C25" s="7"/>
      <c r="D25" s="6"/>
      <c r="E25" s="6"/>
      <c r="F25" s="6"/>
      <c r="G25" s="8" t="str">
        <f>IF(F25&lt;&gt;"",VLOOKUP(F25,localização[],3,FALSE),"")</f>
        <v/>
      </c>
    </row>
    <row r="26" spans="1:7" ht="19.5" thickBot="1" x14ac:dyDescent="0.35">
      <c r="A26" s="5"/>
      <c r="B26" s="6"/>
      <c r="C26" s="7"/>
      <c r="D26" s="6"/>
      <c r="E26" s="6"/>
      <c r="F26" s="6"/>
      <c r="G26" s="8" t="str">
        <f>IF(F26&lt;&gt;"",VLOOKUP(F26,localização[],3,FALSE),"")</f>
        <v/>
      </c>
    </row>
    <row r="27" spans="1:7" ht="19.5" thickBot="1" x14ac:dyDescent="0.35">
      <c r="A27" s="5"/>
      <c r="B27" s="6"/>
      <c r="C27" s="7"/>
      <c r="D27" s="6"/>
      <c r="E27" s="6"/>
      <c r="F27" s="6"/>
      <c r="G27" s="8" t="str">
        <f>IF(F27&lt;&gt;"",VLOOKUP(F27,localização[],3,FALSE),"")</f>
        <v/>
      </c>
    </row>
    <row r="28" spans="1:7" ht="19.5" thickBot="1" x14ac:dyDescent="0.35">
      <c r="A28" s="5"/>
      <c r="B28" s="6"/>
      <c r="C28" s="7"/>
      <c r="D28" s="6"/>
      <c r="E28" s="6"/>
      <c r="F28" s="6"/>
      <c r="G28" s="8" t="str">
        <f>IF(F28&lt;&gt;"",VLOOKUP(F28,localização[],3,FALSE),"")</f>
        <v/>
      </c>
    </row>
    <row r="29" spans="1:7" ht="19.5" thickBot="1" x14ac:dyDescent="0.35">
      <c r="A29" s="5"/>
      <c r="B29" s="6"/>
      <c r="C29" s="7"/>
      <c r="D29" s="6"/>
      <c r="E29" s="6"/>
      <c r="F29" s="6"/>
      <c r="G29" s="8" t="str">
        <f>IF(F29&lt;&gt;"",VLOOKUP(F29,localização[],3,FALSE),"")</f>
        <v/>
      </c>
    </row>
    <row r="30" spans="1:7" ht="19.5" thickBot="1" x14ac:dyDescent="0.35">
      <c r="A30" s="5"/>
      <c r="B30" s="6"/>
      <c r="C30" s="7"/>
      <c r="D30" s="6"/>
      <c r="E30" s="6"/>
      <c r="F30" s="6"/>
      <c r="G30" s="8" t="str">
        <f>IF(F30&lt;&gt;"",VLOOKUP(F30,localização[],3,FALSE),"")</f>
        <v/>
      </c>
    </row>
    <row r="31" spans="1:7" ht="19.5" thickBot="1" x14ac:dyDescent="0.35">
      <c r="A31" s="5"/>
      <c r="B31" s="6"/>
      <c r="C31" s="7"/>
      <c r="D31" s="6"/>
      <c r="E31" s="6"/>
      <c r="F31" s="6"/>
      <c r="G31" s="8" t="str">
        <f>IF(F31&lt;&gt;"",VLOOKUP(F31,localização[],3,FALSE),"")</f>
        <v/>
      </c>
    </row>
    <row r="32" spans="1:7" ht="19.5" thickBot="1" x14ac:dyDescent="0.35">
      <c r="A32" s="5"/>
      <c r="B32" s="6"/>
      <c r="C32" s="7"/>
      <c r="D32" s="6"/>
      <c r="E32" s="6"/>
      <c r="F32" s="6"/>
      <c r="G32" s="8" t="str">
        <f>IF(F32&lt;&gt;"",VLOOKUP(F32,localização[],3,FALSE),"")</f>
        <v/>
      </c>
    </row>
    <row r="33" spans="1:7" ht="19.5" thickBot="1" x14ac:dyDescent="0.35">
      <c r="A33" s="5"/>
      <c r="B33" s="6"/>
      <c r="C33" s="7"/>
      <c r="D33" s="6"/>
      <c r="E33" s="6"/>
      <c r="F33" s="6"/>
      <c r="G33" s="8" t="str">
        <f>IF(F33&lt;&gt;"",VLOOKUP(F33,localização[],3,FALSE),"")</f>
        <v/>
      </c>
    </row>
    <row r="34" spans="1:7" ht="19.5" thickBot="1" x14ac:dyDescent="0.35">
      <c r="A34" s="5"/>
      <c r="B34" s="6"/>
      <c r="C34" s="7"/>
      <c r="D34" s="6"/>
      <c r="E34" s="6"/>
      <c r="F34" s="6"/>
      <c r="G34" s="8" t="str">
        <f>IF(F34&lt;&gt;"",VLOOKUP(F34,localização[],3,FALSE),"")</f>
        <v/>
      </c>
    </row>
    <row r="35" spans="1:7" ht="19.5" thickBot="1" x14ac:dyDescent="0.35">
      <c r="A35" s="5"/>
      <c r="B35" s="6"/>
      <c r="C35" s="7"/>
      <c r="D35" s="6"/>
      <c r="E35" s="6"/>
      <c r="F35" s="6"/>
      <c r="G35" s="8" t="str">
        <f>IF(F35&lt;&gt;"",VLOOKUP(F35,localização[],3,FALSE),"")</f>
        <v/>
      </c>
    </row>
    <row r="36" spans="1:7" ht="19.5" thickBot="1" x14ac:dyDescent="0.35">
      <c r="A36" s="5"/>
      <c r="B36" s="6"/>
      <c r="C36" s="7"/>
      <c r="D36" s="6"/>
      <c r="E36" s="6"/>
      <c r="F36" s="6"/>
      <c r="G36" s="8" t="str">
        <f>IF(F36&lt;&gt;"",VLOOKUP(F36,localização[],3,FALSE),"")</f>
        <v/>
      </c>
    </row>
    <row r="37" spans="1:7" ht="19.5" thickBot="1" x14ac:dyDescent="0.35">
      <c r="A37" s="5"/>
      <c r="B37" s="6"/>
      <c r="C37" s="7"/>
      <c r="D37" s="6"/>
      <c r="E37" s="6"/>
      <c r="F37" s="6"/>
      <c r="G37" s="8" t="str">
        <f>IF(F37&lt;&gt;"",VLOOKUP(F37,localização[],3,FALSE),"")</f>
        <v/>
      </c>
    </row>
    <row r="38" spans="1:7" ht="19.5" thickBot="1" x14ac:dyDescent="0.35">
      <c r="A38" s="5"/>
      <c r="B38" s="6"/>
      <c r="C38" s="7"/>
      <c r="D38" s="6"/>
      <c r="E38" s="6"/>
      <c r="F38" s="6"/>
      <c r="G38" s="8" t="str">
        <f>IF(F38&lt;&gt;"",VLOOKUP(F38,localização[],3,FALSE),"")</f>
        <v/>
      </c>
    </row>
    <row r="39" spans="1:7" ht="19.5" thickBot="1" x14ac:dyDescent="0.35">
      <c r="A39" s="5"/>
      <c r="B39" s="6"/>
      <c r="C39" s="7"/>
      <c r="D39" s="6"/>
      <c r="E39" s="6"/>
      <c r="F39" s="6"/>
      <c r="G39" s="8" t="str">
        <f>IF(F39&lt;&gt;"",VLOOKUP(F39,localização[],3,FALSE),"")</f>
        <v/>
      </c>
    </row>
    <row r="40" spans="1:7" ht="19.5" thickBot="1" x14ac:dyDescent="0.35">
      <c r="A40" s="5"/>
      <c r="B40" s="6"/>
      <c r="C40" s="7"/>
      <c r="D40" s="6"/>
      <c r="E40" s="6"/>
      <c r="F40" s="6"/>
      <c r="G40" s="8" t="str">
        <f>IF(F40&lt;&gt;"",VLOOKUP(F40,localização[],3,FALSE),"")</f>
        <v/>
      </c>
    </row>
    <row r="41" spans="1:7" ht="19.5" thickBot="1" x14ac:dyDescent="0.35">
      <c r="A41" s="5"/>
      <c r="B41" s="6"/>
      <c r="C41" s="7"/>
      <c r="D41" s="6"/>
      <c r="E41" s="6"/>
      <c r="F41" s="6"/>
      <c r="G41" s="8" t="str">
        <f>IF(F41&lt;&gt;"",VLOOKUP(F41,localização[],3,FALSE),"")</f>
        <v/>
      </c>
    </row>
    <row r="42" spans="1:7" ht="19.5" thickBot="1" x14ac:dyDescent="0.35">
      <c r="A42" s="5"/>
      <c r="B42" s="6"/>
      <c r="C42" s="7"/>
      <c r="D42" s="6"/>
      <c r="E42" s="6"/>
      <c r="F42" s="6"/>
      <c r="G42" s="8" t="str">
        <f>IF(F42&lt;&gt;"",VLOOKUP(F42,localização[],3,FALSE),"")</f>
        <v/>
      </c>
    </row>
    <row r="43" spans="1:7" ht="19.5" thickBot="1" x14ac:dyDescent="0.35">
      <c r="A43" s="5"/>
      <c r="B43" s="6"/>
      <c r="C43" s="7"/>
      <c r="D43" s="6"/>
      <c r="E43" s="6"/>
      <c r="F43" s="6"/>
      <c r="G43" s="8" t="str">
        <f>IF(F43&lt;&gt;"",VLOOKUP(F43,localização[],3,FALSE),"")</f>
        <v/>
      </c>
    </row>
    <row r="44" spans="1:7" ht="19.5" thickBot="1" x14ac:dyDescent="0.35">
      <c r="A44" s="5"/>
      <c r="B44" s="6"/>
      <c r="C44" s="7"/>
      <c r="D44" s="6"/>
      <c r="E44" s="6"/>
      <c r="F44" s="6"/>
      <c r="G44" s="8" t="str">
        <f>IF(F44&lt;&gt;"",VLOOKUP(F44,localização[],3,FALSE),"")</f>
        <v/>
      </c>
    </row>
    <row r="45" spans="1:7" ht="19.5" thickBot="1" x14ac:dyDescent="0.35">
      <c r="A45" s="5"/>
      <c r="B45" s="6"/>
      <c r="C45" s="7"/>
      <c r="D45" s="6"/>
      <c r="E45" s="6"/>
      <c r="F45" s="6"/>
      <c r="G45" s="8" t="str">
        <f>IF(F45&lt;&gt;"",VLOOKUP(F45,localização[],3,FALSE),"")</f>
        <v/>
      </c>
    </row>
    <row r="46" spans="1:7" ht="19.5" thickBot="1" x14ac:dyDescent="0.35">
      <c r="A46" s="5"/>
      <c r="B46" s="6"/>
      <c r="C46" s="7"/>
      <c r="D46" s="6"/>
      <c r="E46" s="6"/>
      <c r="F46" s="6"/>
      <c r="G46" s="8" t="str">
        <f>IF(F46&lt;&gt;"",VLOOKUP(F46,localização[],3,FALSE),"")</f>
        <v/>
      </c>
    </row>
    <row r="47" spans="1:7" ht="19.5" thickBot="1" x14ac:dyDescent="0.35">
      <c r="A47" s="5"/>
      <c r="B47" s="6"/>
      <c r="C47" s="7"/>
      <c r="D47" s="6"/>
      <c r="E47" s="6"/>
      <c r="F47" s="6"/>
      <c r="G47" s="8" t="str">
        <f>IF(F47&lt;&gt;"",VLOOKUP(F47,localização[],3,FALSE),"")</f>
        <v/>
      </c>
    </row>
    <row r="48" spans="1:7" ht="19.5" thickBot="1" x14ac:dyDescent="0.35">
      <c r="A48" s="5"/>
      <c r="B48" s="6"/>
      <c r="C48" s="7"/>
      <c r="D48" s="6"/>
      <c r="E48" s="6"/>
      <c r="F48" s="6"/>
      <c r="G48" s="8" t="str">
        <f>IF(F48&lt;&gt;"",VLOOKUP(F48,localização[],3,FALSE),"")</f>
        <v/>
      </c>
    </row>
    <row r="49" spans="1:7" ht="19.5" thickBot="1" x14ac:dyDescent="0.35">
      <c r="A49" s="5"/>
      <c r="B49" s="6"/>
      <c r="C49" s="7"/>
      <c r="D49" s="6"/>
      <c r="E49" s="6"/>
      <c r="F49" s="6"/>
      <c r="G49" s="8" t="str">
        <f>IF(F49&lt;&gt;"",VLOOKUP(F49,localização[],3,FALSE),"")</f>
        <v/>
      </c>
    </row>
    <row r="50" spans="1:7" ht="19.5" thickBot="1" x14ac:dyDescent="0.35">
      <c r="A50" s="5"/>
      <c r="B50" s="6"/>
      <c r="C50" s="7"/>
      <c r="D50" s="6"/>
      <c r="E50" s="6"/>
      <c r="F50" s="6"/>
      <c r="G50" s="8" t="str">
        <f>IF(F50&lt;&gt;"",VLOOKUP(F50,localização[],3,FALSE),"")</f>
        <v/>
      </c>
    </row>
    <row r="51" spans="1:7" ht="19.5" thickBot="1" x14ac:dyDescent="0.35">
      <c r="A51" s="5"/>
      <c r="B51" s="6"/>
      <c r="C51" s="7"/>
      <c r="D51" s="6"/>
      <c r="E51" s="6"/>
      <c r="F51" s="6"/>
      <c r="G51" s="8" t="str">
        <f>IF(F51&lt;&gt;"",VLOOKUP(F51,localização[],3,FALSE),"")</f>
        <v/>
      </c>
    </row>
    <row r="52" spans="1:7" ht="19.5" thickBot="1" x14ac:dyDescent="0.35">
      <c r="A52" s="5"/>
      <c r="B52" s="6"/>
      <c r="C52" s="7"/>
      <c r="D52" s="6"/>
      <c r="E52" s="6"/>
      <c r="F52" s="6"/>
      <c r="G52" s="8" t="str">
        <f>IF(F52&lt;&gt;"",VLOOKUP(F52,localização[],3,FALSE),"")</f>
        <v/>
      </c>
    </row>
    <row r="53" spans="1:7" ht="19.5" thickBot="1" x14ac:dyDescent="0.35">
      <c r="A53" s="5"/>
      <c r="B53" s="6"/>
      <c r="C53" s="7"/>
      <c r="D53" s="6"/>
      <c r="E53" s="6"/>
      <c r="F53" s="6"/>
      <c r="G53" s="8" t="str">
        <f>IF(F53&lt;&gt;"",VLOOKUP(F53,localização[],3,FALSE),"")</f>
        <v/>
      </c>
    </row>
    <row r="54" spans="1:7" ht="19.5" thickBot="1" x14ac:dyDescent="0.35">
      <c r="A54" s="5"/>
      <c r="B54" s="6"/>
      <c r="C54" s="7"/>
      <c r="D54" s="6"/>
      <c r="E54" s="6"/>
      <c r="F54" s="6"/>
      <c r="G54" s="8" t="str">
        <f>IF(F54&lt;&gt;"",VLOOKUP(F54,localização[],3,FALSE),"")</f>
        <v/>
      </c>
    </row>
    <row r="55" spans="1:7" ht="19.5" thickBot="1" x14ac:dyDescent="0.35">
      <c r="A55" s="5"/>
      <c r="B55" s="6"/>
      <c r="C55" s="7"/>
      <c r="D55" s="6"/>
      <c r="E55" s="6"/>
      <c r="F55" s="6"/>
      <c r="G55" s="8" t="str">
        <f>IF(F55&lt;&gt;"",VLOOKUP(F55,localização[],3,FALSE),"")</f>
        <v/>
      </c>
    </row>
    <row r="56" spans="1:7" ht="19.5" thickBot="1" x14ac:dyDescent="0.35">
      <c r="A56" s="5"/>
      <c r="B56" s="6"/>
      <c r="C56" s="7"/>
      <c r="D56" s="6"/>
      <c r="E56" s="6"/>
      <c r="F56" s="6"/>
      <c r="G56" s="8" t="str">
        <f>IF(F56&lt;&gt;"",VLOOKUP(F56,localização[],3,FALSE),"")</f>
        <v/>
      </c>
    </row>
    <row r="57" spans="1:7" ht="19.5" thickBot="1" x14ac:dyDescent="0.35">
      <c r="A57" s="5"/>
      <c r="B57" s="6"/>
      <c r="C57" s="7"/>
      <c r="D57" s="6"/>
      <c r="E57" s="6"/>
      <c r="F57" s="6"/>
      <c r="G57" s="8" t="str">
        <f>IF(F57&lt;&gt;"",VLOOKUP(F57,localização[],3,FALSE),"")</f>
        <v/>
      </c>
    </row>
    <row r="58" spans="1:7" ht="19.5" thickBot="1" x14ac:dyDescent="0.35">
      <c r="A58" s="5"/>
      <c r="B58" s="6"/>
      <c r="C58" s="7"/>
      <c r="D58" s="6"/>
      <c r="E58" s="6"/>
      <c r="F58" s="6"/>
      <c r="G58" s="8" t="str">
        <f>IF(F58&lt;&gt;"",VLOOKUP(F58,localização[],3,FALSE),"")</f>
        <v/>
      </c>
    </row>
    <row r="59" spans="1:7" ht="19.5" thickBot="1" x14ac:dyDescent="0.35">
      <c r="A59" s="5"/>
      <c r="B59" s="6"/>
      <c r="C59" s="7"/>
      <c r="D59" s="6"/>
      <c r="E59" s="6"/>
      <c r="F59" s="6"/>
      <c r="G59" s="8" t="str">
        <f>IF(F59&lt;&gt;"",VLOOKUP(F59,localização[],3,FALSE),"")</f>
        <v/>
      </c>
    </row>
    <row r="60" spans="1:7" ht="19.5" thickBot="1" x14ac:dyDescent="0.35">
      <c r="A60" s="5"/>
      <c r="B60" s="6"/>
      <c r="C60" s="7"/>
      <c r="D60" s="6"/>
      <c r="E60" s="6"/>
      <c r="F60" s="6"/>
      <c r="G60" s="8" t="str">
        <f>IF(F60&lt;&gt;"",VLOOKUP(F60,localização[],3,FALSE),"")</f>
        <v/>
      </c>
    </row>
    <row r="61" spans="1:7" ht="19.5" thickBot="1" x14ac:dyDescent="0.35">
      <c r="A61" s="5"/>
      <c r="B61" s="6"/>
      <c r="C61" s="7"/>
      <c r="D61" s="6"/>
      <c r="E61" s="6"/>
      <c r="F61" s="6"/>
      <c r="G61" s="8" t="str">
        <f>IF(F61&lt;&gt;"",VLOOKUP(F61,localização[],3,FALSE),"")</f>
        <v/>
      </c>
    </row>
    <row r="62" spans="1:7" ht="19.5" thickBot="1" x14ac:dyDescent="0.35">
      <c r="A62" s="5"/>
      <c r="B62" s="6"/>
      <c r="C62" s="7"/>
      <c r="D62" s="6"/>
      <c r="E62" s="6"/>
      <c r="F62" s="6"/>
      <c r="G62" s="8" t="str">
        <f>IF(F62&lt;&gt;"",VLOOKUP(F62,localização[],3,FALSE),"")</f>
        <v/>
      </c>
    </row>
    <row r="63" spans="1:7" ht="19.5" thickBot="1" x14ac:dyDescent="0.35">
      <c r="A63" s="5"/>
      <c r="B63" s="6"/>
      <c r="C63" s="7"/>
      <c r="D63" s="6"/>
      <c r="E63" s="6"/>
      <c r="F63" s="6"/>
      <c r="G63" s="8" t="str">
        <f>IF(F63&lt;&gt;"",VLOOKUP(F63,localização[],3,FALSE),"")</f>
        <v/>
      </c>
    </row>
    <row r="64" spans="1:7" ht="19.5" thickBot="1" x14ac:dyDescent="0.35">
      <c r="A64" s="5"/>
      <c r="B64" s="6"/>
      <c r="C64" s="7"/>
      <c r="D64" s="6"/>
      <c r="E64" s="6"/>
      <c r="F64" s="6"/>
      <c r="G64" s="8" t="str">
        <f>IF(F64&lt;&gt;"",VLOOKUP(F64,localização[],3,FALSE),"")</f>
        <v/>
      </c>
    </row>
    <row r="65" spans="1:7" ht="19.5" thickBot="1" x14ac:dyDescent="0.35">
      <c r="A65" s="5"/>
      <c r="B65" s="6"/>
      <c r="C65" s="7"/>
      <c r="D65" s="6"/>
      <c r="E65" s="6"/>
      <c r="F65" s="6"/>
      <c r="G65" s="8" t="str">
        <f>IF(F65&lt;&gt;"",VLOOKUP(F65,localização[],3,FALSE),"")</f>
        <v/>
      </c>
    </row>
    <row r="66" spans="1:7" ht="19.5" thickBot="1" x14ac:dyDescent="0.35">
      <c r="A66" s="5"/>
      <c r="B66" s="6"/>
      <c r="C66" s="7"/>
      <c r="D66" s="6"/>
      <c r="E66" s="6"/>
      <c r="F66" s="6"/>
      <c r="G66" s="8" t="str">
        <f>IF(F66&lt;&gt;"",VLOOKUP(F66,localização[],3,FALSE),"")</f>
        <v/>
      </c>
    </row>
    <row r="67" spans="1:7" ht="19.5" thickBot="1" x14ac:dyDescent="0.35">
      <c r="A67" s="5"/>
      <c r="B67" s="6"/>
      <c r="C67" s="7"/>
      <c r="D67" s="6"/>
      <c r="E67" s="6"/>
      <c r="F67" s="6"/>
      <c r="G67" s="8" t="str">
        <f>IF(F67&lt;&gt;"",VLOOKUP(F67,localização[],3,FALSE),"")</f>
        <v/>
      </c>
    </row>
    <row r="68" spans="1:7" ht="19.5" thickBot="1" x14ac:dyDescent="0.35">
      <c r="A68" s="5"/>
      <c r="B68" s="6"/>
      <c r="C68" s="7"/>
      <c r="D68" s="6"/>
      <c r="E68" s="6"/>
      <c r="F68" s="6"/>
      <c r="G68" s="8" t="str">
        <f>IF(F68&lt;&gt;"",VLOOKUP(F68,localização[],3,FALSE),"")</f>
        <v/>
      </c>
    </row>
    <row r="69" spans="1:7" ht="19.5" thickBot="1" x14ac:dyDescent="0.35">
      <c r="A69" s="5"/>
      <c r="B69" s="6"/>
      <c r="C69" s="7"/>
      <c r="D69" s="6"/>
      <c r="E69" s="6"/>
      <c r="F69" s="6"/>
      <c r="G69" s="8" t="str">
        <f>IF(F69&lt;&gt;"",VLOOKUP(F69,localização[],3,FALSE),"")</f>
        <v/>
      </c>
    </row>
    <row r="70" spans="1:7" ht="19.5" thickBot="1" x14ac:dyDescent="0.35">
      <c r="A70" s="5"/>
      <c r="B70" s="6"/>
      <c r="C70" s="7"/>
      <c r="D70" s="6"/>
      <c r="E70" s="6"/>
      <c r="F70" s="6"/>
      <c r="G70" s="8" t="str">
        <f>IF(F70&lt;&gt;"",VLOOKUP(F70,localização[],3,FALSE),"")</f>
        <v/>
      </c>
    </row>
    <row r="71" spans="1:7" ht="19.5" thickBot="1" x14ac:dyDescent="0.35">
      <c r="A71" s="5"/>
      <c r="B71" s="6"/>
      <c r="C71" s="7"/>
      <c r="D71" s="6"/>
      <c r="E71" s="6"/>
      <c r="F71" s="6"/>
      <c r="G71" s="8" t="str">
        <f>IF(F71&lt;&gt;"",VLOOKUP(F71,localização[],3,FALSE),"")</f>
        <v/>
      </c>
    </row>
    <row r="72" spans="1:7" ht="19.5" thickBot="1" x14ac:dyDescent="0.35">
      <c r="A72" s="5"/>
      <c r="B72" s="6"/>
      <c r="C72" s="7"/>
      <c r="D72" s="6"/>
      <c r="E72" s="6"/>
      <c r="F72" s="6"/>
      <c r="G72" s="8" t="str">
        <f>IF(F72&lt;&gt;"",VLOOKUP(F72,localização[],3,FALSE),"")</f>
        <v/>
      </c>
    </row>
    <row r="73" spans="1:7" ht="19.5" thickBot="1" x14ac:dyDescent="0.35">
      <c r="A73" s="5"/>
      <c r="B73" s="6"/>
      <c r="C73" s="7"/>
      <c r="D73" s="6"/>
      <c r="E73" s="6"/>
      <c r="F73" s="6"/>
      <c r="G73" s="8" t="str">
        <f>IF(F73&lt;&gt;"",VLOOKUP(F73,localização[],3,FALSE),"")</f>
        <v/>
      </c>
    </row>
    <row r="74" spans="1:7" ht="19.5" thickBot="1" x14ac:dyDescent="0.35">
      <c r="A74" s="5"/>
      <c r="B74" s="6"/>
      <c r="C74" s="7"/>
      <c r="D74" s="6"/>
      <c r="E74" s="6"/>
      <c r="F74" s="6"/>
      <c r="G74" s="8" t="str">
        <f>IF(F74&lt;&gt;"",VLOOKUP(F74,localização[],3,FALSE),"")</f>
        <v/>
      </c>
    </row>
    <row r="75" spans="1:7" ht="19.5" thickBot="1" x14ac:dyDescent="0.35">
      <c r="A75" s="5"/>
      <c r="B75" s="6"/>
      <c r="C75" s="7"/>
      <c r="D75" s="6"/>
      <c r="E75" s="6"/>
      <c r="F75" s="6"/>
      <c r="G75" s="8" t="str">
        <f>IF(F75&lt;&gt;"",VLOOKUP(F75,localização[],3,FALSE),"")</f>
        <v/>
      </c>
    </row>
    <row r="76" spans="1:7" ht="19.5" thickBot="1" x14ac:dyDescent="0.35">
      <c r="A76" s="5"/>
      <c r="B76" s="6"/>
      <c r="C76" s="7"/>
      <c r="D76" s="6"/>
      <c r="E76" s="6"/>
      <c r="F76" s="6"/>
      <c r="G76" s="8" t="str">
        <f>IF(F76&lt;&gt;"",VLOOKUP(F76,localização[],3,FALSE),"")</f>
        <v/>
      </c>
    </row>
    <row r="77" spans="1:7" ht="19.5" thickBot="1" x14ac:dyDescent="0.35">
      <c r="A77" s="5"/>
      <c r="B77" s="6"/>
      <c r="C77" s="7"/>
      <c r="D77" s="6"/>
      <c r="E77" s="6"/>
      <c r="F77" s="6"/>
      <c r="G77" s="8" t="str">
        <f>IF(F77&lt;&gt;"",VLOOKUP(F77,localização[],3,FALSE),"")</f>
        <v/>
      </c>
    </row>
    <row r="78" spans="1:7" ht="19.5" thickBot="1" x14ac:dyDescent="0.35">
      <c r="A78" s="5"/>
      <c r="B78" s="6"/>
      <c r="C78" s="7"/>
      <c r="D78" s="6"/>
      <c r="E78" s="6"/>
      <c r="F78" s="6"/>
      <c r="G78" s="8" t="str">
        <f>IF(F78&lt;&gt;"",VLOOKUP(F78,localização[],3,FALSE),"")</f>
        <v/>
      </c>
    </row>
    <row r="79" spans="1:7" ht="19.5" thickBot="1" x14ac:dyDescent="0.35">
      <c r="A79" s="5"/>
      <c r="B79" s="6"/>
      <c r="C79" s="7"/>
      <c r="D79" s="6"/>
      <c r="E79" s="6"/>
      <c r="F79" s="6"/>
      <c r="G79" s="8" t="str">
        <f>IF(F79&lt;&gt;"",VLOOKUP(F79,localização[],3,FALSE),"")</f>
        <v/>
      </c>
    </row>
    <row r="80" spans="1:7" ht="19.5" thickBot="1" x14ac:dyDescent="0.35">
      <c r="A80" s="5"/>
      <c r="B80" s="6"/>
      <c r="C80" s="7"/>
      <c r="D80" s="6"/>
      <c r="E80" s="6"/>
      <c r="F80" s="6"/>
      <c r="G80" s="8" t="str">
        <f>IF(F80&lt;&gt;"",VLOOKUP(F80,localização[],3,FALSE),"")</f>
        <v/>
      </c>
    </row>
    <row r="81" spans="1:7" ht="19.5" thickBot="1" x14ac:dyDescent="0.35">
      <c r="A81" s="5"/>
      <c r="B81" s="6"/>
      <c r="C81" s="7"/>
      <c r="D81" s="6"/>
      <c r="E81" s="6"/>
      <c r="F81" s="6"/>
      <c r="G81" s="8" t="str">
        <f>IF(F81&lt;&gt;"",VLOOKUP(F81,localização[],3,FALSE),"")</f>
        <v/>
      </c>
    </row>
    <row r="82" spans="1:7" ht="19.5" thickBot="1" x14ac:dyDescent="0.35">
      <c r="A82" s="5"/>
      <c r="B82" s="6"/>
      <c r="C82" s="7"/>
      <c r="D82" s="6"/>
      <c r="E82" s="6"/>
      <c r="F82" s="6"/>
      <c r="G82" s="8" t="str">
        <f>IF(F82&lt;&gt;"",VLOOKUP(F82,localização[],3,FALSE),"")</f>
        <v/>
      </c>
    </row>
    <row r="83" spans="1:7" ht="19.5" thickBot="1" x14ac:dyDescent="0.35">
      <c r="A83" s="5"/>
      <c r="B83" s="6"/>
      <c r="C83" s="7"/>
      <c r="D83" s="6"/>
      <c r="E83" s="6"/>
      <c r="F83" s="6"/>
      <c r="G83" s="8" t="str">
        <f>IF(F83&lt;&gt;"",VLOOKUP(F83,localização[],3,FALSE),"")</f>
        <v/>
      </c>
    </row>
    <row r="84" spans="1:7" ht="19.5" thickBot="1" x14ac:dyDescent="0.35">
      <c r="A84" s="5"/>
      <c r="B84" s="6"/>
      <c r="C84" s="7"/>
      <c r="D84" s="6"/>
      <c r="E84" s="6"/>
      <c r="F84" s="6"/>
      <c r="G84" s="8" t="str">
        <f>IF(F84&lt;&gt;"",VLOOKUP(F84,localização[],3,FALSE),"")</f>
        <v/>
      </c>
    </row>
    <row r="85" spans="1:7" ht="19.5" thickBot="1" x14ac:dyDescent="0.35">
      <c r="A85" s="5"/>
      <c r="B85" s="6"/>
      <c r="C85" s="7"/>
      <c r="D85" s="6"/>
      <c r="E85" s="6"/>
      <c r="F85" s="6"/>
      <c r="G85" s="8" t="str">
        <f>IF(F85&lt;&gt;"",VLOOKUP(F85,localização[],3,FALSE),"")</f>
        <v/>
      </c>
    </row>
    <row r="86" spans="1:7" ht="19.5" thickBot="1" x14ac:dyDescent="0.35">
      <c r="A86" s="5"/>
      <c r="B86" s="6"/>
      <c r="C86" s="7"/>
      <c r="D86" s="6"/>
      <c r="E86" s="6"/>
      <c r="F86" s="6"/>
      <c r="G86" s="8" t="str">
        <f>IF(F86&lt;&gt;"",VLOOKUP(F86,localização[],3,FALSE),"")</f>
        <v/>
      </c>
    </row>
    <row r="87" spans="1:7" ht="19.5" thickBot="1" x14ac:dyDescent="0.35">
      <c r="A87" s="5"/>
      <c r="B87" s="6"/>
      <c r="C87" s="7"/>
      <c r="D87" s="6"/>
      <c r="E87" s="6"/>
      <c r="F87" s="6"/>
      <c r="G87" s="8" t="str">
        <f>IF(F87&lt;&gt;"",VLOOKUP(F87,localização[],3,FALSE),"")</f>
        <v/>
      </c>
    </row>
    <row r="88" spans="1:7" ht="19.5" thickBot="1" x14ac:dyDescent="0.35">
      <c r="A88" s="5"/>
      <c r="B88" s="6"/>
      <c r="C88" s="7"/>
      <c r="D88" s="6"/>
      <c r="E88" s="6"/>
      <c r="F88" s="6"/>
      <c r="G88" s="8" t="str">
        <f>IF(F88&lt;&gt;"",VLOOKUP(F88,localização[],3,FALSE),"")</f>
        <v/>
      </c>
    </row>
    <row r="89" spans="1:7" ht="19.5" thickBot="1" x14ac:dyDescent="0.35">
      <c r="A89" s="5"/>
      <c r="B89" s="6"/>
      <c r="C89" s="7"/>
      <c r="D89" s="6"/>
      <c r="E89" s="6"/>
      <c r="F89" s="6"/>
      <c r="G89" s="8" t="str">
        <f>IF(F89&lt;&gt;"",VLOOKUP(F89,localização[],3,FALSE),"")</f>
        <v/>
      </c>
    </row>
    <row r="90" spans="1:7" ht="19.5" thickBot="1" x14ac:dyDescent="0.35">
      <c r="A90" s="5"/>
      <c r="B90" s="6"/>
      <c r="C90" s="7"/>
      <c r="D90" s="6"/>
      <c r="E90" s="6"/>
      <c r="F90" s="6"/>
      <c r="G90" s="8" t="str">
        <f>IF(F90&lt;&gt;"",VLOOKUP(F90,localização[],3,FALSE),"")</f>
        <v/>
      </c>
    </row>
    <row r="91" spans="1:7" ht="19.5" thickBot="1" x14ac:dyDescent="0.35">
      <c r="A91" s="5"/>
      <c r="B91" s="6"/>
      <c r="C91" s="7"/>
      <c r="D91" s="6"/>
      <c r="E91" s="6"/>
      <c r="F91" s="6"/>
      <c r="G91" s="8" t="str">
        <f>IF(F91&lt;&gt;"",VLOOKUP(F91,localização[],3,FALSE),"")</f>
        <v/>
      </c>
    </row>
    <row r="92" spans="1:7" ht="19.5" thickBot="1" x14ac:dyDescent="0.35">
      <c r="A92" s="5"/>
      <c r="B92" s="6"/>
      <c r="C92" s="7"/>
      <c r="D92" s="6"/>
      <c r="E92" s="6"/>
      <c r="F92" s="6"/>
      <c r="G92" s="8" t="str">
        <f>IF(F92&lt;&gt;"",VLOOKUP(F92,localização[],3,FALSE),"")</f>
        <v/>
      </c>
    </row>
    <row r="93" spans="1:7" ht="19.5" thickBot="1" x14ac:dyDescent="0.35">
      <c r="A93" s="5"/>
      <c r="B93" s="6"/>
      <c r="C93" s="7"/>
      <c r="D93" s="6"/>
      <c r="E93" s="6"/>
      <c r="F93" s="6"/>
      <c r="G93" s="8" t="str">
        <f>IF(F93&lt;&gt;"",VLOOKUP(F93,localização[],3,FALSE),"")</f>
        <v/>
      </c>
    </row>
    <row r="94" spans="1:7" ht="19.5" thickBot="1" x14ac:dyDescent="0.35">
      <c r="A94" s="5"/>
      <c r="B94" s="6"/>
      <c r="C94" s="7"/>
      <c r="D94" s="6"/>
      <c r="E94" s="6"/>
      <c r="F94" s="6"/>
      <c r="G94" s="8" t="str">
        <f>IF(F94&lt;&gt;"",VLOOKUP(F94,localização[],3,FALSE),"")</f>
        <v/>
      </c>
    </row>
    <row r="95" spans="1:7" ht="19.5" thickBot="1" x14ac:dyDescent="0.35">
      <c r="A95" s="5"/>
      <c r="B95" s="6"/>
      <c r="C95" s="7"/>
      <c r="D95" s="6"/>
      <c r="E95" s="6"/>
      <c r="F95" s="6"/>
      <c r="G95" s="8" t="str">
        <f>IF(F95&lt;&gt;"",VLOOKUP(F95,localização[],3,FALSE),"")</f>
        <v/>
      </c>
    </row>
    <row r="96" spans="1:7" ht="19.5" thickBot="1" x14ac:dyDescent="0.35">
      <c r="A96" s="5"/>
      <c r="B96" s="6"/>
      <c r="C96" s="7"/>
      <c r="D96" s="6"/>
      <c r="E96" s="6"/>
      <c r="F96" s="6"/>
      <c r="G96" s="8" t="str">
        <f>IF(F96&lt;&gt;"",VLOOKUP(F96,localização[],3,FALSE),"")</f>
        <v/>
      </c>
    </row>
    <row r="97" spans="1:7" ht="19.5" thickBot="1" x14ac:dyDescent="0.35">
      <c r="A97" s="5"/>
      <c r="B97" s="6"/>
      <c r="C97" s="7"/>
      <c r="D97" s="6"/>
      <c r="E97" s="6"/>
      <c r="F97" s="6"/>
      <c r="G97" s="8" t="str">
        <f>IF(F97&lt;&gt;"",VLOOKUP(F97,localização[],3,FALSE),"")</f>
        <v/>
      </c>
    </row>
    <row r="98" spans="1:7" ht="19.5" thickBot="1" x14ac:dyDescent="0.35">
      <c r="A98" s="5"/>
      <c r="B98" s="6"/>
      <c r="C98" s="7"/>
      <c r="D98" s="6"/>
      <c r="E98" s="6"/>
      <c r="F98" s="6"/>
      <c r="G98" s="8" t="str">
        <f>IF(F98&lt;&gt;"",VLOOKUP(F98,localização[],3,FALSE),"")</f>
        <v/>
      </c>
    </row>
    <row r="99" spans="1:7" ht="19.5" thickBot="1" x14ac:dyDescent="0.35">
      <c r="A99" s="5"/>
      <c r="B99" s="6"/>
      <c r="C99" s="7"/>
      <c r="D99" s="6"/>
      <c r="E99" s="6"/>
      <c r="F99" s="6"/>
      <c r="G99" s="8" t="str">
        <f>IF(F99&lt;&gt;"",VLOOKUP(F99,localização[],3,FALSE),"")</f>
        <v/>
      </c>
    </row>
    <row r="100" spans="1:7" ht="19.5" thickBot="1" x14ac:dyDescent="0.35">
      <c r="A100" s="5"/>
      <c r="B100" s="6"/>
      <c r="C100" s="7"/>
      <c r="D100" s="6"/>
      <c r="E100" s="6"/>
      <c r="F100" s="6"/>
      <c r="G100" s="8" t="str">
        <f>IF(F100&lt;&gt;"",VLOOKUP(F100,localização[],3,FALSE),"")</f>
        <v/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49C1178-713D-4ED8-8186-C11DFDB35620}">
          <x14:formula1>
            <xm:f>ATRIBUIDO!$A$2:$A$13</xm:f>
          </x14:formula1>
          <xm:sqref>E2:E100</xm:sqref>
        </x14:dataValidation>
        <x14:dataValidation type="list" allowBlank="1" showInputMessage="1" showErrorMessage="1" xr:uid="{7C9A6595-EDA6-4FDD-BEE4-CFDBA6C2442B}">
          <x14:formula1>
            <xm:f>TITULO!$A$2:$A$47</xm:f>
          </x14:formula1>
          <xm:sqref>A2:A100</xm:sqref>
        </x14:dataValidation>
        <x14:dataValidation type="list" allowBlank="1" showInputMessage="1" showErrorMessage="1" xr:uid="{44535B38-A774-43E8-972F-F53B5F161002}">
          <x14:formula1>
            <xm:f>CATEGORIA!$A$2:$A$23</xm:f>
          </x14:formula1>
          <xm:sqref>D2:D100</xm:sqref>
        </x14:dataValidation>
        <x14:dataValidation type="list" allowBlank="1" showInputMessage="1" showErrorMessage="1" xr:uid="{89F359FB-FF17-4F39-B13E-63860C6FF08E}">
          <x14:formula1>
            <xm:f>LOCALIZAÇÃO!$A$2:$A$100</xm:f>
          </x14:formula1>
          <xm:sqref>F2:F100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0748A-A2E0-4296-9F3D-CFF9CF15F663}">
  <dimension ref="A1:A47"/>
  <sheetViews>
    <sheetView zoomScaleNormal="100" workbookViewId="0">
      <selection activeCell="A47" sqref="A47"/>
    </sheetView>
  </sheetViews>
  <sheetFormatPr defaultRowHeight="15" x14ac:dyDescent="0.25"/>
  <cols>
    <col min="1" max="1" width="51.7109375" customWidth="1"/>
  </cols>
  <sheetData>
    <row r="1" spans="1:1" ht="19.5" thickBot="1" x14ac:dyDescent="0.35">
      <c r="A1" s="9" t="s">
        <v>101</v>
      </c>
    </row>
    <row r="2" spans="1:1" ht="18.75" x14ac:dyDescent="0.3">
      <c r="A2" s="2" t="s">
        <v>61</v>
      </c>
    </row>
    <row r="3" spans="1:1" ht="18.75" x14ac:dyDescent="0.3">
      <c r="A3" s="17" t="s">
        <v>62</v>
      </c>
    </row>
    <row r="4" spans="1:1" ht="18.75" x14ac:dyDescent="0.3">
      <c r="A4" s="3" t="s">
        <v>63</v>
      </c>
    </row>
    <row r="5" spans="1:1" ht="18.75" x14ac:dyDescent="0.3">
      <c r="A5" s="17" t="s">
        <v>64</v>
      </c>
    </row>
    <row r="6" spans="1:1" ht="18.75" x14ac:dyDescent="0.3">
      <c r="A6" s="3" t="s">
        <v>65</v>
      </c>
    </row>
    <row r="7" spans="1:1" ht="18.75" x14ac:dyDescent="0.3">
      <c r="A7" s="17" t="s">
        <v>66</v>
      </c>
    </row>
    <row r="8" spans="1:1" ht="18.75" x14ac:dyDescent="0.3">
      <c r="A8" s="3" t="s">
        <v>67</v>
      </c>
    </row>
    <row r="9" spans="1:1" ht="18.75" x14ac:dyDescent="0.3">
      <c r="A9" s="17" t="s">
        <v>68</v>
      </c>
    </row>
    <row r="10" spans="1:1" ht="18.75" x14ac:dyDescent="0.3">
      <c r="A10" s="3" t="s">
        <v>69</v>
      </c>
    </row>
    <row r="11" spans="1:1" ht="18.75" x14ac:dyDescent="0.3">
      <c r="A11" s="17" t="s">
        <v>241</v>
      </c>
    </row>
    <row r="12" spans="1:1" ht="18.75" x14ac:dyDescent="0.3">
      <c r="A12" s="34" t="s">
        <v>70</v>
      </c>
    </row>
    <row r="13" spans="1:1" ht="18.75" x14ac:dyDescent="0.3">
      <c r="A13" s="17" t="s">
        <v>71</v>
      </c>
    </row>
    <row r="14" spans="1:1" ht="18.75" x14ac:dyDescent="0.3">
      <c r="A14" s="34" t="s">
        <v>140</v>
      </c>
    </row>
    <row r="15" spans="1:1" ht="18.75" x14ac:dyDescent="0.3">
      <c r="A15" s="17" t="s">
        <v>72</v>
      </c>
    </row>
    <row r="16" spans="1:1" ht="18.75" x14ac:dyDescent="0.3">
      <c r="A16" s="34" t="s">
        <v>73</v>
      </c>
    </row>
    <row r="17" spans="1:1" ht="18.75" x14ac:dyDescent="0.3">
      <c r="A17" s="17" t="s">
        <v>74</v>
      </c>
    </row>
    <row r="18" spans="1:1" ht="18.75" x14ac:dyDescent="0.3">
      <c r="A18" s="34" t="s">
        <v>75</v>
      </c>
    </row>
    <row r="19" spans="1:1" ht="18.75" x14ac:dyDescent="0.3">
      <c r="A19" s="17" t="s">
        <v>76</v>
      </c>
    </row>
    <row r="20" spans="1:1" ht="18.75" x14ac:dyDescent="0.3">
      <c r="A20" s="34" t="s">
        <v>77</v>
      </c>
    </row>
    <row r="21" spans="1:1" ht="18.75" x14ac:dyDescent="0.3">
      <c r="A21" s="17" t="s">
        <v>78</v>
      </c>
    </row>
    <row r="22" spans="1:1" ht="18.75" x14ac:dyDescent="0.3">
      <c r="A22" s="34" t="s">
        <v>79</v>
      </c>
    </row>
    <row r="23" spans="1:1" ht="18.75" x14ac:dyDescent="0.3">
      <c r="A23" s="17" t="s">
        <v>80</v>
      </c>
    </row>
    <row r="24" spans="1:1" ht="18.75" x14ac:dyDescent="0.3">
      <c r="A24" s="34" t="s">
        <v>81</v>
      </c>
    </row>
    <row r="25" spans="1:1" ht="18.75" x14ac:dyDescent="0.3">
      <c r="A25" s="17" t="s">
        <v>82</v>
      </c>
    </row>
    <row r="26" spans="1:1" ht="18.75" x14ac:dyDescent="0.3">
      <c r="A26" s="34" t="s">
        <v>83</v>
      </c>
    </row>
    <row r="27" spans="1:1" ht="18.75" x14ac:dyDescent="0.3">
      <c r="A27" s="17" t="s">
        <v>84</v>
      </c>
    </row>
    <row r="28" spans="1:1" ht="18.75" x14ac:dyDescent="0.3">
      <c r="A28" s="34" t="s">
        <v>85</v>
      </c>
    </row>
    <row r="29" spans="1:1" ht="18.75" x14ac:dyDescent="0.3">
      <c r="A29" s="17" t="s">
        <v>86</v>
      </c>
    </row>
    <row r="30" spans="1:1" ht="18.75" x14ac:dyDescent="0.3">
      <c r="A30" s="34" t="s">
        <v>87</v>
      </c>
    </row>
    <row r="31" spans="1:1" ht="18.75" x14ac:dyDescent="0.3">
      <c r="A31" s="17" t="s">
        <v>88</v>
      </c>
    </row>
    <row r="32" spans="1:1" ht="18.75" x14ac:dyDescent="0.3">
      <c r="A32" s="34" t="s">
        <v>89</v>
      </c>
    </row>
    <row r="33" spans="1:1" ht="18.75" x14ac:dyDescent="0.3">
      <c r="A33" s="17" t="s">
        <v>90</v>
      </c>
    </row>
    <row r="34" spans="1:1" ht="18.75" x14ac:dyDescent="0.3">
      <c r="A34" s="34" t="s">
        <v>142</v>
      </c>
    </row>
    <row r="35" spans="1:1" ht="18.75" x14ac:dyDescent="0.3">
      <c r="A35" s="17" t="s">
        <v>91</v>
      </c>
    </row>
    <row r="36" spans="1:1" ht="18.75" x14ac:dyDescent="0.3">
      <c r="A36" s="34" t="s">
        <v>92</v>
      </c>
    </row>
    <row r="37" spans="1:1" ht="18.75" x14ac:dyDescent="0.3">
      <c r="A37" s="17" t="s">
        <v>93</v>
      </c>
    </row>
    <row r="38" spans="1:1" ht="18.75" x14ac:dyDescent="0.3">
      <c r="A38" s="34" t="s">
        <v>94</v>
      </c>
    </row>
    <row r="39" spans="1:1" ht="18.75" x14ac:dyDescent="0.3">
      <c r="A39" s="17" t="s">
        <v>153</v>
      </c>
    </row>
    <row r="40" spans="1:1" ht="18.75" x14ac:dyDescent="0.3">
      <c r="A40" s="34" t="s">
        <v>95</v>
      </c>
    </row>
    <row r="41" spans="1:1" ht="18.75" x14ac:dyDescent="0.3">
      <c r="A41" s="17" t="s">
        <v>143</v>
      </c>
    </row>
    <row r="42" spans="1:1" ht="18.75" x14ac:dyDescent="0.3">
      <c r="A42" s="34" t="s">
        <v>96</v>
      </c>
    </row>
    <row r="43" spans="1:1" ht="18.75" x14ac:dyDescent="0.3">
      <c r="A43" s="17" t="s">
        <v>141</v>
      </c>
    </row>
    <row r="44" spans="1:1" ht="18.75" x14ac:dyDescent="0.3">
      <c r="A44" s="34" t="s">
        <v>97</v>
      </c>
    </row>
    <row r="45" spans="1:1" ht="18.75" x14ac:dyDescent="0.3">
      <c r="A45" s="17" t="s">
        <v>98</v>
      </c>
    </row>
    <row r="46" spans="1:1" ht="18.75" x14ac:dyDescent="0.3">
      <c r="A46" s="34" t="s">
        <v>99</v>
      </c>
    </row>
    <row r="47" spans="1:1" ht="19.5" thickBot="1" x14ac:dyDescent="0.35">
      <c r="A47" s="35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F0D1-1A9B-4BE8-A5E6-282F820024E3}">
  <dimension ref="A1:A29"/>
  <sheetViews>
    <sheetView workbookViewId="0">
      <selection activeCell="A2" sqref="A2"/>
    </sheetView>
  </sheetViews>
  <sheetFormatPr defaultRowHeight="15" x14ac:dyDescent="0.25"/>
  <cols>
    <col min="1" max="1" width="122.5703125" customWidth="1"/>
  </cols>
  <sheetData>
    <row r="1" spans="1:1" ht="18.75" x14ac:dyDescent="0.3">
      <c r="A1" s="15" t="s">
        <v>144</v>
      </c>
    </row>
    <row r="2" spans="1:1" ht="18.75" x14ac:dyDescent="0.3">
      <c r="A2" s="3" t="s">
        <v>145</v>
      </c>
    </row>
    <row r="3" spans="1:1" ht="18.75" x14ac:dyDescent="0.3">
      <c r="A3" s="17" t="s">
        <v>146</v>
      </c>
    </row>
    <row r="4" spans="1:1" ht="18.75" x14ac:dyDescent="0.3">
      <c r="A4" s="3" t="s">
        <v>3</v>
      </c>
    </row>
    <row r="5" spans="1:1" ht="18.75" x14ac:dyDescent="0.3">
      <c r="A5" s="17" t="s">
        <v>147</v>
      </c>
    </row>
    <row r="6" spans="1:1" ht="18.75" x14ac:dyDescent="0.3">
      <c r="A6" s="3" t="s">
        <v>148</v>
      </c>
    </row>
    <row r="7" spans="1:1" ht="18.75" x14ac:dyDescent="0.3">
      <c r="A7" s="17" t="s">
        <v>149</v>
      </c>
    </row>
    <row r="8" spans="1:1" ht="18.75" x14ac:dyDescent="0.3">
      <c r="A8" s="3" t="s">
        <v>150</v>
      </c>
    </row>
    <row r="9" spans="1:1" ht="18.75" x14ac:dyDescent="0.3">
      <c r="A9" s="17" t="s">
        <v>151</v>
      </c>
    </row>
    <row r="10" spans="1:1" ht="18.75" x14ac:dyDescent="0.3">
      <c r="A10" s="3" t="s">
        <v>152</v>
      </c>
    </row>
    <row r="11" spans="1:1" ht="18.75" x14ac:dyDescent="0.3">
      <c r="A11" s="17" t="s">
        <v>155</v>
      </c>
    </row>
    <row r="12" spans="1:1" ht="18.75" x14ac:dyDescent="0.3">
      <c r="A12" s="3" t="s">
        <v>156</v>
      </c>
    </row>
    <row r="13" spans="1:1" ht="18.75" x14ac:dyDescent="0.3">
      <c r="A13" s="17" t="s">
        <v>157</v>
      </c>
    </row>
    <row r="14" spans="1:1" ht="18.75" x14ac:dyDescent="0.3">
      <c r="A14" s="3" t="s">
        <v>158</v>
      </c>
    </row>
    <row r="15" spans="1:1" ht="18.75" x14ac:dyDescent="0.3">
      <c r="A15" s="17" t="s">
        <v>159</v>
      </c>
    </row>
    <row r="16" spans="1:1" ht="18.75" x14ac:dyDescent="0.3">
      <c r="A16" s="3" t="s">
        <v>160</v>
      </c>
    </row>
    <row r="17" spans="1:1" ht="18.75" x14ac:dyDescent="0.3">
      <c r="A17" s="17" t="s">
        <v>161</v>
      </c>
    </row>
    <row r="18" spans="1:1" ht="18.75" x14ac:dyDescent="0.3">
      <c r="A18" s="3" t="s">
        <v>162</v>
      </c>
    </row>
    <row r="19" spans="1:1" ht="18.75" x14ac:dyDescent="0.3">
      <c r="A19" s="17" t="s">
        <v>163</v>
      </c>
    </row>
    <row r="20" spans="1:1" ht="18.75" x14ac:dyDescent="0.3">
      <c r="A20" s="3" t="s">
        <v>164</v>
      </c>
    </row>
    <row r="21" spans="1:1" ht="18.75" x14ac:dyDescent="0.3">
      <c r="A21" s="17" t="s">
        <v>165</v>
      </c>
    </row>
    <row r="22" spans="1:1" ht="18.75" x14ac:dyDescent="0.3">
      <c r="A22" s="3" t="s">
        <v>166</v>
      </c>
    </row>
    <row r="23" spans="1:1" ht="18.75" x14ac:dyDescent="0.3">
      <c r="A23" s="17" t="s">
        <v>167</v>
      </c>
    </row>
    <row r="24" spans="1:1" ht="18.75" x14ac:dyDescent="0.3">
      <c r="A24" s="3"/>
    </row>
    <row r="25" spans="1:1" ht="18.75" x14ac:dyDescent="0.3">
      <c r="A25" s="3"/>
    </row>
    <row r="26" spans="1:1" ht="18.75" x14ac:dyDescent="0.3">
      <c r="A26" s="3"/>
    </row>
    <row r="27" spans="1:1" ht="18.75" x14ac:dyDescent="0.3">
      <c r="A27" s="3"/>
    </row>
    <row r="28" spans="1:1" ht="18.75" x14ac:dyDescent="0.3">
      <c r="A28" s="3"/>
    </row>
    <row r="29" spans="1:1" ht="19.5" thickBot="1" x14ac:dyDescent="0.35">
      <c r="A29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8D50-0468-4BBA-939B-71687E16B50A}">
  <dimension ref="A1:A41"/>
  <sheetViews>
    <sheetView workbookViewId="0">
      <selection activeCell="A6" sqref="A6"/>
    </sheetView>
  </sheetViews>
  <sheetFormatPr defaultRowHeight="15" x14ac:dyDescent="0.25"/>
  <cols>
    <col min="1" max="1" width="45.42578125" customWidth="1"/>
  </cols>
  <sheetData>
    <row r="1" spans="1:1" ht="19.5" thickBot="1" x14ac:dyDescent="0.35">
      <c r="A1" s="9" t="s">
        <v>127</v>
      </c>
    </row>
    <row r="2" spans="1:1" ht="18.75" x14ac:dyDescent="0.3">
      <c r="A2" s="2" t="s">
        <v>5</v>
      </c>
    </row>
    <row r="3" spans="1:1" ht="18.75" x14ac:dyDescent="0.3">
      <c r="A3" s="17" t="s">
        <v>128</v>
      </c>
    </row>
    <row r="4" spans="1:1" ht="18.75" x14ac:dyDescent="0.3">
      <c r="A4" s="3" t="s">
        <v>129</v>
      </c>
    </row>
    <row r="5" spans="1:1" ht="18.75" x14ac:dyDescent="0.3">
      <c r="A5" s="17" t="s">
        <v>130</v>
      </c>
    </row>
    <row r="6" spans="1:1" ht="18.75" x14ac:dyDescent="0.3">
      <c r="A6" s="3" t="s">
        <v>131</v>
      </c>
    </row>
    <row r="7" spans="1:1" ht="18.75" x14ac:dyDescent="0.3">
      <c r="A7" s="17" t="s">
        <v>132</v>
      </c>
    </row>
    <row r="8" spans="1:1" ht="18.75" x14ac:dyDescent="0.3">
      <c r="A8" s="3" t="s">
        <v>133</v>
      </c>
    </row>
    <row r="9" spans="1:1" ht="18.75" x14ac:dyDescent="0.3">
      <c r="A9" s="17" t="s">
        <v>134</v>
      </c>
    </row>
    <row r="10" spans="1:1" ht="18.75" x14ac:dyDescent="0.3">
      <c r="A10" s="3" t="s">
        <v>135</v>
      </c>
    </row>
    <row r="11" spans="1:1" ht="18.75" x14ac:dyDescent="0.3">
      <c r="A11" s="17" t="s">
        <v>136</v>
      </c>
    </row>
    <row r="12" spans="1:1" ht="18.75" x14ac:dyDescent="0.3">
      <c r="A12" s="3" t="s">
        <v>137</v>
      </c>
    </row>
    <row r="13" spans="1:1" ht="18.75" x14ac:dyDescent="0.3">
      <c r="A13" s="17" t="s">
        <v>138</v>
      </c>
    </row>
    <row r="14" spans="1:1" ht="18.75" x14ac:dyDescent="0.3">
      <c r="A14" s="3"/>
    </row>
    <row r="15" spans="1:1" ht="18.75" x14ac:dyDescent="0.3">
      <c r="A15" s="3"/>
    </row>
    <row r="16" spans="1:1" ht="18.75" x14ac:dyDescent="0.3">
      <c r="A16" s="3"/>
    </row>
    <row r="17" spans="1:1" ht="18.75" x14ac:dyDescent="0.3">
      <c r="A17" s="3"/>
    </row>
    <row r="18" spans="1:1" ht="18.75" x14ac:dyDescent="0.3">
      <c r="A18" s="3"/>
    </row>
    <row r="19" spans="1:1" ht="18.75" x14ac:dyDescent="0.3">
      <c r="A19" s="3"/>
    </row>
    <row r="20" spans="1:1" ht="18.75" x14ac:dyDescent="0.3">
      <c r="A20" s="3"/>
    </row>
    <row r="21" spans="1:1" ht="18.75" x14ac:dyDescent="0.3">
      <c r="A21" s="3"/>
    </row>
    <row r="22" spans="1:1" ht="18.75" x14ac:dyDescent="0.3">
      <c r="A22" s="3"/>
    </row>
    <row r="23" spans="1:1" ht="18.75" x14ac:dyDescent="0.3">
      <c r="A23" s="3"/>
    </row>
    <row r="24" spans="1:1" ht="18.75" x14ac:dyDescent="0.3">
      <c r="A24" s="3"/>
    </row>
    <row r="25" spans="1:1" ht="18.75" x14ac:dyDescent="0.3">
      <c r="A25" s="3"/>
    </row>
    <row r="26" spans="1:1" ht="18.75" x14ac:dyDescent="0.3">
      <c r="A26" s="3"/>
    </row>
    <row r="27" spans="1:1" ht="18.75" x14ac:dyDescent="0.3">
      <c r="A27" s="3"/>
    </row>
    <row r="28" spans="1:1" ht="18.75" x14ac:dyDescent="0.3">
      <c r="A28" s="3"/>
    </row>
    <row r="29" spans="1:1" ht="18.75" x14ac:dyDescent="0.3">
      <c r="A29" s="3"/>
    </row>
    <row r="30" spans="1:1" ht="18.75" x14ac:dyDescent="0.3">
      <c r="A30" s="3"/>
    </row>
    <row r="31" spans="1:1" ht="18.75" x14ac:dyDescent="0.3">
      <c r="A31" s="3"/>
    </row>
    <row r="32" spans="1:1" ht="18.75" x14ac:dyDescent="0.3">
      <c r="A32" s="3"/>
    </row>
    <row r="33" spans="1:1" ht="18.75" x14ac:dyDescent="0.3">
      <c r="A33" s="3"/>
    </row>
    <row r="34" spans="1:1" ht="18.75" x14ac:dyDescent="0.3">
      <c r="A34" s="3"/>
    </row>
    <row r="35" spans="1:1" ht="18.75" x14ac:dyDescent="0.3">
      <c r="A35" s="3"/>
    </row>
    <row r="36" spans="1:1" ht="18.75" x14ac:dyDescent="0.3">
      <c r="A36" s="3"/>
    </row>
    <row r="37" spans="1:1" ht="18.75" x14ac:dyDescent="0.3">
      <c r="A37" s="3"/>
    </row>
    <row r="38" spans="1:1" ht="18.75" x14ac:dyDescent="0.3">
      <c r="A38" s="3"/>
    </row>
    <row r="39" spans="1:1" ht="18.75" x14ac:dyDescent="0.3">
      <c r="A39" s="3"/>
    </row>
    <row r="40" spans="1:1" ht="18.75" x14ac:dyDescent="0.3">
      <c r="A40" s="3"/>
    </row>
    <row r="41" spans="1:1" ht="19.5" thickBot="1" x14ac:dyDescent="0.35">
      <c r="A41" s="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F143-C3F8-4C93-9956-8A72982D22B7}">
  <dimension ref="A1:C100"/>
  <sheetViews>
    <sheetView tabSelected="1" zoomScale="55" zoomScaleNormal="55" workbookViewId="0">
      <selection activeCell="G13" sqref="G13"/>
    </sheetView>
  </sheetViews>
  <sheetFormatPr defaultRowHeight="15" x14ac:dyDescent="0.25"/>
  <cols>
    <col min="1" max="1" width="66.28515625" customWidth="1"/>
    <col min="2" max="2" width="41.85546875" customWidth="1"/>
    <col min="3" max="3" width="208.28515625" customWidth="1"/>
  </cols>
  <sheetData>
    <row r="1" spans="1:3" ht="19.5" thickBot="1" x14ac:dyDescent="0.35">
      <c r="A1" s="14" t="s">
        <v>7</v>
      </c>
      <c r="B1" s="14" t="s">
        <v>8</v>
      </c>
      <c r="C1" s="38" t="s">
        <v>24</v>
      </c>
    </row>
    <row r="2" spans="1:3" ht="18.75" x14ac:dyDescent="0.3">
      <c r="A2" s="45" t="s">
        <v>244</v>
      </c>
      <c r="B2" s="18"/>
      <c r="C2" s="39" t="s">
        <v>243</v>
      </c>
    </row>
    <row r="3" spans="1:3" ht="19.5" thickBot="1" x14ac:dyDescent="0.35">
      <c r="A3" s="44" t="s">
        <v>246</v>
      </c>
      <c r="B3" s="20"/>
      <c r="C3" s="41" t="s">
        <v>15</v>
      </c>
    </row>
    <row r="4" spans="1:3" ht="19.5" thickBot="1" x14ac:dyDescent="0.35">
      <c r="A4" s="44" t="s">
        <v>267</v>
      </c>
      <c r="B4" s="20"/>
      <c r="C4" s="41" t="s">
        <v>245</v>
      </c>
    </row>
    <row r="5" spans="1:3" ht="19.5" thickBot="1" x14ac:dyDescent="0.35">
      <c r="A5" s="44" t="s">
        <v>247</v>
      </c>
      <c r="B5" s="20"/>
      <c r="C5" s="41" t="s">
        <v>248</v>
      </c>
    </row>
    <row r="6" spans="1:3" ht="19.5" thickBot="1" x14ac:dyDescent="0.35">
      <c r="A6" s="44" t="s">
        <v>268</v>
      </c>
      <c r="B6" s="20"/>
      <c r="C6" s="41" t="s">
        <v>249</v>
      </c>
    </row>
    <row r="7" spans="1:3" ht="19.5" thickBot="1" x14ac:dyDescent="0.35">
      <c r="A7" s="44" t="s">
        <v>269</v>
      </c>
      <c r="B7" s="20"/>
      <c r="C7" s="41" t="s">
        <v>250</v>
      </c>
    </row>
    <row r="8" spans="1:3" ht="19.5" thickBot="1" x14ac:dyDescent="0.35">
      <c r="A8" s="44" t="s">
        <v>270</v>
      </c>
      <c r="B8" s="20"/>
      <c r="C8" s="41" t="s">
        <v>251</v>
      </c>
    </row>
    <row r="9" spans="1:3" ht="19.5" thickBot="1" x14ac:dyDescent="0.35">
      <c r="A9" s="44" t="s">
        <v>271</v>
      </c>
      <c r="B9" s="20"/>
      <c r="C9" s="41" t="s">
        <v>252</v>
      </c>
    </row>
    <row r="10" spans="1:3" ht="19.5" thickBot="1" x14ac:dyDescent="0.35">
      <c r="A10" s="44" t="s">
        <v>272</v>
      </c>
      <c r="B10" s="20"/>
      <c r="C10" s="41" t="s">
        <v>253</v>
      </c>
    </row>
    <row r="11" spans="1:3" ht="19.5" thickBot="1" x14ac:dyDescent="0.35">
      <c r="A11" s="44" t="s">
        <v>273</v>
      </c>
      <c r="B11" s="20"/>
      <c r="C11" s="41" t="s">
        <v>254</v>
      </c>
    </row>
    <row r="12" spans="1:3" ht="19.5" thickBot="1" x14ac:dyDescent="0.35">
      <c r="A12" s="44" t="s">
        <v>274</v>
      </c>
      <c r="B12" s="20"/>
      <c r="C12" s="41" t="s">
        <v>255</v>
      </c>
    </row>
    <row r="13" spans="1:3" ht="22.5" customHeight="1" thickBot="1" x14ac:dyDescent="0.35">
      <c r="A13" s="44" t="s">
        <v>275</v>
      </c>
      <c r="B13" s="20"/>
      <c r="C13" s="41" t="s">
        <v>256</v>
      </c>
    </row>
    <row r="14" spans="1:3" ht="22.5" customHeight="1" thickBot="1" x14ac:dyDescent="0.35">
      <c r="A14" s="44" t="s">
        <v>276</v>
      </c>
      <c r="B14" s="20"/>
      <c r="C14" s="41" t="s">
        <v>112</v>
      </c>
    </row>
    <row r="15" spans="1:3" ht="22.5" customHeight="1" thickBot="1" x14ac:dyDescent="0.35">
      <c r="A15" s="44" t="s">
        <v>277</v>
      </c>
      <c r="B15" s="20"/>
      <c r="C15" s="41" t="s">
        <v>257</v>
      </c>
    </row>
    <row r="16" spans="1:3" ht="22.5" customHeight="1" thickBot="1" x14ac:dyDescent="0.35">
      <c r="A16" s="44" t="s">
        <v>278</v>
      </c>
      <c r="B16" s="20"/>
      <c r="C16" s="41" t="s">
        <v>258</v>
      </c>
    </row>
    <row r="17" spans="1:3" ht="19.5" thickBot="1" x14ac:dyDescent="0.35">
      <c r="A17" s="44" t="s">
        <v>279</v>
      </c>
      <c r="B17" s="20"/>
      <c r="C17" s="41" t="s">
        <v>259</v>
      </c>
    </row>
    <row r="18" spans="1:3" ht="19.5" thickBot="1" x14ac:dyDescent="0.35">
      <c r="A18" s="44" t="s">
        <v>280</v>
      </c>
      <c r="B18" s="20"/>
      <c r="C18" s="41" t="s">
        <v>260</v>
      </c>
    </row>
    <row r="19" spans="1:3" ht="19.5" thickBot="1" x14ac:dyDescent="0.35">
      <c r="A19" s="44" t="s">
        <v>281</v>
      </c>
      <c r="B19" s="20"/>
      <c r="C19" s="41" t="s">
        <v>261</v>
      </c>
    </row>
    <row r="20" spans="1:3" ht="19.5" thickBot="1" x14ac:dyDescent="0.35">
      <c r="A20" s="44" t="s">
        <v>282</v>
      </c>
      <c r="B20" s="20"/>
      <c r="C20" s="41" t="s">
        <v>262</v>
      </c>
    </row>
    <row r="21" spans="1:3" ht="19.5" thickBot="1" x14ac:dyDescent="0.35">
      <c r="A21" s="44" t="s">
        <v>283</v>
      </c>
      <c r="B21" s="20"/>
      <c r="C21" s="41" t="s">
        <v>263</v>
      </c>
    </row>
    <row r="22" spans="1:3" ht="19.5" thickBot="1" x14ac:dyDescent="0.35">
      <c r="A22" s="44" t="s">
        <v>284</v>
      </c>
      <c r="B22" s="20"/>
      <c r="C22" s="41" t="s">
        <v>264</v>
      </c>
    </row>
    <row r="23" spans="1:3" ht="19.5" thickBot="1" x14ac:dyDescent="0.35">
      <c r="A23" s="44" t="s">
        <v>285</v>
      </c>
      <c r="B23" s="20"/>
      <c r="C23" s="41" t="s">
        <v>265</v>
      </c>
    </row>
    <row r="24" spans="1:3" ht="19.5" thickBot="1" x14ac:dyDescent="0.35">
      <c r="A24" s="44" t="s">
        <v>286</v>
      </c>
      <c r="B24" s="20"/>
      <c r="C24" s="41" t="s">
        <v>266</v>
      </c>
    </row>
    <row r="25" spans="1:3" ht="19.5" thickBot="1" x14ac:dyDescent="0.35">
      <c r="A25" s="44" t="s">
        <v>287</v>
      </c>
      <c r="B25" s="20"/>
      <c r="C25" s="41" t="s">
        <v>26</v>
      </c>
    </row>
    <row r="26" spans="1:3" ht="18.75" x14ac:dyDescent="0.3">
      <c r="A26" s="36" t="s">
        <v>168</v>
      </c>
      <c r="B26" s="19" t="s">
        <v>9</v>
      </c>
      <c r="C26" s="40" t="s">
        <v>27</v>
      </c>
    </row>
    <row r="27" spans="1:3" ht="18.75" x14ac:dyDescent="0.3">
      <c r="A27" s="37" t="s">
        <v>169</v>
      </c>
      <c r="B27" s="19" t="s">
        <v>9</v>
      </c>
      <c r="C27" s="41" t="s">
        <v>28</v>
      </c>
    </row>
    <row r="28" spans="1:3" ht="18.75" x14ac:dyDescent="0.3">
      <c r="A28" s="36" t="s">
        <v>170</v>
      </c>
      <c r="B28" s="19" t="s">
        <v>9</v>
      </c>
      <c r="C28" s="40" t="s">
        <v>29</v>
      </c>
    </row>
    <row r="29" spans="1:3" ht="19.5" thickBot="1" x14ac:dyDescent="0.35">
      <c r="A29" s="37" t="s">
        <v>171</v>
      </c>
      <c r="B29" s="20" t="s">
        <v>9</v>
      </c>
      <c r="C29" s="41" t="s">
        <v>30</v>
      </c>
    </row>
    <row r="30" spans="1:3" ht="18.75" x14ac:dyDescent="0.3">
      <c r="A30" s="36" t="s">
        <v>172</v>
      </c>
      <c r="B30" s="18" t="s">
        <v>10</v>
      </c>
      <c r="C30" s="40" t="s">
        <v>126</v>
      </c>
    </row>
    <row r="31" spans="1:3" ht="19.5" thickBot="1" x14ac:dyDescent="0.35">
      <c r="A31" s="37" t="s">
        <v>173</v>
      </c>
      <c r="B31" s="19" t="s">
        <v>10</v>
      </c>
      <c r="C31" s="41" t="s">
        <v>126</v>
      </c>
    </row>
    <row r="32" spans="1:3" ht="18.75" x14ac:dyDescent="0.3">
      <c r="A32" s="37" t="s">
        <v>174</v>
      </c>
      <c r="B32" s="22" t="s">
        <v>11</v>
      </c>
      <c r="C32" s="41" t="s">
        <v>31</v>
      </c>
    </row>
    <row r="33" spans="1:3" ht="18.75" x14ac:dyDescent="0.3">
      <c r="A33" s="36" t="s">
        <v>175</v>
      </c>
      <c r="B33" s="19" t="s">
        <v>11</v>
      </c>
      <c r="C33" s="40" t="s">
        <v>32</v>
      </c>
    </row>
    <row r="34" spans="1:3" ht="18.75" x14ac:dyDescent="0.3">
      <c r="A34" s="37" t="s">
        <v>176</v>
      </c>
      <c r="B34" s="19" t="s">
        <v>11</v>
      </c>
      <c r="C34" s="41" t="s">
        <v>33</v>
      </c>
    </row>
    <row r="35" spans="1:3" ht="18.75" x14ac:dyDescent="0.3">
      <c r="A35" s="36" t="s">
        <v>177</v>
      </c>
      <c r="B35" s="19" t="s">
        <v>11</v>
      </c>
      <c r="C35" s="40" t="s">
        <v>34</v>
      </c>
    </row>
    <row r="36" spans="1:3" ht="18.75" x14ac:dyDescent="0.3">
      <c r="A36" s="37" t="s">
        <v>178</v>
      </c>
      <c r="B36" s="19" t="s">
        <v>11</v>
      </c>
      <c r="C36" s="41" t="s">
        <v>35</v>
      </c>
    </row>
    <row r="37" spans="1:3" ht="18.75" x14ac:dyDescent="0.3">
      <c r="A37" s="36" t="s">
        <v>179</v>
      </c>
      <c r="B37" s="19" t="s">
        <v>11</v>
      </c>
      <c r="C37" s="40" t="s">
        <v>126</v>
      </c>
    </row>
    <row r="38" spans="1:3" ht="18.75" x14ac:dyDescent="0.3">
      <c r="A38" s="37" t="s">
        <v>180</v>
      </c>
      <c r="B38" s="19" t="s">
        <v>11</v>
      </c>
      <c r="C38" s="41" t="s">
        <v>36</v>
      </c>
    </row>
    <row r="39" spans="1:3" ht="18.75" x14ac:dyDescent="0.3">
      <c r="A39" s="36" t="s">
        <v>181</v>
      </c>
      <c r="B39" s="23" t="s">
        <v>11</v>
      </c>
      <c r="C39" s="40" t="s">
        <v>126</v>
      </c>
    </row>
    <row r="40" spans="1:3" ht="19.5" thickBot="1" x14ac:dyDescent="0.35">
      <c r="A40" s="37" t="s">
        <v>182</v>
      </c>
      <c r="B40" s="21" t="s">
        <v>11</v>
      </c>
      <c r="C40" s="41" t="s">
        <v>52</v>
      </c>
    </row>
    <row r="41" spans="1:3" ht="18.75" x14ac:dyDescent="0.3">
      <c r="A41" s="36" t="s">
        <v>183</v>
      </c>
      <c r="B41" s="22" t="s">
        <v>12</v>
      </c>
      <c r="C41" s="40" t="s">
        <v>38</v>
      </c>
    </row>
    <row r="42" spans="1:3" ht="18.75" x14ac:dyDescent="0.3">
      <c r="A42" s="37" t="s">
        <v>184</v>
      </c>
      <c r="B42" s="24" t="s">
        <v>12</v>
      </c>
      <c r="C42" s="41" t="s">
        <v>126</v>
      </c>
    </row>
    <row r="43" spans="1:3" ht="18.75" x14ac:dyDescent="0.3">
      <c r="A43" s="36" t="s">
        <v>185</v>
      </c>
      <c r="B43" s="19" t="s">
        <v>12</v>
      </c>
      <c r="C43" s="40" t="s">
        <v>39</v>
      </c>
    </row>
    <row r="44" spans="1:3" ht="18.75" x14ac:dyDescent="0.3">
      <c r="A44" s="37" t="s">
        <v>186</v>
      </c>
      <c r="B44" s="19" t="s">
        <v>12</v>
      </c>
      <c r="C44" s="41" t="s">
        <v>40</v>
      </c>
    </row>
    <row r="45" spans="1:3" ht="18.75" x14ac:dyDescent="0.3">
      <c r="A45" s="36" t="s">
        <v>187</v>
      </c>
      <c r="B45" s="23" t="s">
        <v>12</v>
      </c>
      <c r="C45" s="40" t="s">
        <v>41</v>
      </c>
    </row>
    <row r="46" spans="1:3" ht="19.5" thickBot="1" x14ac:dyDescent="0.35">
      <c r="A46" s="37" t="s">
        <v>188</v>
      </c>
      <c r="B46" s="21" t="s">
        <v>12</v>
      </c>
      <c r="C46" s="41" t="s">
        <v>126</v>
      </c>
    </row>
    <row r="47" spans="1:3" ht="18.75" x14ac:dyDescent="0.3">
      <c r="A47" s="36" t="s">
        <v>189</v>
      </c>
      <c r="B47" s="22" t="s">
        <v>13</v>
      </c>
      <c r="C47" s="40" t="s">
        <v>23</v>
      </c>
    </row>
    <row r="48" spans="1:3" ht="18.75" x14ac:dyDescent="0.3">
      <c r="A48" s="37" t="s">
        <v>190</v>
      </c>
      <c r="B48" s="19" t="s">
        <v>13</v>
      </c>
      <c r="C48" s="41" t="s">
        <v>25</v>
      </c>
    </row>
    <row r="49" spans="1:3" ht="18.75" x14ac:dyDescent="0.3">
      <c r="A49" s="36" t="s">
        <v>191</v>
      </c>
      <c r="B49" s="19" t="s">
        <v>13</v>
      </c>
      <c r="C49" s="40" t="s">
        <v>42</v>
      </c>
    </row>
    <row r="50" spans="1:3" ht="18.75" x14ac:dyDescent="0.3">
      <c r="A50" s="37" t="s">
        <v>192</v>
      </c>
      <c r="B50" s="19" t="s">
        <v>13</v>
      </c>
      <c r="C50" s="41" t="s">
        <v>43</v>
      </c>
    </row>
    <row r="51" spans="1:3" ht="18.75" x14ac:dyDescent="0.3">
      <c r="A51" s="36" t="s">
        <v>193</v>
      </c>
      <c r="B51" s="19" t="s">
        <v>13</v>
      </c>
      <c r="C51" s="40" t="s">
        <v>44</v>
      </c>
    </row>
    <row r="52" spans="1:3" ht="18.75" x14ac:dyDescent="0.3">
      <c r="A52" s="37" t="s">
        <v>194</v>
      </c>
      <c r="B52" s="19" t="s">
        <v>13</v>
      </c>
      <c r="C52" s="41" t="s">
        <v>45</v>
      </c>
    </row>
    <row r="53" spans="1:3" ht="18.75" x14ac:dyDescent="0.3">
      <c r="A53" s="36" t="s">
        <v>195</v>
      </c>
      <c r="B53" s="19" t="s">
        <v>13</v>
      </c>
      <c r="C53" s="40" t="s">
        <v>46</v>
      </c>
    </row>
    <row r="54" spans="1:3" ht="18.75" x14ac:dyDescent="0.3">
      <c r="A54" s="37" t="s">
        <v>196</v>
      </c>
      <c r="B54" s="25" t="s">
        <v>13</v>
      </c>
      <c r="C54" s="41" t="s">
        <v>126</v>
      </c>
    </row>
    <row r="55" spans="1:3" ht="19.5" thickBot="1" x14ac:dyDescent="0.35">
      <c r="A55" s="36" t="s">
        <v>197</v>
      </c>
      <c r="B55" s="20" t="s">
        <v>13</v>
      </c>
      <c r="C55" s="40" t="s">
        <v>126</v>
      </c>
    </row>
    <row r="56" spans="1:3" ht="18.75" x14ac:dyDescent="0.3">
      <c r="A56" s="37" t="s">
        <v>198</v>
      </c>
      <c r="B56" s="26" t="s">
        <v>14</v>
      </c>
      <c r="C56" s="41" t="s">
        <v>47</v>
      </c>
    </row>
    <row r="57" spans="1:3" ht="18.75" x14ac:dyDescent="0.3">
      <c r="A57" s="36" t="s">
        <v>199</v>
      </c>
      <c r="B57" s="27" t="s">
        <v>14</v>
      </c>
      <c r="C57" s="40" t="s">
        <v>48</v>
      </c>
    </row>
    <row r="58" spans="1:3" ht="18.75" x14ac:dyDescent="0.3">
      <c r="A58" s="37" t="s">
        <v>200</v>
      </c>
      <c r="B58" s="28" t="s">
        <v>14</v>
      </c>
      <c r="C58" s="41" t="s">
        <v>49</v>
      </c>
    </row>
    <row r="59" spans="1:3" ht="18.75" x14ac:dyDescent="0.3">
      <c r="A59" s="36" t="s">
        <v>201</v>
      </c>
      <c r="B59" s="28" t="s">
        <v>14</v>
      </c>
      <c r="C59" s="40" t="s">
        <v>50</v>
      </c>
    </row>
    <row r="60" spans="1:3" ht="18.75" x14ac:dyDescent="0.3">
      <c r="A60" s="37" t="s">
        <v>202</v>
      </c>
      <c r="B60" s="28" t="s">
        <v>14</v>
      </c>
      <c r="C60" s="41" t="s">
        <v>51</v>
      </c>
    </row>
    <row r="61" spans="1:3" ht="18.75" x14ac:dyDescent="0.3">
      <c r="A61" s="36" t="s">
        <v>203</v>
      </c>
      <c r="B61" s="29" t="s">
        <v>14</v>
      </c>
      <c r="C61" s="40" t="s">
        <v>15</v>
      </c>
    </row>
    <row r="62" spans="1:3" ht="18.75" x14ac:dyDescent="0.3">
      <c r="A62" s="37" t="s">
        <v>16</v>
      </c>
      <c r="B62" s="30" t="s">
        <v>14</v>
      </c>
      <c r="C62" s="41" t="s">
        <v>37</v>
      </c>
    </row>
    <row r="63" spans="1:3" ht="19.5" thickBot="1" x14ac:dyDescent="0.35">
      <c r="A63" s="36" t="s">
        <v>17</v>
      </c>
      <c r="B63" s="31" t="s">
        <v>14</v>
      </c>
      <c r="C63" s="40" t="s">
        <v>53</v>
      </c>
    </row>
    <row r="64" spans="1:3" ht="18.75" x14ac:dyDescent="0.3">
      <c r="A64" s="37" t="s">
        <v>204</v>
      </c>
      <c r="B64" s="22" t="s">
        <v>18</v>
      </c>
      <c r="C64" s="41" t="s">
        <v>54</v>
      </c>
    </row>
    <row r="65" spans="1:3" ht="18.75" x14ac:dyDescent="0.3">
      <c r="A65" s="36" t="s">
        <v>205</v>
      </c>
      <c r="B65" s="24" t="s">
        <v>18</v>
      </c>
      <c r="C65" s="40" t="s">
        <v>55</v>
      </c>
    </row>
    <row r="66" spans="1:3" ht="18.75" x14ac:dyDescent="0.3">
      <c r="A66" s="37" t="s">
        <v>206</v>
      </c>
      <c r="B66" s="19" t="s">
        <v>18</v>
      </c>
      <c r="C66" s="41" t="s">
        <v>126</v>
      </c>
    </row>
    <row r="67" spans="1:3" ht="18.75" x14ac:dyDescent="0.3">
      <c r="A67" s="36" t="s">
        <v>207</v>
      </c>
      <c r="B67" s="19" t="s">
        <v>18</v>
      </c>
      <c r="C67" s="40" t="s">
        <v>56</v>
      </c>
    </row>
    <row r="68" spans="1:3" ht="18.75" x14ac:dyDescent="0.3">
      <c r="A68" s="37" t="s">
        <v>208</v>
      </c>
      <c r="B68" s="19" t="s">
        <v>18</v>
      </c>
      <c r="C68" s="41" t="s">
        <v>57</v>
      </c>
    </row>
    <row r="69" spans="1:3" ht="18.75" x14ac:dyDescent="0.3">
      <c r="A69" s="36" t="s">
        <v>209</v>
      </c>
      <c r="B69" s="19" t="s">
        <v>18</v>
      </c>
      <c r="C69" s="40" t="s">
        <v>58</v>
      </c>
    </row>
    <row r="70" spans="1:3" ht="18.75" x14ac:dyDescent="0.3">
      <c r="A70" s="37" t="s">
        <v>210</v>
      </c>
      <c r="B70" s="19" t="s">
        <v>18</v>
      </c>
      <c r="C70" s="41" t="s">
        <v>59</v>
      </c>
    </row>
    <row r="71" spans="1:3" ht="18.75" x14ac:dyDescent="0.3">
      <c r="A71" s="36" t="s">
        <v>211</v>
      </c>
      <c r="B71" s="19" t="s">
        <v>18</v>
      </c>
      <c r="C71" s="40" t="s">
        <v>60</v>
      </c>
    </row>
    <row r="72" spans="1:3" ht="18.75" x14ac:dyDescent="0.3">
      <c r="A72" s="37" t="s">
        <v>212</v>
      </c>
      <c r="B72" s="19" t="s">
        <v>18</v>
      </c>
      <c r="C72" s="41" t="s">
        <v>102</v>
      </c>
    </row>
    <row r="73" spans="1:3" ht="18.75" x14ac:dyDescent="0.3">
      <c r="A73" s="36" t="s">
        <v>213</v>
      </c>
      <c r="B73" s="19" t="s">
        <v>18</v>
      </c>
      <c r="C73" s="40" t="s">
        <v>103</v>
      </c>
    </row>
    <row r="74" spans="1:3" ht="18.75" x14ac:dyDescent="0.3">
      <c r="A74" s="37" t="s">
        <v>214</v>
      </c>
      <c r="B74" s="23" t="s">
        <v>18</v>
      </c>
      <c r="C74" s="41" t="s">
        <v>104</v>
      </c>
    </row>
    <row r="75" spans="1:3" ht="19.5" thickBot="1" x14ac:dyDescent="0.35">
      <c r="A75" s="36" t="s">
        <v>215</v>
      </c>
      <c r="B75" s="21" t="s">
        <v>18</v>
      </c>
      <c r="C75" s="40" t="s">
        <v>105</v>
      </c>
    </row>
    <row r="76" spans="1:3" ht="18.75" x14ac:dyDescent="0.3">
      <c r="A76" s="37" t="s">
        <v>216</v>
      </c>
      <c r="B76" s="22" t="s">
        <v>19</v>
      </c>
      <c r="C76" s="41" t="s">
        <v>106</v>
      </c>
    </row>
    <row r="77" spans="1:3" ht="18.75" x14ac:dyDescent="0.3">
      <c r="A77" s="36" t="s">
        <v>217</v>
      </c>
      <c r="B77" s="24" t="s">
        <v>19</v>
      </c>
      <c r="C77" s="40" t="s">
        <v>126</v>
      </c>
    </row>
    <row r="78" spans="1:3" ht="18.75" x14ac:dyDescent="0.3">
      <c r="A78" s="37" t="s">
        <v>218</v>
      </c>
      <c r="B78" s="19" t="s">
        <v>19</v>
      </c>
      <c r="C78" s="41" t="s">
        <v>107</v>
      </c>
    </row>
    <row r="79" spans="1:3" ht="18.75" x14ac:dyDescent="0.3">
      <c r="A79" s="36" t="s">
        <v>219</v>
      </c>
      <c r="B79" s="19" t="s">
        <v>19</v>
      </c>
      <c r="C79" s="40" t="s">
        <v>108</v>
      </c>
    </row>
    <row r="80" spans="1:3" ht="18.75" x14ac:dyDescent="0.3">
      <c r="A80" s="37" t="s">
        <v>220</v>
      </c>
      <c r="B80" s="19" t="s">
        <v>19</v>
      </c>
      <c r="C80" s="41" t="s">
        <v>126</v>
      </c>
    </row>
    <row r="81" spans="1:3" ht="18.75" x14ac:dyDescent="0.3">
      <c r="A81" s="36" t="s">
        <v>221</v>
      </c>
      <c r="B81" s="19" t="s">
        <v>19</v>
      </c>
      <c r="C81" s="40" t="s">
        <v>109</v>
      </c>
    </row>
    <row r="82" spans="1:3" ht="18.75" x14ac:dyDescent="0.3">
      <c r="A82" s="37" t="s">
        <v>222</v>
      </c>
      <c r="B82" s="19" t="s">
        <v>19</v>
      </c>
      <c r="C82" s="41" t="s">
        <v>110</v>
      </c>
    </row>
    <row r="83" spans="1:3" ht="19.5" thickBot="1" x14ac:dyDescent="0.35">
      <c r="A83" s="36" t="s">
        <v>223</v>
      </c>
      <c r="B83" s="20" t="s">
        <v>19</v>
      </c>
      <c r="C83" s="40" t="s">
        <v>111</v>
      </c>
    </row>
    <row r="84" spans="1:3" ht="18.75" x14ac:dyDescent="0.3">
      <c r="A84" s="37" t="s">
        <v>224</v>
      </c>
      <c r="B84" s="32" t="s">
        <v>20</v>
      </c>
      <c r="C84" s="41" t="s">
        <v>112</v>
      </c>
    </row>
    <row r="85" spans="1:3" ht="19.5" thickBot="1" x14ac:dyDescent="0.35">
      <c r="A85" s="36" t="s">
        <v>225</v>
      </c>
      <c r="B85" s="21" t="s">
        <v>20</v>
      </c>
      <c r="C85" s="40" t="s">
        <v>113</v>
      </c>
    </row>
    <row r="86" spans="1:3" ht="18.75" x14ac:dyDescent="0.3">
      <c r="A86" s="37" t="s">
        <v>226</v>
      </c>
      <c r="B86" s="22" t="s">
        <v>21</v>
      </c>
      <c r="C86" s="41" t="s">
        <v>114</v>
      </c>
    </row>
    <row r="87" spans="1:3" ht="18.75" x14ac:dyDescent="0.3">
      <c r="A87" s="36" t="s">
        <v>227</v>
      </c>
      <c r="B87" s="19" t="s">
        <v>21</v>
      </c>
      <c r="C87" s="40" t="s">
        <v>115</v>
      </c>
    </row>
    <row r="88" spans="1:3" ht="18.75" x14ac:dyDescent="0.3">
      <c r="A88" s="37" t="s">
        <v>228</v>
      </c>
      <c r="B88" s="19" t="s">
        <v>21</v>
      </c>
      <c r="C88" s="41" t="s">
        <v>116</v>
      </c>
    </row>
    <row r="89" spans="1:3" ht="18.75" x14ac:dyDescent="0.3">
      <c r="A89" s="36" t="s">
        <v>229</v>
      </c>
      <c r="B89" s="19" t="s">
        <v>21</v>
      </c>
      <c r="C89" s="40" t="s">
        <v>116</v>
      </c>
    </row>
    <row r="90" spans="1:3" ht="18.75" x14ac:dyDescent="0.3">
      <c r="A90" s="37" t="s">
        <v>230</v>
      </c>
      <c r="B90" s="19" t="s">
        <v>21</v>
      </c>
      <c r="C90" s="41" t="s">
        <v>117</v>
      </c>
    </row>
    <row r="91" spans="1:3" ht="18.75" x14ac:dyDescent="0.3">
      <c r="A91" s="36" t="s">
        <v>231</v>
      </c>
      <c r="B91" s="19" t="s">
        <v>21</v>
      </c>
      <c r="C91" s="40" t="s">
        <v>118</v>
      </c>
    </row>
    <row r="92" spans="1:3" ht="19.5" thickBot="1" x14ac:dyDescent="0.35">
      <c r="A92" s="37" t="s">
        <v>232</v>
      </c>
      <c r="B92" s="21" t="s">
        <v>21</v>
      </c>
      <c r="C92" s="41" t="s">
        <v>126</v>
      </c>
    </row>
    <row r="93" spans="1:3" ht="18.75" x14ac:dyDescent="0.3">
      <c r="A93" s="36" t="s">
        <v>233</v>
      </c>
      <c r="B93" s="18" t="s">
        <v>22</v>
      </c>
      <c r="C93" s="40" t="s">
        <v>119</v>
      </c>
    </row>
    <row r="94" spans="1:3" ht="18.75" x14ac:dyDescent="0.3">
      <c r="A94" s="37" t="s">
        <v>234</v>
      </c>
      <c r="B94" s="23" t="s">
        <v>22</v>
      </c>
      <c r="C94" s="41" t="s">
        <v>120</v>
      </c>
    </row>
    <row r="95" spans="1:3" ht="18.75" x14ac:dyDescent="0.3">
      <c r="A95" s="36" t="s">
        <v>235</v>
      </c>
      <c r="B95" s="23" t="s">
        <v>22</v>
      </c>
      <c r="C95" s="40" t="s">
        <v>121</v>
      </c>
    </row>
    <row r="96" spans="1:3" ht="21.75" customHeight="1" x14ac:dyDescent="0.3">
      <c r="A96" s="37" t="s">
        <v>236</v>
      </c>
      <c r="B96" s="33" t="s">
        <v>22</v>
      </c>
      <c r="C96" s="41" t="s">
        <v>122</v>
      </c>
    </row>
    <row r="97" spans="1:3" ht="18.75" x14ac:dyDescent="0.3">
      <c r="A97" s="36" t="s">
        <v>237</v>
      </c>
      <c r="B97" s="23" t="s">
        <v>22</v>
      </c>
      <c r="C97" s="40" t="s">
        <v>123</v>
      </c>
    </row>
    <row r="98" spans="1:3" ht="18.75" x14ac:dyDescent="0.3">
      <c r="A98" s="37" t="s">
        <v>238</v>
      </c>
      <c r="B98" s="23" t="s">
        <v>22</v>
      </c>
      <c r="C98" s="41" t="s">
        <v>124</v>
      </c>
    </row>
    <row r="99" spans="1:3" ht="19.5" thickBot="1" x14ac:dyDescent="0.35">
      <c r="A99" s="36" t="s">
        <v>239</v>
      </c>
      <c r="B99" s="21" t="s">
        <v>22</v>
      </c>
      <c r="C99" s="40" t="s">
        <v>125</v>
      </c>
    </row>
    <row r="100" spans="1:3" ht="18.75" x14ac:dyDescent="0.3">
      <c r="A100" s="37" t="s">
        <v>240</v>
      </c>
      <c r="B100" s="42"/>
      <c r="C100" s="43" t="s">
        <v>126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D A A B Q S w M E F A A C A A g A N k / a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D Z P 2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T 9 p a X 2 O v V M c A A A B L A Q A A E w A c A E Z v c m 1 1 b G F z L 1 N l Y 3 R p b 2 4 x L m 0 g o h g A K K A U A A A A A A A A A A A A A A A A A A A A A A A A A A A A f Y 6 x C s J A D I b 3 Q t 8 h n E u F U t B V H K T o p o s V B 3 G I N W L x e i l 3 K S i l L + b q i 3 l V Q R Q 0 S 8 i f / N 8 f R 7 k U b G D 5 7 I N R G I S B O 6 K l P W S 4 I 4 1 D G I M m C Q P w N W M j 5 I X p O S e d p L W 1 Z G T N 9 r R j P k X 9 Z r P A k s b q 5 V T b d p N 2 D i P b + A n o q a y o G C Z a y O K e l W f 5 Y 0 1 J Z t G 4 A 9 s y Z V 2 X J r t U 5 K J H X N w 0 q h M N D l Q M 4 h c g d J a 2 7 b + Z f m a g E u Z Y 3 K 4 u r z X + J L v o + 4 f P g I 6 V r K q K 7 G d Y G B T m X 9 7 o D l B L A Q I t A B Q A A g A I A D Z P 2 l p m q h S I p Q A A A P Y A A A A S A A A A A A A A A A A A A A A A A A A A A A B D b 2 5 m a W c v U G F j a 2 F n Z S 5 4 b W x Q S w E C L Q A U A A I A C A A 2 T 9 p a D 8 r p q 6 Q A A A D p A A A A E w A A A A A A A A A A A A A A A A D x A A A A W 0 N v b n R l b n R f V H l w Z X N d L n h t b F B L A Q I t A B Q A A g A I A D Z P 2 l p f Y 6 9 U x w A A A E s B A A A T A A A A A A A A A A A A A A A A A O I B A A B G b 3 J t d W x h c y 9 T Z W N 0 a W 9 u M S 5 t U E s F B g A A A A A D A A M A w g A A A P Y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Y I A A A A A A A A x A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2 Z i N T k 0 N i 1 i N G Y 1 L T R h Y j M t O T E 5 N i 0 x N 2 F k M G I 5 Z D R l Z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l Q x N D o 1 M z o 0 N S 4 1 M D c 0 O D I 1 W i I g L z 4 8 R W 5 0 c n k g V H l w Z T 0 i R m l s b E N v b H V t b l R 5 c G V z I i B W Y W x 1 Z T 0 i c 0 J n P T 0 i I C 8 + P E V u d H J 5 I F R 5 c G U 9 I k Z p b G x D b 2 x 1 b W 5 O Y W 1 l c y I g V m F s d W U 9 I n N b J n F 1 b 3 Q 7 Q 2 9 s d W 5 h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v Q X V 0 b 1 J l b W 9 2 Z W R D b 2 x 1 b W 5 z M S 5 7 Q 2 9 s d W 5 h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l b G E y L 0 F 1 d G 9 S Z W 1 v d m V k Q 2 9 s d W 1 u c z E u e 0 N v b H V u Y T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V G V 4 d G 8 l M j B l b S U y M E 1 h a S V D M y V C Q X N j d W x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H f S 9 B b L e F D q u Y k Z / M m v f g A A A A A A g A A A A A A E G Y A A A A B A A A g A A A A C I 4 r U m 2 4 O n 6 5 h J X O X 1 m I / c 3 6 t p u 8 K 7 P A q 2 S a z R p v + 7 A A A A A A D o A A A A A C A A A g A A A A S 7 B V U V 7 5 / 2 t 1 Q b J o 8 P 4 H F g V x h n q a J S K K R c z H a c H 8 C h B Q A A A A h y Q l U r e 2 x I h q K d u w t c + i w F p c P 9 M D a p 7 e 8 s M f + Y X e i 6 b w A d c 8 B j Q z O B x S z 2 y L e t R W l Z Y V g b Z N i n j G X p V Z 0 B u X Y O t H 0 E o 5 c Q E d W 6 y 1 n I 9 J g r p A A A A A D Y d g f e 8 y z c y X 8 b d p W o n H v f L s R t A L 0 X o l z c 0 / y d T R b 0 h 6 S k A l B d q I a L F B Z h h y X W 8 a j i h u W Z v A q 1 O d s a K R r 1 0 d C g = = < / D a t a M a s h u p > 
</file>

<file path=customXml/itemProps1.xml><?xml version="1.0" encoding="utf-8"?>
<ds:datastoreItem xmlns:ds="http://schemas.openxmlformats.org/officeDocument/2006/customXml" ds:itemID="{95AB449B-1FBA-42E8-B37C-71C0DEB0CC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MAIN</vt:lpstr>
      <vt:lpstr>TITULO</vt:lpstr>
      <vt:lpstr>CATEGORIA</vt:lpstr>
      <vt:lpstr>ATRIBUIDO</vt:lpstr>
      <vt:lpstr>LOCALIZAÇÃO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SOUZA</dc:creator>
  <cp:lastModifiedBy>ANTONIO SOUZA</cp:lastModifiedBy>
  <dcterms:created xsi:type="dcterms:W3CDTF">2025-06-18T18:04:20Z</dcterms:created>
  <dcterms:modified xsi:type="dcterms:W3CDTF">2025-06-26T15:49:26Z</dcterms:modified>
</cp:coreProperties>
</file>