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 LAPTOP\Documents\Copia seguridad pc-smart\Copia de seguridad windows\archivos importantes\trabajos sena\"/>
    </mc:Choice>
  </mc:AlternateContent>
  <xr:revisionPtr revIDLastSave="0" documentId="8_{2EFE1005-030F-498A-A510-CDE0E76D1053}" xr6:coauthVersionLast="43" xr6:coauthVersionMax="43" xr10:uidLastSave="{00000000-0000-0000-0000-000000000000}"/>
  <bookViews>
    <workbookView xWindow="-120" yWindow="-120" windowWidth="20730" windowHeight="11160" xr2:uid="{489299F4-CE56-4183-8077-4F7D52D8A63D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27" i="1" l="1"/>
  <c r="C26" i="1"/>
  <c r="E26" i="1"/>
  <c r="F26" i="1"/>
  <c r="G26" i="1"/>
  <c r="H26" i="1"/>
  <c r="I26" i="1"/>
  <c r="J26" i="1"/>
  <c r="K26" i="1"/>
  <c r="L26" i="1"/>
  <c r="M26" i="1"/>
  <c r="Y24" i="1"/>
  <c r="X24" i="1"/>
  <c r="W24" i="1"/>
  <c r="V24" i="1"/>
  <c r="U24" i="1"/>
  <c r="T24" i="1"/>
  <c r="S24" i="1"/>
  <c r="R24" i="1"/>
  <c r="Q24" i="1"/>
  <c r="P24" i="1"/>
  <c r="D26" i="1" s="1"/>
  <c r="O24" i="1"/>
  <c r="N24" i="1"/>
  <c r="M24" i="1"/>
  <c r="L24" i="1"/>
  <c r="K24" i="1"/>
  <c r="J24" i="1"/>
  <c r="I24" i="1"/>
  <c r="H24" i="1"/>
  <c r="G24" i="1"/>
  <c r="F24" i="1"/>
  <c r="E24" i="1"/>
  <c r="D24" i="1"/>
</calcChain>
</file>

<file path=xl/sharedStrings.xml><?xml version="1.0" encoding="utf-8"?>
<sst xmlns="http://schemas.openxmlformats.org/spreadsheetml/2006/main" count="63" uniqueCount="41">
  <si>
    <t>FECHA</t>
  </si>
  <si>
    <t xml:space="preserve">NO. REMISION </t>
  </si>
  <si>
    <t>CLIENTE</t>
  </si>
  <si>
    <t>ETNICO</t>
  </si>
  <si>
    <t>CLAMSHELL</t>
  </si>
  <si>
    <t>170 GR</t>
  </si>
  <si>
    <t>300GR</t>
  </si>
  <si>
    <t>200GR</t>
  </si>
  <si>
    <t>CAJAS</t>
  </si>
  <si>
    <t>*8 REF FRUTEXPO</t>
  </si>
  <si>
    <t>*8 REF ETNICO</t>
  </si>
  <si>
    <t>*12 ETNICO</t>
  </si>
  <si>
    <t>*12 FRUTEXPO</t>
  </si>
  <si>
    <t>*9 ETNICO</t>
  </si>
  <si>
    <t>CANASTOS</t>
  </si>
  <si>
    <t>CILINDRICO</t>
  </si>
  <si>
    <t>RECTANGULAR</t>
  </si>
  <si>
    <t>ENTRADAS</t>
  </si>
  <si>
    <t>SALIDAS</t>
  </si>
  <si>
    <t>RESUMEN</t>
  </si>
  <si>
    <t>fieldex</t>
  </si>
  <si>
    <t>FIELDEX</t>
  </si>
  <si>
    <t xml:space="preserve">NOMBRE PROVEEDOR </t>
  </si>
  <si>
    <t xml:space="preserve">REFERENCIA </t>
  </si>
  <si>
    <t xml:space="preserve">CAJAS </t>
  </si>
  <si>
    <t xml:space="preserve">FECHE DE ENTRADA </t>
  </si>
  <si>
    <t>FECHA SALIDA</t>
  </si>
  <si>
    <t>CANTIDAD INGRESO</t>
  </si>
  <si>
    <t>CATIDAD QUE SALIO</t>
  </si>
  <si>
    <t xml:space="preserve">NOMBRE </t>
  </si>
  <si>
    <t xml:space="preserve">NIT </t>
  </si>
  <si>
    <t xml:space="preserve">DIRECCION </t>
  </si>
  <si>
    <t xml:space="preserve"> TELEFONO</t>
  </si>
  <si>
    <t>PROVEEDOR</t>
  </si>
  <si>
    <t>INSUMOS</t>
  </si>
  <si>
    <t>ID</t>
  </si>
  <si>
    <t>REMISIONES</t>
  </si>
  <si>
    <t xml:space="preserve">FECHA IMGRESO-SALIDA </t>
  </si>
  <si>
    <t xml:space="preserve">NOMBRE DEL CLIENTE </t>
  </si>
  <si>
    <t>CANTIDAD ARTICVULO</t>
  </si>
  <si>
    <t>DESCRIPCION ARTICULOS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</si>
</sst>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14" fontId="0" fillId="0" borderId="1" xfId="0" applyNumberFormat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BF356-7BC2-45DC-8A93-6AA48B62E502}">
  <dimension ref="A1:Y49"/>
  <sheetViews>
    <sheetView tabSelected="1" topLeftCell="A20" zoomScale="70" zoomScaleNormal="70" workbookViewId="0">
      <selection activeCell="H49" sqref="H49"/>
    </sheetView>
  </sheetViews>
  <sheetFormatPr baseColWidth="10" defaultRowHeight="15" x14ac:dyDescent="0.25"/>
  <cols>
    <col min="3" max="3" width="14.140625" bestFit="1" customWidth="1"/>
    <col min="7" max="7" width="13.5703125" bestFit="1" customWidth="1"/>
    <col min="8" max="8" width="16.28515625" bestFit="1" customWidth="1"/>
    <col min="13" max="13" width="16.7109375" bestFit="1" customWidth="1"/>
    <col min="15" max="15" width="15.42578125" bestFit="1" customWidth="1"/>
    <col min="19" max="19" width="13.5703125" bestFit="1" customWidth="1"/>
    <col min="20" max="20" width="16.28515625" bestFit="1" customWidth="1"/>
  </cols>
  <sheetData>
    <row r="1" spans="1:25" x14ac:dyDescent="0.25">
      <c r="C1" s="1" t="s">
        <v>17</v>
      </c>
      <c r="D1" s="1"/>
      <c r="E1" s="1"/>
      <c r="F1" s="1"/>
      <c r="G1" s="1"/>
      <c r="H1" s="1"/>
      <c r="I1" s="1"/>
      <c r="J1" s="1"/>
      <c r="K1" s="1"/>
      <c r="L1" s="1"/>
      <c r="M1" s="1"/>
      <c r="O1" s="1" t="s">
        <v>18</v>
      </c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x14ac:dyDescent="0.25">
      <c r="A2" t="s">
        <v>0</v>
      </c>
      <c r="B2" t="s">
        <v>2</v>
      </c>
      <c r="C2" t="s">
        <v>1</v>
      </c>
      <c r="D2" t="s">
        <v>4</v>
      </c>
      <c r="G2" t="s">
        <v>8</v>
      </c>
      <c r="L2" t="s">
        <v>14</v>
      </c>
      <c r="O2" t="s">
        <v>1</v>
      </c>
      <c r="P2" t="s">
        <v>4</v>
      </c>
      <c r="S2" t="s">
        <v>8</v>
      </c>
      <c r="X2" t="s">
        <v>14</v>
      </c>
    </row>
    <row r="3" spans="1:25" x14ac:dyDescent="0.25">
      <c r="D3" t="s">
        <v>5</v>
      </c>
      <c r="E3" t="s">
        <v>6</v>
      </c>
      <c r="F3" t="s">
        <v>7</v>
      </c>
      <c r="G3" t="s">
        <v>10</v>
      </c>
      <c r="H3" t="s">
        <v>9</v>
      </c>
      <c r="I3" t="s">
        <v>11</v>
      </c>
      <c r="J3" t="s">
        <v>12</v>
      </c>
      <c r="K3" t="s">
        <v>13</v>
      </c>
      <c r="L3" t="s">
        <v>15</v>
      </c>
      <c r="M3" t="s">
        <v>16</v>
      </c>
      <c r="P3" t="s">
        <v>5</v>
      </c>
      <c r="Q3" t="s">
        <v>6</v>
      </c>
      <c r="R3" t="s">
        <v>7</v>
      </c>
      <c r="S3" t="s">
        <v>10</v>
      </c>
      <c r="T3" t="s">
        <v>9</v>
      </c>
      <c r="U3" t="s">
        <v>11</v>
      </c>
      <c r="V3" t="s">
        <v>12</v>
      </c>
      <c r="W3" t="s">
        <v>13</v>
      </c>
      <c r="X3" t="s">
        <v>15</v>
      </c>
      <c r="Y3" t="s">
        <v>16</v>
      </c>
    </row>
    <row r="4" spans="1:25" x14ac:dyDescent="0.25">
      <c r="A4" s="2">
        <v>44488</v>
      </c>
      <c r="B4" s="3" t="s">
        <v>3</v>
      </c>
      <c r="C4" s="3">
        <v>123</v>
      </c>
      <c r="D4" s="3">
        <v>696</v>
      </c>
      <c r="E4" s="3">
        <v>804</v>
      </c>
      <c r="F4" s="3">
        <v>0</v>
      </c>
      <c r="G4" s="3">
        <v>4080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O4" s="3">
        <v>54</v>
      </c>
      <c r="P4" s="3">
        <v>500</v>
      </c>
      <c r="Q4" s="3">
        <v>500</v>
      </c>
      <c r="R4" s="3">
        <v>0</v>
      </c>
      <c r="S4" s="3">
        <v>2000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</row>
    <row r="5" spans="1:25" x14ac:dyDescent="0.25">
      <c r="A5" s="3"/>
      <c r="B5" s="3" t="s">
        <v>20</v>
      </c>
      <c r="C5" s="3">
        <v>500</v>
      </c>
      <c r="D5" s="3"/>
      <c r="E5" s="3"/>
      <c r="F5" s="3"/>
      <c r="G5" s="3"/>
      <c r="H5" s="3"/>
      <c r="I5" s="3"/>
      <c r="J5" s="3"/>
      <c r="K5" s="3"/>
      <c r="L5" s="3"/>
      <c r="M5" s="3"/>
      <c r="O5" s="3"/>
      <c r="P5" s="3">
        <v>80</v>
      </c>
      <c r="Q5" s="3"/>
      <c r="R5" s="3"/>
      <c r="S5" s="3"/>
      <c r="T5" s="3"/>
      <c r="U5" s="3"/>
      <c r="V5" s="3"/>
      <c r="W5" s="3"/>
      <c r="X5" s="3"/>
      <c r="Y5" s="3"/>
    </row>
    <row r="6" spans="1:25" x14ac:dyDescent="0.2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 spans="1:25" x14ac:dyDescent="0.2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 spans="1:25" x14ac:dyDescent="0.2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 spans="1:25" x14ac:dyDescent="0.2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 spans="1:25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 spans="1:25" x14ac:dyDescent="0.2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 spans="1:25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 spans="1:25" x14ac:dyDescent="0.2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 spans="1:25" x14ac:dyDescent="0.2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 spans="1:25" x14ac:dyDescent="0.2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</row>
    <row r="17" spans="1:25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 spans="1:25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</row>
    <row r="19" spans="1:25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 spans="1:25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</row>
    <row r="21" spans="1:25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 spans="1:25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 spans="1:25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 spans="1:25" x14ac:dyDescent="0.25">
      <c r="D24">
        <f>SUM(D4:D23)</f>
        <v>696</v>
      </c>
      <c r="E24">
        <f t="shared" ref="E24:Y24" si="0">SUM(E4:E23)</f>
        <v>804</v>
      </c>
      <c r="F24">
        <f t="shared" si="0"/>
        <v>0</v>
      </c>
      <c r="G24">
        <f t="shared" si="0"/>
        <v>4080</v>
      </c>
      <c r="H24">
        <f t="shared" si="0"/>
        <v>0</v>
      </c>
      <c r="I24">
        <f t="shared" si="0"/>
        <v>0</v>
      </c>
      <c r="J24">
        <f t="shared" si="0"/>
        <v>0</v>
      </c>
      <c r="K24">
        <f t="shared" si="0"/>
        <v>0</v>
      </c>
      <c r="L24">
        <f t="shared" si="0"/>
        <v>0</v>
      </c>
      <c r="M24">
        <f t="shared" si="0"/>
        <v>0</v>
      </c>
      <c r="N24">
        <f t="shared" si="0"/>
        <v>0</v>
      </c>
      <c r="O24">
        <f t="shared" si="0"/>
        <v>54</v>
      </c>
      <c r="P24">
        <f t="shared" si="0"/>
        <v>580</v>
      </c>
      <c r="Q24">
        <f t="shared" si="0"/>
        <v>500</v>
      </c>
      <c r="R24">
        <f t="shared" si="0"/>
        <v>0</v>
      </c>
      <c r="S24">
        <f t="shared" si="0"/>
        <v>2000</v>
      </c>
      <c r="T24">
        <f t="shared" si="0"/>
        <v>0</v>
      </c>
      <c r="U24">
        <f t="shared" si="0"/>
        <v>0</v>
      </c>
      <c r="V24">
        <f t="shared" si="0"/>
        <v>0</v>
      </c>
      <c r="W24">
        <f t="shared" si="0"/>
        <v>0</v>
      </c>
      <c r="X24">
        <f t="shared" si="0"/>
        <v>0</v>
      </c>
      <c r="Y24">
        <f t="shared" si="0"/>
        <v>0</v>
      </c>
    </row>
    <row r="26" spans="1:25" x14ac:dyDescent="0.25">
      <c r="A26" t="s">
        <v>19</v>
      </c>
      <c r="B26" t="s">
        <v>3</v>
      </c>
      <c r="C26">
        <f>+SUMIF(B4:B23,B26,D4:D23)</f>
        <v>696</v>
      </c>
      <c r="D26">
        <f>+D24-P24</f>
        <v>116</v>
      </c>
      <c r="E26">
        <f t="shared" ref="E26:M26" si="1">+E24-Q24</f>
        <v>304</v>
      </c>
      <c r="F26">
        <f t="shared" si="1"/>
        <v>0</v>
      </c>
      <c r="G26">
        <f t="shared" si="1"/>
        <v>2080</v>
      </c>
      <c r="H26">
        <f t="shared" si="1"/>
        <v>0</v>
      </c>
      <c r="I26">
        <f t="shared" si="1"/>
        <v>0</v>
      </c>
      <c r="J26">
        <f t="shared" si="1"/>
        <v>0</v>
      </c>
      <c r="K26">
        <f t="shared" si="1"/>
        <v>0</v>
      </c>
      <c r="L26">
        <f t="shared" si="1"/>
        <v>0</v>
      </c>
      <c r="M26">
        <f t="shared" si="1"/>
        <v>0</v>
      </c>
    </row>
    <row r="27" spans="1:25" x14ac:dyDescent="0.25">
      <c r="B27" t="s">
        <v>21</v>
      </c>
      <c r="C27">
        <f>+SUMIF(B5:B24,B27,D5:D24)</f>
        <v>0</v>
      </c>
    </row>
    <row r="32" spans="1:25" x14ac:dyDescent="0.25">
      <c r="A32" t="s">
        <v>22</v>
      </c>
      <c r="C32" t="s">
        <v>23</v>
      </c>
      <c r="D32" t="s">
        <v>24</v>
      </c>
      <c r="E32" t="s">
        <v>25</v>
      </c>
      <c r="G32" t="s">
        <v>26</v>
      </c>
      <c r="H32" t="s">
        <v>27</v>
      </c>
      <c r="I32" t="s">
        <v>28</v>
      </c>
    </row>
    <row r="39" spans="1:4" x14ac:dyDescent="0.25">
      <c r="A39" t="s">
        <v>2</v>
      </c>
    </row>
    <row r="40" spans="1:4" x14ac:dyDescent="0.25">
      <c r="A40" t="s">
        <v>29</v>
      </c>
      <c r="B40" t="s">
        <v>30</v>
      </c>
      <c r="C40" t="s">
        <v>31</v>
      </c>
      <c r="D40" t="s">
        <v>32</v>
      </c>
    </row>
    <row r="42" spans="1:4" x14ac:dyDescent="0.25">
      <c r="A42" t="s">
        <v>33</v>
      </c>
    </row>
    <row r="43" spans="1:4" x14ac:dyDescent="0.25">
      <c r="A43" t="s">
        <v>29</v>
      </c>
      <c r="B43" t="s">
        <v>30</v>
      </c>
      <c r="C43" t="s">
        <v>31</v>
      </c>
      <c r="D43" t="s">
        <v>32</v>
      </c>
    </row>
    <row r="45" spans="1:4" x14ac:dyDescent="0.25">
      <c r="A45" t="s">
        <v>34</v>
      </c>
    </row>
    <row r="46" spans="1:4" x14ac:dyDescent="0.25">
      <c r="A46" t="s">
        <v>35</v>
      </c>
      <c r="B46" t="s">
        <v>29</v>
      </c>
      <c r="C46" t="s">
        <v>23</v>
      </c>
    </row>
    <row r="48" spans="1:4" x14ac:dyDescent="0.25">
      <c r="A48" t="s">
        <v>36</v>
      </c>
    </row>
    <row r="49" spans="1:7" x14ac:dyDescent="0.25">
      <c r="A49" t="s">
        <v>37</v>
      </c>
      <c r="C49" t="s">
        <v>38</v>
      </c>
      <c r="E49" t="s">
        <v>39</v>
      </c>
      <c r="G49" t="s">
        <v>40</v>
      </c>
    </row>
  </sheetData>
  <mergeCells count="2">
    <mergeCell ref="C1:M1"/>
    <mergeCell ref="O1:Y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 LAPTOP</dc:creator>
  <cp:lastModifiedBy>HP LAPTOP</cp:lastModifiedBy>
  <dcterms:created xsi:type="dcterms:W3CDTF">2022-01-19T19:05:39Z</dcterms:created>
  <dcterms:modified xsi:type="dcterms:W3CDTF">2022-01-19T19:39:08Z</dcterms:modified>
</cp:coreProperties>
</file>