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PUBLICATIONS\2_IN_REVIEW\1_JASR_Shortterm_Mobility_Seasonality_Uraca_Hair\RevisedMay2021\"/>
    </mc:Choice>
  </mc:AlternateContent>
  <xr:revisionPtr revIDLastSave="0" documentId="13_ncr:1_{BBEED31D-54E7-47FF-8E79-EBD69A967153}" xr6:coauthVersionLast="45" xr6:coauthVersionMax="45" xr10:uidLastSave="{00000000-0000-0000-0000-000000000000}"/>
  <bookViews>
    <workbookView xWindow="57480" yWindow="-120" windowWidth="29040" windowHeight="15840" xr2:uid="{6EFD2598-DB59-497B-A3F9-5172B04392FD}"/>
  </bookViews>
  <sheets>
    <sheet name="CN_by_si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3" l="1"/>
  <c r="C15" i="3"/>
  <c r="V15" i="3" l="1"/>
  <c r="J15" i="3" l="1"/>
</calcChain>
</file>

<file path=xl/sharedStrings.xml><?xml version="1.0" encoding="utf-8"?>
<sst xmlns="http://schemas.openxmlformats.org/spreadsheetml/2006/main" count="166" uniqueCount="101">
  <si>
    <t>Chiribaya Alta</t>
  </si>
  <si>
    <t>Depresion Intermedia</t>
  </si>
  <si>
    <t>NA</t>
  </si>
  <si>
    <t>El Yaral</t>
  </si>
  <si>
    <t>Pacatnamu</t>
  </si>
  <si>
    <t>Puruchuco-Huaquerones</t>
  </si>
  <si>
    <t>Uraca</t>
  </si>
  <si>
    <t>All sites</t>
  </si>
  <si>
    <t>Study</t>
  </si>
  <si>
    <t>Knudson et al. 2007</t>
  </si>
  <si>
    <t>Williams and Katzenberg 2012</t>
  </si>
  <si>
    <t>This study</t>
  </si>
  <si>
    <t>Knudson et al. 2012</t>
  </si>
  <si>
    <t>White et al. 2009</t>
  </si>
  <si>
    <t>Turner et al. 2013</t>
  </si>
  <si>
    <t>Knudson et al. 2015</t>
  </si>
  <si>
    <t>Cahuachi</t>
  </si>
  <si>
    <t>Chongos</t>
  </si>
  <si>
    <t>Chotuna-Chornacap</t>
  </si>
  <si>
    <t>Wari-Kayan</t>
  </si>
  <si>
    <t>Las Trancas</t>
  </si>
  <si>
    <t>Site</t>
  </si>
  <si>
    <t>3.7 - 4.3</t>
  </si>
  <si>
    <t>3.6 - 4.2</t>
  </si>
  <si>
    <t>Tykot et al. 2011</t>
  </si>
  <si>
    <t>3.5 - 4.0</t>
  </si>
  <si>
    <t>3.6 - 3.7</t>
  </si>
  <si>
    <t>3.4 - 4.0</t>
  </si>
  <si>
    <t>3.5 - 3.9</t>
  </si>
  <si>
    <t>3.4 - 4.1</t>
  </si>
  <si>
    <t>–16.4</t>
  </si>
  <si>
    <t>–14.8</t>
  </si>
  <si>
    <t>–14.2</t>
  </si>
  <si>
    <t>–15.6</t>
  </si>
  <si>
    <t>–15.4</t>
  </si>
  <si>
    <t>–14.9</t>
  </si>
  <si>
    <t>–13.7</t>
  </si>
  <si>
    <t>–18.2</t>
  </si>
  <si>
    <t>–16.6</t>
  </si>
  <si>
    <t>–18.8</t>
  </si>
  <si>
    <t>–15.7</t>
  </si>
  <si>
    <t>–14.3</t>
  </si>
  <si>
    <t>–16.8</t>
  </si>
  <si>
    <t>–13.8</t>
  </si>
  <si>
    <t>–12.6</t>
  </si>
  <si>
    <t>–12.2</t>
  </si>
  <si>
    <t>–16.5</t>
  </si>
  <si>
    <t>–15.3</t>
  </si>
  <si>
    <t>–13.1</t>
  </si>
  <si>
    <t>Webb at al. 2013; 
Webb et al. 2015</t>
  </si>
  <si>
    <t>3.4 - 4.3</t>
  </si>
  <si>
    <t>1σ</t>
  </si>
  <si>
    <t>NR</t>
  </si>
  <si>
    <t>Min</t>
  </si>
  <si>
    <t>Max</t>
  </si>
  <si>
    <t>x̅</t>
  </si>
  <si>
    <t>–11.1</t>
  </si>
  <si>
    <t>–12.7</t>
  </si>
  <si>
    <t>–19.5</t>
  </si>
  <si>
    <t>–12.1</t>
  </si>
  <si>
    <t>–14.4</t>
  </si>
  <si>
    <t>–15.2</t>
  </si>
  <si>
    <t>–18.1</t>
  </si>
  <si>
    <t>–10.1</t>
  </si>
  <si>
    <t>–12.8</t>
  </si>
  <si>
    <t>–10.3</t>
  </si>
  <si>
    <t>–15.5</t>
  </si>
  <si>
    <t>–12.3</t>
  </si>
  <si>
    <t>–18.4</t>
  </si>
  <si>
    <t>–13.2</t>
  </si>
  <si>
    <t>–17.6</t>
  </si>
  <si>
    <t>–12.4</t>
  </si>
  <si>
    <t>–17.2</t>
  </si>
  <si>
    <t>–12</t>
  </si>
  <si>
    <t>–13.3</t>
  </si>
  <si>
    <t>–17.5</t>
  </si>
  <si>
    <t>–8.9</t>
  </si>
  <si>
    <t>–15.8</t>
  </si>
  <si>
    <t>–17.3</t>
  </si>
  <si>
    <t>–15.1</t>
  </si>
  <si>
    <t>–13.5</t>
  </si>
  <si>
    <t>–14.1</t>
  </si>
  <si>
    <t>–14</t>
  </si>
  <si>
    <t>–9.3</t>
  </si>
  <si>
    <r>
      <t>x̃</t>
    </r>
    <r>
      <rPr>
        <b/>
        <sz val="7"/>
        <color rgb="FF000000"/>
        <rFont val="Times New Roman"/>
        <family val="1"/>
      </rPr>
      <t> </t>
    </r>
  </si>
  <si>
    <t>–10.8</t>
  </si>
  <si>
    <t>–15.0</t>
  </si>
  <si>
    <t>–17.4</t>
  </si>
  <si>
    <t>–11.6</t>
  </si>
  <si>
    <t>–13.0</t>
  </si>
  <si>
    <t>–10.6</t>
  </si>
  <si>
    <t>N (samples)</t>
  </si>
  <si>
    <r>
      <t xml:space="preserve">Per-person mean </t>
    </r>
    <r>
      <rPr>
        <b/>
        <i/>
        <sz val="7"/>
        <color theme="1"/>
        <rFont val="Times New Roman"/>
        <family val="1"/>
      </rPr>
      <t>δ</t>
    </r>
    <r>
      <rPr>
        <b/>
        <vertAlign val="superscript"/>
        <sz val="7"/>
        <color theme="1"/>
        <rFont val="Times New Roman"/>
        <family val="1"/>
      </rPr>
      <t>13</t>
    </r>
    <r>
      <rPr>
        <b/>
        <sz val="7"/>
        <color theme="1"/>
        <rFont val="Times New Roman"/>
        <family val="1"/>
      </rPr>
      <t>C</t>
    </r>
    <r>
      <rPr>
        <b/>
        <vertAlign val="subscript"/>
        <sz val="7"/>
        <color theme="1"/>
        <rFont val="Times New Roman"/>
        <family val="1"/>
      </rPr>
      <t>keratin (VPDB)</t>
    </r>
  </si>
  <si>
    <r>
      <t xml:space="preserve"> Per-person mean </t>
    </r>
    <r>
      <rPr>
        <b/>
        <i/>
        <sz val="7"/>
        <color theme="1"/>
        <rFont val="Times New Roman"/>
        <family val="1"/>
      </rPr>
      <t>δ</t>
    </r>
    <r>
      <rPr>
        <b/>
        <vertAlign val="superscript"/>
        <sz val="7"/>
        <color theme="1"/>
        <rFont val="Times New Roman"/>
        <family val="1"/>
      </rPr>
      <t>15</t>
    </r>
    <r>
      <rPr>
        <b/>
        <sz val="7"/>
        <color theme="1"/>
        <rFont val="Times New Roman"/>
        <family val="1"/>
      </rPr>
      <t>N</t>
    </r>
    <r>
      <rPr>
        <b/>
        <vertAlign val="subscript"/>
        <sz val="7"/>
        <color theme="1"/>
        <rFont val="Times New Roman"/>
        <family val="1"/>
      </rPr>
      <t>keratin (AIR)</t>
    </r>
  </si>
  <si>
    <t>NR*</t>
  </si>
  <si>
    <t xml:space="preserve">*NR signifies the data were not reported per sample in the original study. </t>
  </si>
  <si>
    <t>Range C:N</t>
  </si>
  <si>
    <t>N 
(hair strands)</t>
  </si>
  <si>
    <r>
      <rPr>
        <b/>
        <i/>
        <sz val="7"/>
        <color theme="1"/>
        <rFont val="Times New Roman"/>
        <family val="1"/>
      </rPr>
      <t xml:space="preserve"> </t>
    </r>
    <r>
      <rPr>
        <b/>
        <sz val="7"/>
        <color theme="1"/>
        <rFont val="Times New Roman"/>
        <family val="1"/>
      </rPr>
      <t xml:space="preserve">All </t>
    </r>
    <r>
      <rPr>
        <b/>
        <i/>
        <sz val="7"/>
        <color theme="1"/>
        <rFont val="Times New Roman"/>
        <family val="1"/>
      </rPr>
      <t>δ</t>
    </r>
    <r>
      <rPr>
        <b/>
        <vertAlign val="superscript"/>
        <sz val="7"/>
        <color theme="1"/>
        <rFont val="Times New Roman"/>
        <family val="1"/>
      </rPr>
      <t>13</t>
    </r>
    <r>
      <rPr>
        <b/>
        <sz val="7"/>
        <color theme="1"/>
        <rFont val="Times New Roman"/>
        <family val="1"/>
      </rPr>
      <t>C</t>
    </r>
    <r>
      <rPr>
        <b/>
        <vertAlign val="subscript"/>
        <sz val="7"/>
        <color theme="1"/>
        <rFont val="Times New Roman"/>
        <family val="1"/>
      </rPr>
      <t>keratin (VPDB)</t>
    </r>
    <r>
      <rPr>
        <b/>
        <sz val="7"/>
        <color theme="1"/>
        <rFont val="Times New Roman"/>
        <family val="1"/>
      </rPr>
      <t xml:space="preserve"> </t>
    </r>
  </si>
  <si>
    <r>
      <t xml:space="preserve"> All </t>
    </r>
    <r>
      <rPr>
        <b/>
        <i/>
        <sz val="7"/>
        <color theme="1"/>
        <rFont val="Times New Roman"/>
        <family val="1"/>
      </rPr>
      <t>δ</t>
    </r>
    <r>
      <rPr>
        <b/>
        <vertAlign val="superscript"/>
        <sz val="7"/>
        <color theme="1"/>
        <rFont val="Times New Roman"/>
        <family val="1"/>
      </rPr>
      <t>15</t>
    </r>
    <r>
      <rPr>
        <b/>
        <sz val="7"/>
        <color theme="1"/>
        <rFont val="Times New Roman"/>
        <family val="1"/>
      </rPr>
      <t>N</t>
    </r>
    <r>
      <rPr>
        <b/>
        <vertAlign val="subscript"/>
        <sz val="7"/>
        <color theme="1"/>
        <rFont val="Times New Roman"/>
        <family val="1"/>
      </rPr>
      <t>keratin (AIR)</t>
    </r>
    <r>
      <rPr>
        <b/>
        <sz val="7"/>
        <color theme="1"/>
        <rFont val="Times New Roman"/>
        <family val="1"/>
      </rPr>
      <t xml:space="preserve"> </t>
    </r>
  </si>
  <si>
    <r>
      <t xml:space="preserve">Appendix H. Values of </t>
    </r>
    <r>
      <rPr>
        <i/>
        <sz val="10"/>
        <color theme="1"/>
        <rFont val="Times New Roman"/>
        <family val="1"/>
      </rPr>
      <t>δ</t>
    </r>
    <r>
      <rPr>
        <vertAlign val="superscript"/>
        <sz val="10"/>
        <color theme="1"/>
        <rFont val="Times New Roman"/>
        <family val="1"/>
      </rPr>
      <t>13</t>
    </r>
    <r>
      <rPr>
        <sz val="10"/>
        <color theme="1"/>
        <rFont val="Times New Roman"/>
        <family val="1"/>
      </rPr>
      <t>C</t>
    </r>
    <r>
      <rPr>
        <vertAlign val="subscript"/>
        <sz val="10"/>
        <color theme="1"/>
        <rFont val="Times New Roman"/>
        <family val="1"/>
      </rPr>
      <t>keratin (VPDB)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δ</t>
    </r>
    <r>
      <rPr>
        <vertAlign val="superscript"/>
        <sz val="10"/>
        <color theme="1"/>
        <rFont val="Times New Roman"/>
        <family val="1"/>
      </rPr>
      <t>15</t>
    </r>
    <r>
      <rPr>
        <sz val="10"/>
        <color theme="1"/>
        <rFont val="Times New Roman"/>
        <family val="1"/>
      </rPr>
      <t>N</t>
    </r>
    <r>
      <rPr>
        <vertAlign val="subscript"/>
        <sz val="10"/>
        <color theme="1"/>
        <rFont val="Times New Roman"/>
        <family val="1"/>
      </rPr>
      <t>keratin (AIR)</t>
    </r>
    <r>
      <rPr>
        <sz val="10"/>
        <color theme="1"/>
        <rFont val="Times New Roman"/>
        <family val="1"/>
      </rPr>
      <t xml:space="preserve"> for the 131 hair strands from 11 sites included in the meta-analysis. Values are summarized by site, and then averaged per-individual (unadjusted to diet or bone collagen), by site.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</si>
</sst>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i/>
      <sz val="7"/>
      <color theme="1"/>
      <name val="Times New Roman"/>
      <family val="1"/>
    </font>
    <font>
      <b/>
      <vertAlign val="superscript"/>
      <sz val="7"/>
      <color theme="1"/>
      <name val="Times New Roman"/>
      <family val="1"/>
    </font>
    <font>
      <b/>
      <vertAlign val="subscript"/>
      <sz val="7"/>
      <color theme="1"/>
      <name val="Times New Roman"/>
      <family val="1"/>
    </font>
    <font>
      <b/>
      <i/>
      <sz val="7"/>
      <color rgb="FF000000"/>
      <name val="Times New Roman"/>
      <family val="1"/>
    </font>
    <font>
      <b/>
      <sz val="7"/>
      <color rgb="FF000000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Alignment="1">
      <alignment horizontal="center" wrapText="1"/>
    </xf>
    <xf numFmtId="164" fontId="0" fillId="0" borderId="0" xfId="0" applyNumberFormat="1" applyFill="1" applyAlignment="1">
      <alignment wrapText="1"/>
    </xf>
    <xf numFmtId="164" fontId="0" fillId="0" borderId="0" xfId="0" applyNumberFormat="1" applyFill="1"/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/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/>
    <xf numFmtId="0" fontId="7" fillId="0" borderId="2" xfId="0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0B96-39BA-476E-AF9A-CEFAD6C91D85}">
  <dimension ref="A1:AA20"/>
  <sheetViews>
    <sheetView tabSelected="1" view="pageBreakPreview" zoomScale="175" zoomScaleNormal="100" zoomScaleSheetLayoutView="175" workbookViewId="0">
      <selection sqref="A1:AA1"/>
    </sheetView>
  </sheetViews>
  <sheetFormatPr defaultColWidth="8.83984375" defaultRowHeight="14.4" x14ac:dyDescent="0.55000000000000004"/>
  <cols>
    <col min="1" max="1" width="10.20703125" style="1" bestFit="1" customWidth="1"/>
    <col min="2" max="2" width="7.5234375" style="4" bestFit="1" customWidth="1"/>
    <col min="3" max="3" width="5.41796875" style="4" bestFit="1" customWidth="1"/>
    <col min="4" max="4" width="6.41796875" style="6" bestFit="1" customWidth="1"/>
    <col min="5" max="5" width="3.3125" style="7" bestFit="1" customWidth="1"/>
    <col min="6" max="6" width="2.05078125" style="7" bestFit="1" customWidth="1"/>
    <col min="7" max="8" width="3.3125" style="7" bestFit="1" customWidth="1"/>
    <col min="9" max="9" width="3.20703125" style="7" bestFit="1" customWidth="1"/>
    <col min="10" max="10" width="4.7890625" style="1" bestFit="1" customWidth="1"/>
    <col min="11" max="11" width="3.20703125" style="8" bestFit="1" customWidth="1"/>
    <col min="12" max="12" width="2.3125" style="8" bestFit="1" customWidth="1"/>
    <col min="13" max="14" width="3.3125" style="8" bestFit="1" customWidth="1"/>
    <col min="15" max="15" width="3.20703125" style="8" bestFit="1" customWidth="1"/>
    <col min="16" max="16" width="5.26171875" style="1" customWidth="1"/>
    <col min="17" max="17" width="3" style="1" bestFit="1" customWidth="1"/>
    <col min="18" max="18" width="2.05078125" style="1" bestFit="1" customWidth="1"/>
    <col min="19" max="19" width="2.62890625" style="1" bestFit="1" customWidth="1"/>
    <col min="20" max="20" width="3" style="1" bestFit="1" customWidth="1"/>
    <col min="21" max="21" width="3.578125" style="1" bestFit="1" customWidth="1"/>
    <col min="22" max="22" width="4.7890625" style="1" bestFit="1" customWidth="1"/>
    <col min="23" max="23" width="3" style="1" bestFit="1" customWidth="1"/>
    <col min="24" max="24" width="2.3671875" style="1" bestFit="1" customWidth="1"/>
    <col min="25" max="25" width="2.62890625" style="1" bestFit="1" customWidth="1"/>
    <col min="26" max="27" width="3" style="1" bestFit="1" customWidth="1"/>
    <col min="28" max="16384" width="8.83984375" style="1"/>
  </cols>
  <sheetData>
    <row r="1" spans="1:27" ht="28.8" customHeight="1" x14ac:dyDescent="0.55000000000000004">
      <c r="A1" s="40" t="s">
        <v>100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s="5" customFormat="1" x14ac:dyDescent="0.55000000000000004">
      <c r="A2" s="15"/>
      <c r="B2" s="16"/>
      <c r="C2" s="16"/>
      <c r="D2" s="16"/>
      <c r="E2" s="43" t="s">
        <v>98</v>
      </c>
      <c r="F2" s="43"/>
      <c r="G2" s="43"/>
      <c r="H2" s="43"/>
      <c r="I2" s="43"/>
      <c r="J2" s="42" t="s">
        <v>92</v>
      </c>
      <c r="K2" s="42"/>
      <c r="L2" s="42"/>
      <c r="M2" s="42"/>
      <c r="N2" s="42"/>
      <c r="O2" s="42"/>
      <c r="P2" s="43" t="s">
        <v>99</v>
      </c>
      <c r="Q2" s="43"/>
      <c r="R2" s="43"/>
      <c r="S2" s="43"/>
      <c r="T2" s="43"/>
      <c r="U2" s="43"/>
      <c r="V2" s="42" t="s">
        <v>93</v>
      </c>
      <c r="W2" s="42"/>
      <c r="X2" s="42"/>
      <c r="Y2" s="42"/>
      <c r="Z2" s="42"/>
      <c r="AA2" s="42"/>
    </row>
    <row r="3" spans="1:27" ht="26.1" x14ac:dyDescent="0.55000000000000004">
      <c r="A3" s="17" t="s">
        <v>8</v>
      </c>
      <c r="B3" s="18" t="s">
        <v>21</v>
      </c>
      <c r="C3" s="18" t="s">
        <v>91</v>
      </c>
      <c r="D3" s="18" t="s">
        <v>96</v>
      </c>
      <c r="E3" s="19" t="s">
        <v>55</v>
      </c>
      <c r="F3" s="20" t="s">
        <v>51</v>
      </c>
      <c r="G3" s="20" t="s">
        <v>53</v>
      </c>
      <c r="H3" s="19" t="s">
        <v>84</v>
      </c>
      <c r="I3" s="20" t="s">
        <v>54</v>
      </c>
      <c r="J3" s="18" t="s">
        <v>97</v>
      </c>
      <c r="K3" s="37" t="s">
        <v>55</v>
      </c>
      <c r="L3" s="20" t="s">
        <v>51</v>
      </c>
      <c r="M3" s="20" t="s">
        <v>53</v>
      </c>
      <c r="N3" s="37" t="s">
        <v>84</v>
      </c>
      <c r="O3" s="20" t="s">
        <v>54</v>
      </c>
      <c r="P3" s="18" t="s">
        <v>91</v>
      </c>
      <c r="Q3" s="19" t="s">
        <v>55</v>
      </c>
      <c r="R3" s="20" t="s">
        <v>51</v>
      </c>
      <c r="S3" s="20" t="s">
        <v>53</v>
      </c>
      <c r="T3" s="19" t="s">
        <v>84</v>
      </c>
      <c r="U3" s="20" t="s">
        <v>54</v>
      </c>
      <c r="V3" s="18" t="s">
        <v>97</v>
      </c>
      <c r="W3" s="19" t="s">
        <v>55</v>
      </c>
      <c r="X3" s="20" t="s">
        <v>51</v>
      </c>
      <c r="Y3" s="20" t="s">
        <v>53</v>
      </c>
      <c r="Z3" s="19" t="s">
        <v>84</v>
      </c>
      <c r="AA3" s="20" t="s">
        <v>54</v>
      </c>
    </row>
    <row r="4" spans="1:27" s="2" customFormat="1" ht="18" x14ac:dyDescent="0.55000000000000004">
      <c r="A4" s="38" t="s">
        <v>49</v>
      </c>
      <c r="B4" s="21" t="s">
        <v>16</v>
      </c>
      <c r="C4" s="21">
        <v>38</v>
      </c>
      <c r="D4" s="21" t="s">
        <v>22</v>
      </c>
      <c r="E4" s="22" t="s">
        <v>35</v>
      </c>
      <c r="F4" s="22">
        <v>1.9</v>
      </c>
      <c r="G4" s="22" t="s">
        <v>37</v>
      </c>
      <c r="H4" s="22" t="s">
        <v>86</v>
      </c>
      <c r="I4" s="22" t="s">
        <v>56</v>
      </c>
      <c r="J4" s="23">
        <v>10</v>
      </c>
      <c r="K4" s="24" t="s">
        <v>31</v>
      </c>
      <c r="L4" s="24">
        <v>1.2</v>
      </c>
      <c r="M4" s="24" t="s">
        <v>38</v>
      </c>
      <c r="N4" s="24" t="s">
        <v>86</v>
      </c>
      <c r="O4" s="24" t="s">
        <v>57</v>
      </c>
      <c r="P4" s="21">
        <v>38</v>
      </c>
      <c r="Q4" s="21">
        <v>8.1</v>
      </c>
      <c r="R4" s="21">
        <v>1.4</v>
      </c>
      <c r="S4" s="21">
        <v>5.8</v>
      </c>
      <c r="T4" s="21">
        <v>8.1</v>
      </c>
      <c r="U4" s="21">
        <v>11.8</v>
      </c>
      <c r="V4" s="25">
        <v>10</v>
      </c>
      <c r="W4" s="24">
        <v>8.8000000000000007</v>
      </c>
      <c r="X4" s="24">
        <v>1.6</v>
      </c>
      <c r="Y4" s="24">
        <v>6.5</v>
      </c>
      <c r="Z4" s="24">
        <v>8.5</v>
      </c>
      <c r="AA4" s="24">
        <v>11.7</v>
      </c>
    </row>
    <row r="5" spans="1:27" x14ac:dyDescent="0.55000000000000004">
      <c r="A5" s="38" t="s">
        <v>9</v>
      </c>
      <c r="B5" s="21" t="s">
        <v>0</v>
      </c>
      <c r="C5" s="21">
        <v>52</v>
      </c>
      <c r="D5" s="21" t="s">
        <v>25</v>
      </c>
      <c r="E5" s="24" t="s">
        <v>40</v>
      </c>
      <c r="F5" s="22">
        <v>1.9</v>
      </c>
      <c r="G5" s="22" t="s">
        <v>58</v>
      </c>
      <c r="H5" s="22" t="s">
        <v>47</v>
      </c>
      <c r="I5" s="22" t="s">
        <v>59</v>
      </c>
      <c r="J5" s="23">
        <v>5</v>
      </c>
      <c r="K5" s="24" t="s">
        <v>33</v>
      </c>
      <c r="L5" s="24">
        <v>1.329</v>
      </c>
      <c r="M5" s="24" t="s">
        <v>87</v>
      </c>
      <c r="N5" s="24" t="s">
        <v>66</v>
      </c>
      <c r="O5" s="24" t="s">
        <v>60</v>
      </c>
      <c r="P5" s="25">
        <v>52</v>
      </c>
      <c r="Q5" s="24">
        <v>16.100000000000001</v>
      </c>
      <c r="R5" s="24">
        <v>2.2999999999999998</v>
      </c>
      <c r="S5" s="24">
        <v>12.3</v>
      </c>
      <c r="T5" s="24">
        <v>16.899999999999999</v>
      </c>
      <c r="U5" s="24">
        <v>18.600000000000001</v>
      </c>
      <c r="V5" s="25">
        <v>5</v>
      </c>
      <c r="W5" s="24">
        <v>16.2</v>
      </c>
      <c r="X5" s="24">
        <v>2.27</v>
      </c>
      <c r="Y5" s="24">
        <v>13.1</v>
      </c>
      <c r="Z5" s="24">
        <v>16.78</v>
      </c>
      <c r="AA5" s="24">
        <v>18.36</v>
      </c>
    </row>
    <row r="6" spans="1:27" x14ac:dyDescent="0.55000000000000004">
      <c r="A6" s="38" t="s">
        <v>24</v>
      </c>
      <c r="B6" s="21" t="s">
        <v>17</v>
      </c>
      <c r="C6" s="23">
        <v>33</v>
      </c>
      <c r="D6" s="23" t="s">
        <v>94</v>
      </c>
      <c r="E6" s="24" t="s">
        <v>61</v>
      </c>
      <c r="F6" s="24">
        <v>2.5</v>
      </c>
      <c r="G6" s="24" t="s">
        <v>62</v>
      </c>
      <c r="H6" s="24" t="s">
        <v>30</v>
      </c>
      <c r="I6" s="24" t="s">
        <v>63</v>
      </c>
      <c r="J6" s="23">
        <v>7</v>
      </c>
      <c r="K6" s="24" t="s">
        <v>35</v>
      </c>
      <c r="L6" s="24">
        <v>2.6040000000000001</v>
      </c>
      <c r="M6" s="24" t="s">
        <v>78</v>
      </c>
      <c r="N6" s="24" t="s">
        <v>46</v>
      </c>
      <c r="O6" s="24" t="s">
        <v>88</v>
      </c>
      <c r="P6" s="25">
        <v>33</v>
      </c>
      <c r="Q6" s="24">
        <v>12.2</v>
      </c>
      <c r="R6" s="24">
        <v>3.3</v>
      </c>
      <c r="S6" s="24">
        <v>7</v>
      </c>
      <c r="T6" s="24">
        <v>13.4</v>
      </c>
      <c r="U6" s="24">
        <v>16.8</v>
      </c>
      <c r="V6" s="25">
        <v>7</v>
      </c>
      <c r="W6" s="24">
        <v>12.69</v>
      </c>
      <c r="X6" s="24">
        <v>3.13</v>
      </c>
      <c r="Y6" s="24">
        <v>7.91</v>
      </c>
      <c r="Z6" s="24">
        <v>13.67</v>
      </c>
      <c r="AA6" s="24">
        <v>15.94</v>
      </c>
    </row>
    <row r="7" spans="1:27" ht="18" x14ac:dyDescent="0.55000000000000004">
      <c r="A7" s="38" t="s">
        <v>14</v>
      </c>
      <c r="B7" s="21" t="s">
        <v>18</v>
      </c>
      <c r="C7" s="21">
        <v>40</v>
      </c>
      <c r="D7" s="23" t="s">
        <v>52</v>
      </c>
      <c r="E7" s="22" t="s">
        <v>64</v>
      </c>
      <c r="F7" s="22">
        <v>1.6</v>
      </c>
      <c r="G7" s="22" t="s">
        <v>40</v>
      </c>
      <c r="H7" s="22" t="s">
        <v>44</v>
      </c>
      <c r="I7" s="22" t="s">
        <v>65</v>
      </c>
      <c r="J7" s="23">
        <v>15</v>
      </c>
      <c r="K7" s="24" t="s">
        <v>48</v>
      </c>
      <c r="L7" s="24">
        <v>1.768</v>
      </c>
      <c r="M7" s="24" t="s">
        <v>66</v>
      </c>
      <c r="N7" s="24" t="s">
        <v>89</v>
      </c>
      <c r="O7" s="24" t="s">
        <v>90</v>
      </c>
      <c r="P7" s="25">
        <v>41</v>
      </c>
      <c r="Q7" s="24">
        <v>10.8</v>
      </c>
      <c r="R7" s="24">
        <v>1.3</v>
      </c>
      <c r="S7" s="24">
        <v>8.1</v>
      </c>
      <c r="T7" s="24">
        <v>10.7</v>
      </c>
      <c r="U7" s="24">
        <v>13.4</v>
      </c>
      <c r="V7" s="25">
        <v>15</v>
      </c>
      <c r="W7" s="24">
        <v>10.664999999999999</v>
      </c>
      <c r="X7" s="24">
        <v>1.075</v>
      </c>
      <c r="Y7" s="24">
        <v>9.08</v>
      </c>
      <c r="Z7" s="24">
        <v>10.5</v>
      </c>
      <c r="AA7" s="24">
        <v>12.6</v>
      </c>
    </row>
    <row r="8" spans="1:27" ht="18" x14ac:dyDescent="0.55000000000000004">
      <c r="A8" s="38" t="s">
        <v>12</v>
      </c>
      <c r="B8" s="21" t="s">
        <v>1</v>
      </c>
      <c r="C8" s="21">
        <v>10</v>
      </c>
      <c r="D8" s="21" t="s">
        <v>26</v>
      </c>
      <c r="E8" s="22" t="s">
        <v>35</v>
      </c>
      <c r="F8" s="22">
        <v>1.5</v>
      </c>
      <c r="G8" s="22" t="s">
        <v>46</v>
      </c>
      <c r="H8" s="22" t="s">
        <v>33</v>
      </c>
      <c r="I8" s="22" t="s">
        <v>67</v>
      </c>
      <c r="J8" s="23">
        <v>1</v>
      </c>
      <c r="K8" s="24" t="s">
        <v>35</v>
      </c>
      <c r="L8" s="24" t="s">
        <v>2</v>
      </c>
      <c r="M8" s="24" t="s">
        <v>35</v>
      </c>
      <c r="N8" s="24" t="s">
        <v>35</v>
      </c>
      <c r="O8" s="24" t="s">
        <v>35</v>
      </c>
      <c r="P8" s="25">
        <v>10</v>
      </c>
      <c r="Q8" s="24">
        <v>22.2</v>
      </c>
      <c r="R8" s="24">
        <v>2.7</v>
      </c>
      <c r="S8" s="24">
        <v>17.2</v>
      </c>
      <c r="T8" s="24">
        <v>23.6</v>
      </c>
      <c r="U8" s="24">
        <v>24.6</v>
      </c>
      <c r="V8" s="25">
        <v>1</v>
      </c>
      <c r="W8" s="24">
        <v>22.16</v>
      </c>
      <c r="X8" s="23" t="s">
        <v>2</v>
      </c>
      <c r="Y8" s="24">
        <v>22.2</v>
      </c>
      <c r="Z8" s="23" t="s">
        <v>2</v>
      </c>
      <c r="AA8" s="24">
        <v>22.2</v>
      </c>
    </row>
    <row r="9" spans="1:27" x14ac:dyDescent="0.55000000000000004">
      <c r="A9" s="38" t="s">
        <v>9</v>
      </c>
      <c r="B9" s="21" t="s">
        <v>3</v>
      </c>
      <c r="C9" s="21">
        <v>49</v>
      </c>
      <c r="D9" s="21" t="s">
        <v>27</v>
      </c>
      <c r="E9" s="22" t="s">
        <v>33</v>
      </c>
      <c r="F9" s="22">
        <v>1.3</v>
      </c>
      <c r="G9" s="22" t="s">
        <v>68</v>
      </c>
      <c r="H9" s="22" t="s">
        <v>66</v>
      </c>
      <c r="I9" s="22" t="s">
        <v>69</v>
      </c>
      <c r="J9" s="23">
        <v>5</v>
      </c>
      <c r="K9" s="24" t="s">
        <v>33</v>
      </c>
      <c r="L9" s="24">
        <v>1.1000000000000001</v>
      </c>
      <c r="M9" s="24" t="s">
        <v>70</v>
      </c>
      <c r="N9" s="24" t="s">
        <v>47</v>
      </c>
      <c r="O9" s="24" t="s">
        <v>31</v>
      </c>
      <c r="P9" s="25">
        <v>49</v>
      </c>
      <c r="Q9" s="24">
        <v>13.3</v>
      </c>
      <c r="R9" s="24">
        <v>1.6</v>
      </c>
      <c r="S9" s="24">
        <v>10.199999999999999</v>
      </c>
      <c r="T9" s="24">
        <v>13.2</v>
      </c>
      <c r="U9" s="24">
        <v>17.8</v>
      </c>
      <c r="V9" s="25">
        <v>5</v>
      </c>
      <c r="W9" s="24">
        <v>13.291</v>
      </c>
      <c r="X9" s="24">
        <v>1.1319999999999999</v>
      </c>
      <c r="Y9" s="24">
        <v>12.167</v>
      </c>
      <c r="Z9" s="24">
        <v>13.28</v>
      </c>
      <c r="AA9" s="24">
        <v>14.91</v>
      </c>
    </row>
    <row r="10" spans="1:27" ht="18" x14ac:dyDescent="0.55000000000000004">
      <c r="A10" s="38" t="s">
        <v>49</v>
      </c>
      <c r="B10" s="21" t="s">
        <v>20</v>
      </c>
      <c r="C10" s="21">
        <v>58</v>
      </c>
      <c r="D10" s="21" t="s">
        <v>23</v>
      </c>
      <c r="E10" s="22" t="s">
        <v>32</v>
      </c>
      <c r="F10" s="22">
        <v>1.4</v>
      </c>
      <c r="G10" s="22" t="s">
        <v>70</v>
      </c>
      <c r="H10" s="22" t="s">
        <v>43</v>
      </c>
      <c r="I10" s="22" t="s">
        <v>71</v>
      </c>
      <c r="J10" s="23">
        <v>8</v>
      </c>
      <c r="K10" s="24" t="s">
        <v>41</v>
      </c>
      <c r="L10" s="24">
        <v>1.3</v>
      </c>
      <c r="M10" s="24" t="s">
        <v>72</v>
      </c>
      <c r="N10" s="24" t="s">
        <v>43</v>
      </c>
      <c r="O10" s="24" t="s">
        <v>48</v>
      </c>
      <c r="P10" s="21">
        <v>58</v>
      </c>
      <c r="Q10" s="21">
        <v>9.4</v>
      </c>
      <c r="R10" s="21">
        <v>1.5</v>
      </c>
      <c r="S10" s="21">
        <v>7.1</v>
      </c>
      <c r="T10" s="21">
        <v>9.1999999999999993</v>
      </c>
      <c r="U10" s="21">
        <v>13.4</v>
      </c>
      <c r="V10" s="25">
        <v>8</v>
      </c>
      <c r="W10" s="24">
        <v>7.8</v>
      </c>
      <c r="X10" s="24">
        <v>2.7</v>
      </c>
      <c r="Y10" s="24">
        <v>3.6</v>
      </c>
      <c r="Z10" s="24">
        <v>8.6999999999999993</v>
      </c>
      <c r="AA10" s="24">
        <v>10.7</v>
      </c>
    </row>
    <row r="11" spans="1:27" x14ac:dyDescent="0.55000000000000004">
      <c r="A11" s="38" t="s">
        <v>13</v>
      </c>
      <c r="B11" s="21" t="s">
        <v>4</v>
      </c>
      <c r="C11" s="21">
        <v>45</v>
      </c>
      <c r="D11" s="21" t="s">
        <v>52</v>
      </c>
      <c r="E11" s="22" t="s">
        <v>59</v>
      </c>
      <c r="F11" s="22">
        <v>0.9</v>
      </c>
      <c r="G11" s="22" t="s">
        <v>43</v>
      </c>
      <c r="H11" s="22" t="s">
        <v>73</v>
      </c>
      <c r="I11" s="22" t="s">
        <v>65</v>
      </c>
      <c r="J11" s="23">
        <v>8</v>
      </c>
      <c r="K11" s="24" t="s">
        <v>45</v>
      </c>
      <c r="L11" s="24">
        <v>0.83699999999999997</v>
      </c>
      <c r="M11" s="24" t="s">
        <v>80</v>
      </c>
      <c r="N11" s="24" t="s">
        <v>45</v>
      </c>
      <c r="O11" s="24" t="s">
        <v>85</v>
      </c>
      <c r="P11" s="25">
        <v>46</v>
      </c>
      <c r="Q11" s="24">
        <v>12.1</v>
      </c>
      <c r="R11" s="24">
        <v>1.9</v>
      </c>
      <c r="S11" s="24">
        <v>8.1999999999999993</v>
      </c>
      <c r="T11" s="24">
        <v>12.4</v>
      </c>
      <c r="U11" s="24">
        <v>14.8</v>
      </c>
      <c r="V11" s="25">
        <v>8</v>
      </c>
      <c r="W11" s="24">
        <v>12.518000000000001</v>
      </c>
      <c r="X11" s="24">
        <v>1.9159999999999999</v>
      </c>
      <c r="Y11" s="24">
        <v>8.5570000000000004</v>
      </c>
      <c r="Z11" s="24">
        <v>13.125</v>
      </c>
      <c r="AA11" s="24">
        <v>14.55</v>
      </c>
    </row>
    <row r="12" spans="1:27" ht="18" x14ac:dyDescent="0.55000000000000004">
      <c r="A12" s="38" t="s">
        <v>10</v>
      </c>
      <c r="B12" s="21" t="s">
        <v>5</v>
      </c>
      <c r="C12" s="21">
        <v>288</v>
      </c>
      <c r="D12" s="21" t="s">
        <v>25</v>
      </c>
      <c r="E12" s="22" t="s">
        <v>74</v>
      </c>
      <c r="F12" s="22">
        <v>1.5</v>
      </c>
      <c r="G12" s="22" t="s">
        <v>75</v>
      </c>
      <c r="H12" s="22">
        <v>13.4</v>
      </c>
      <c r="I12" s="22" t="s">
        <v>76</v>
      </c>
      <c r="J12" s="23">
        <v>45</v>
      </c>
      <c r="K12" s="24" t="s">
        <v>89</v>
      </c>
      <c r="L12" s="24">
        <v>1.4570000000000001</v>
      </c>
      <c r="M12" s="24" t="s">
        <v>66</v>
      </c>
      <c r="N12" s="24" t="s">
        <v>74</v>
      </c>
      <c r="O12" s="24" t="s">
        <v>83</v>
      </c>
      <c r="P12" s="25">
        <v>288</v>
      </c>
      <c r="Q12" s="24">
        <v>10.1</v>
      </c>
      <c r="R12" s="24">
        <v>1.4</v>
      </c>
      <c r="S12" s="24">
        <v>7</v>
      </c>
      <c r="T12" s="24">
        <v>10.1</v>
      </c>
      <c r="U12" s="24">
        <v>13.6</v>
      </c>
      <c r="V12" s="25">
        <v>45</v>
      </c>
      <c r="W12" s="24">
        <v>10.225</v>
      </c>
      <c r="X12" s="24">
        <v>1.335</v>
      </c>
      <c r="Y12" s="24">
        <v>7.8860000000000001</v>
      </c>
      <c r="Z12" s="24">
        <v>10.217000000000001</v>
      </c>
      <c r="AA12" s="24">
        <v>13.375</v>
      </c>
    </row>
    <row r="13" spans="1:27" x14ac:dyDescent="0.55000000000000004">
      <c r="A13" s="38" t="s">
        <v>11</v>
      </c>
      <c r="B13" s="21" t="s">
        <v>6</v>
      </c>
      <c r="C13" s="21">
        <v>40</v>
      </c>
      <c r="D13" s="21" t="s">
        <v>29</v>
      </c>
      <c r="E13" s="22" t="s">
        <v>77</v>
      </c>
      <c r="F13" s="22">
        <v>1.8</v>
      </c>
      <c r="G13" s="22" t="s">
        <v>39</v>
      </c>
      <c r="H13" s="22" t="s">
        <v>33</v>
      </c>
      <c r="I13" s="22" t="s">
        <v>44</v>
      </c>
      <c r="J13" s="23">
        <v>12</v>
      </c>
      <c r="K13" s="24" t="s">
        <v>77</v>
      </c>
      <c r="L13" s="24">
        <v>1.387</v>
      </c>
      <c r="M13" s="24" t="s">
        <v>68</v>
      </c>
      <c r="N13" s="24" t="s">
        <v>33</v>
      </c>
      <c r="O13" s="24" t="s">
        <v>36</v>
      </c>
      <c r="P13" s="25">
        <v>40</v>
      </c>
      <c r="Q13" s="24">
        <v>9.6999999999999993</v>
      </c>
      <c r="R13" s="24">
        <v>1.2</v>
      </c>
      <c r="S13" s="24">
        <v>7</v>
      </c>
      <c r="T13" s="24">
        <v>9.6</v>
      </c>
      <c r="U13" s="24">
        <v>11.7</v>
      </c>
      <c r="V13" s="25">
        <v>12</v>
      </c>
      <c r="W13" s="24">
        <v>9.891</v>
      </c>
      <c r="X13" s="24">
        <v>1.194</v>
      </c>
      <c r="Y13" s="24">
        <v>7.3979999999999997</v>
      </c>
      <c r="Z13" s="24">
        <v>9.6999999999999993</v>
      </c>
      <c r="AA13" s="24">
        <v>12.2</v>
      </c>
    </row>
    <row r="14" spans="1:27" x14ac:dyDescent="0.55000000000000004">
      <c r="A14" s="39" t="s">
        <v>15</v>
      </c>
      <c r="B14" s="26" t="s">
        <v>19</v>
      </c>
      <c r="C14" s="26">
        <v>42</v>
      </c>
      <c r="D14" s="26" t="s">
        <v>28</v>
      </c>
      <c r="E14" s="27" t="s">
        <v>34</v>
      </c>
      <c r="F14" s="27">
        <v>0.9</v>
      </c>
      <c r="G14" s="27" t="s">
        <v>78</v>
      </c>
      <c r="H14" s="27" t="s">
        <v>33</v>
      </c>
      <c r="I14" s="27" t="s">
        <v>44</v>
      </c>
      <c r="J14" s="28">
        <v>15</v>
      </c>
      <c r="K14" s="29" t="s">
        <v>79</v>
      </c>
      <c r="L14" s="29">
        <v>1</v>
      </c>
      <c r="M14" s="29" t="s">
        <v>42</v>
      </c>
      <c r="N14" s="29" t="s">
        <v>61</v>
      </c>
      <c r="O14" s="29" t="s">
        <v>80</v>
      </c>
      <c r="P14" s="30">
        <v>42</v>
      </c>
      <c r="Q14" s="29">
        <v>15.5</v>
      </c>
      <c r="R14" s="29">
        <v>1.3</v>
      </c>
      <c r="S14" s="29">
        <v>12.2</v>
      </c>
      <c r="T14" s="29">
        <v>15.6</v>
      </c>
      <c r="U14" s="29">
        <v>17.600000000000001</v>
      </c>
      <c r="V14" s="30">
        <v>15</v>
      </c>
      <c r="W14" s="29">
        <v>15.441000000000001</v>
      </c>
      <c r="X14" s="29">
        <v>1.3029999999999999</v>
      </c>
      <c r="Y14" s="29">
        <v>12.21</v>
      </c>
      <c r="Z14" s="29">
        <v>15.7</v>
      </c>
      <c r="AA14" s="29">
        <v>17.399999999999999</v>
      </c>
    </row>
    <row r="15" spans="1:27" s="5" customFormat="1" ht="14.7" thickBot="1" x14ac:dyDescent="0.6">
      <c r="A15" s="31"/>
      <c r="B15" s="32" t="s">
        <v>7</v>
      </c>
      <c r="C15" s="32">
        <f>SUM(C4:C14)</f>
        <v>695</v>
      </c>
      <c r="D15" s="32" t="s">
        <v>50</v>
      </c>
      <c r="E15" s="33" t="s">
        <v>81</v>
      </c>
      <c r="F15" s="33">
        <v>1.9</v>
      </c>
      <c r="G15" s="33" t="s">
        <v>58</v>
      </c>
      <c r="H15" s="33" t="s">
        <v>81</v>
      </c>
      <c r="I15" s="33" t="s">
        <v>76</v>
      </c>
      <c r="J15" s="34">
        <f>SUM(J4:J14)</f>
        <v>131</v>
      </c>
      <c r="K15" s="35" t="s">
        <v>82</v>
      </c>
      <c r="L15" s="35">
        <v>1.8</v>
      </c>
      <c r="M15" s="35" t="s">
        <v>68</v>
      </c>
      <c r="N15" s="35" t="s">
        <v>81</v>
      </c>
      <c r="O15" s="35" t="s">
        <v>83</v>
      </c>
      <c r="P15" s="36">
        <f>SUM(P4:P14)</f>
        <v>697</v>
      </c>
      <c r="Q15" s="34">
        <v>11.4</v>
      </c>
      <c r="R15" s="34">
        <v>3</v>
      </c>
      <c r="S15" s="34">
        <v>5.8</v>
      </c>
      <c r="T15" s="34">
        <v>10.8</v>
      </c>
      <c r="U15" s="34">
        <v>24.6</v>
      </c>
      <c r="V15" s="36">
        <f>SUM(V4:V14)</f>
        <v>131</v>
      </c>
      <c r="W15" s="34">
        <v>11.2</v>
      </c>
      <c r="X15" s="34">
        <v>2.9</v>
      </c>
      <c r="Y15" s="34">
        <v>3.6</v>
      </c>
      <c r="Z15" s="34">
        <v>10.7</v>
      </c>
      <c r="AA15" s="34">
        <v>22.2</v>
      </c>
    </row>
    <row r="16" spans="1:27" x14ac:dyDescent="0.55000000000000004">
      <c r="A16" s="41" t="s">
        <v>95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4:19" x14ac:dyDescent="0.55000000000000004">
      <c r="D17" s="9"/>
      <c r="E17" s="12"/>
      <c r="F17" s="12"/>
      <c r="G17" s="12"/>
      <c r="H17" s="12"/>
      <c r="I17" s="12"/>
      <c r="J17" s="10"/>
      <c r="K17" s="11"/>
      <c r="R17" s="3"/>
      <c r="S17" s="3"/>
    </row>
    <row r="18" spans="4:19" x14ac:dyDescent="0.55000000000000004">
      <c r="D18" s="9"/>
      <c r="E18" s="12"/>
      <c r="F18" s="12"/>
      <c r="G18" s="12"/>
      <c r="H18" s="12"/>
      <c r="I18" s="12"/>
      <c r="J18" s="10"/>
      <c r="K18" s="11"/>
    </row>
    <row r="19" spans="4:19" x14ac:dyDescent="0.55000000000000004">
      <c r="D19" s="13"/>
      <c r="E19" s="14"/>
      <c r="F19" s="14"/>
      <c r="G19" s="14"/>
      <c r="H19" s="14"/>
      <c r="I19" s="14"/>
      <c r="J19" s="10"/>
      <c r="K19" s="11"/>
    </row>
    <row r="20" spans="4:19" x14ac:dyDescent="0.55000000000000004">
      <c r="D20" s="13"/>
      <c r="E20" s="14"/>
      <c r="F20" s="14"/>
      <c r="G20" s="14"/>
      <c r="H20" s="14"/>
      <c r="I20" s="14"/>
      <c r="J20" s="10"/>
      <c r="K20" s="11"/>
    </row>
  </sheetData>
  <mergeCells count="6">
    <mergeCell ref="A1:AA1"/>
    <mergeCell ref="A16:AA16"/>
    <mergeCell ref="V2:AA2"/>
    <mergeCell ref="J2:O2"/>
    <mergeCell ref="P2:U2"/>
    <mergeCell ref="E2:I2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CN_by_site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Scaffidi</dc:creator>
  <cp:lastModifiedBy>Beth Scaffidi</cp:lastModifiedBy>
  <dcterms:created xsi:type="dcterms:W3CDTF">2020-10-22T09:59:13Z</dcterms:created>
  <dcterms:modified xsi:type="dcterms:W3CDTF">2021-06-25T17:59:08Z</dcterms:modified>
</cp:coreProperties>
</file>