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tander Open Academy\Excel com IA\"/>
    </mc:Choice>
  </mc:AlternateContent>
  <xr:revisionPtr revIDLastSave="0" documentId="13_ncr:1_{6508EBFA-9772-40E5-9C57-8EBBB5891BA2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3" i="3"/>
</calcChain>
</file>

<file path=xl/sharedStrings.xml><?xml version="1.0" encoding="utf-8"?>
<sst xmlns="http://schemas.openxmlformats.org/spreadsheetml/2006/main" count="2022" uniqueCount="326">
  <si>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</si>
  <si>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</si>
  <si>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</si>
  <si>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</si>
  <si>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</si>
  <si>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</si>
  <si>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</si>
  <si>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</si>
  <si>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</si>
  <si>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</si>
  <si>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</si>
  <si>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</si>
  <si>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</si>
  <si>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</si>
  <si>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</si>
  <si>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</si>
  <si>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</si>
  <si>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</si>
  <si>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</si>
  <si>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</si>
  <si>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</si>
  <si>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</si>
  <si>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</si>
  <si>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</si>
  <si>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</si>
  <si>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</si>
  <si>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</si>
  <si>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</si>
  <si>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</si>
  <si>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</si>
  <si>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</si>
  <si>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</si>
  <si>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</si>
  <si>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</si>
  <si>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</si>
  <si>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</si>
  <si>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</si>
  <si>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</si>
  <si>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</si>
  <si>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</si>
  <si>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</si>
  <si>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</si>
  <si>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</si>
  <si>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</si>
  <si>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</si>
  <si>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</si>
  <si>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</si>
  <si>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</si>
  <si>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</si>
  <si>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</si>
  <si>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</si>
  <si>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</si>
  <si>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</si>
  <si>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</si>
  <si>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</si>
  <si>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</si>
  <si>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</si>
  <si>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</si>
  <si>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</si>
  <si>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</si>
  <si>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</si>
  <si>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</si>
  <si>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</si>
  <si>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</si>
  <si>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</si>
  <si>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</si>
  <si>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</si>
  <si>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</si>
  <si>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</si>
  <si>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</si>
  <si>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</si>
  <si>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</si>
  <si>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</si>
  <si>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</si>
  <si>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</si>
  <si>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</si>
  <si>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</si>
  <si>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</si>
  <si>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</si>
  <si>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</si>
  <si>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</si>
  <si>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</si>
  <si>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</si>
  <si>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</si>
  <si>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</si>
  <si>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</si>
  <si>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</si>
  <si>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</si>
  <si>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</si>
  <si>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</si>
  <si>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</si>
  <si>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</si>
  <si>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</si>
  <si>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</si>
  <si>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</si>
  <si>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</si>
  <si>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</si>
  <si>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</si>
  <si>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</si>
  <si>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</si>
  <si>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</si>
  <si>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</si>
  <si>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</si>
  <si>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</si>
  <si>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</si>
  <si>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</si>
  <si>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</si>
  <si>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</si>
  <si>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</si>
  <si>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</si>
  <si>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</si>
  <si>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</si>
  <si>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</si>
  <si>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</si>
  <si>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</si>
  <si>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</si>
  <si>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</si>
  <si>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</si>
  <si>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</si>
  <si>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</si>
  <si>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</si>
  <si>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</si>
  <si>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</si>
  <si>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</si>
  <si>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</si>
  <si>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</si>
  <si>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</si>
  <si>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</si>
  <si>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</si>
  <si>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</si>
  <si>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</si>
  <si>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</si>
  <si>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</si>
  <si>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</si>
  <si>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</si>
  <si>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</si>
  <si>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</si>
  <si>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</si>
  <si>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</si>
  <si>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</si>
  <si>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</si>
  <si>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</si>
  <si>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</si>
  <si>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</si>
  <si>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</si>
  <si>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</si>
  <si>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</si>
  <si>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</si>
  <si>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</si>
  <si>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</si>
  <si>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</si>
  <si>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</si>
  <si>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</si>
  <si>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</si>
  <si>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</si>
  <si>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</si>
  <si>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</si>
  <si>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</si>
  <si>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</si>
  <si>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</si>
  <si>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</si>
  <si>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</si>
  <si>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</si>
  <si>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</si>
  <si>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</si>
  <si>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</si>
  <si>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</si>
  <si>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</si>
  <si>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</si>
  <si>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</si>
  <si>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</si>
  <si>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</si>
  <si>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</si>
  <si>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</si>
  <si>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</si>
  <si>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</si>
  <si>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</si>
  <si>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</si>
  <si>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</si>
  <si>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</si>
  <si>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</si>
  <si>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</si>
  <si>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</si>
  <si>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</si>
  <si>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</si>
  <si>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</si>
  <si>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</si>
  <si>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</si>
  <si>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</si>
  <si>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</si>
  <si>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</si>
  <si>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</si>
  <si>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</si>
  <si>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</si>
  <si>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</si>
  <si>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</si>
  <si>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</si>
  <si>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</si>
  <si>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</si>
  <si>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</si>
  <si>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</si>
  <si>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</si>
  <si>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</si>
  <si>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</si>
  <si>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</si>
  <si>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</si>
  <si>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</si>
  <si>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</si>
  <si>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</si>
  <si>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</si>
  <si>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</si>
  <si>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</si>
  <si>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</si>
  <si>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</si>
  <si>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</si>
  <si>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</si>
  <si>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</si>
  <si>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</si>
  <si>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</si>
  <si>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</si>
  <si>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</si>
  <si>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</si>
  <si>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</si>
  <si>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</si>
  <si>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</si>
  <si>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</si>
  <si>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</si>
  <si>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</si>
  <si>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</si>
  <si>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</si>
  <si>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</si>
  <si>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</si>
  <si>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</si>
  <si>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</si>
  <si>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</si>
  <si>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</si>
  <si>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</si>
  <si>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</si>
  <si>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</si>
  <si>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</si>
  <si>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</si>
  <si>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</si>
  <si>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</si>
  <si>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</si>
  <si>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</si>
  <si>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</si>
  <si>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</si>
  <si>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</si>
  <si>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</si>
  <si>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</si>
  <si>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</si>
  <si>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</si>
  <si>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</si>
  <si>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</si>
  <si>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</si>
  <si>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</si>
  <si>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</si>
  <si>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</si>
  <si>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</si>
  <si>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</si>
  <si>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</si>
  <si>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</si>
  <si>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</si>
  <si>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</si>
  <si>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</si>
  <si>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</si>
  <si>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</si>
  <si>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</si>
  <si>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</si>
  <si>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</si>
  <si>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</si>
  <si>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</si>
  <si>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</si>
  <si>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</si>
  <si>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</si>
  <si>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</si>
  <si>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</si>
  <si>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</si>
  <si>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</si>
  <si>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</si>
  <si>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</si>
  <si>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</si>
  <si>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</si>
  <si>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</si>
  <si>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</si>
  <si>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</si>
  <si>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</si>
  <si>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</si>
  <si>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</si>
  <si>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</si>
  <si>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</si>
  <si>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</si>
  <si>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</si>
  <si>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</si>
  <si>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</si>
  <si>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</si>
  <si>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</si>
  <si>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</si>
  <si>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</si>
  <si>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</si>
  <si>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</si>
  <si>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</si>
  <si>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</si>
  <si>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</si>
  <si>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</si>
  <si>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</si>
  <si>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</si>
  <si>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</si>
  <si>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</si>
  <si>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</si>
  <si>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</si>
  <si>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</si>
  <si>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</si>
  <si>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Qual faturamento total de vendas de planos anuais cotendo todas as assinaturas agregadas?</t>
  </si>
  <si>
    <t>Rótulos de Linha</t>
  </si>
  <si>
    <t>Total Geral</t>
  </si>
  <si>
    <t>Soma de Total Value</t>
  </si>
  <si>
    <t>Qual faturamento total de vendas de planos anuais, separado por auto renovação?</t>
  </si>
  <si>
    <t>XBOX  GAME PASS SUBSCRIPTIONS SALES</t>
  </si>
  <si>
    <t>Total de vendas de assinaturas do EA Play</t>
  </si>
  <si>
    <t>Soma de EA Play Season Pass</t>
  </si>
  <si>
    <t>TBLD_EAPlay</t>
  </si>
  <si>
    <t>(Tudo)</t>
  </si>
  <si>
    <t>Total de Vendas de assinaturas do Minecraft Season Pass</t>
  </si>
  <si>
    <t>Soma de Minecraft Season Pass Price</t>
  </si>
  <si>
    <t>Calculation period: 01/01/2024 - 31/12/2024 | 29/05/2025 17:51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</si>
</sst>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Times New Roman"/>
      <family val="1"/>
    </font>
    <font>
      <sz val="11"/>
      <color theme="1" tint="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2" xfId="1" applyBorder="1" applyAlignment="1">
      <alignment horizontal="left" vertical="center"/>
    </xf>
    <xf numFmtId="0" fontId="0" fillId="0" borderId="2" xfId="0" applyBorder="1"/>
    <xf numFmtId="0" fontId="4" fillId="0" borderId="2" xfId="1" applyFont="1" applyBorder="1" applyAlignment="1">
      <alignment horizontal="left" vertical="center" indent="1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2" defaultTableStyle="TableStyleMedium2" defaultPivotStyle="PivotStyleLight16">
    <tableStyle name="SlicerStyleLight6 2" pivot="0" table="0" count="10" xr9:uid="{D89B3EB1-F111-47ED-A7AC-C095D4A5CBBF}">
      <tableStyleElement type="wholeTable" dxfId="17"/>
      <tableStyleElement type="headerRow" dxfId="16"/>
    </tableStyle>
    <tableStyle name="SlicerStyleLight6 2 2" pivot="0" table="0" count="10" xr9:uid="{6A56DF78-A39D-4782-9FA8-BAF5730D82BC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[Treino - Parte Final - Dashboard.xlsx]C̳álculos!TBLD_Total_Anual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rgbClr val="22C55E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501970738334211E-2"/>
          <c:y val="9.5180810731991847E-2"/>
          <c:w val="0.96479017024120561"/>
          <c:h val="0.658901283172936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22C55E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3-4D9C-A749-BDC1996F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0691007"/>
        <c:axId val="260691487"/>
      </c:barChart>
      <c:catAx>
        <c:axId val="26069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60691487"/>
        <c:crosses val="autoZero"/>
        <c:auto val="1"/>
        <c:lblAlgn val="ctr"/>
        <c:lblOffset val="100"/>
        <c:noMultiLvlLbl val="0"/>
      </c:catAx>
      <c:valAx>
        <c:axId val="26069148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60691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17145</xdr:rowOff>
    </xdr:from>
    <xdr:to>
      <xdr:col>1</xdr:col>
      <xdr:colOff>0</xdr:colOff>
      <xdr:row>19</xdr:row>
      <xdr:rowOff>64770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C1437845-5F08-442D-9F51-92F89485D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3045"/>
              <a:ext cx="1828800" cy="260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2</xdr:col>
      <xdr:colOff>0</xdr:colOff>
      <xdr:row>7</xdr:row>
      <xdr:rowOff>0</xdr:rowOff>
    </xdr:from>
    <xdr:to>
      <xdr:col>21</xdr:col>
      <xdr:colOff>466221</xdr:colOff>
      <xdr:row>18</xdr:row>
      <xdr:rowOff>19050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CBB09BF-DBAD-8A6E-9F66-AF1274FA8470}"/>
            </a:ext>
          </a:extLst>
        </xdr:cNvPr>
        <xdr:cNvGrpSpPr/>
      </xdr:nvGrpSpPr>
      <xdr:grpSpPr>
        <a:xfrm>
          <a:off x="2522220" y="1851660"/>
          <a:ext cx="12048621" cy="2030730"/>
          <a:chOff x="2524126" y="1785938"/>
          <a:chExt cx="12029570" cy="20097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D41D2A55-4BB4-AA02-946E-25C5A471C436}"/>
              </a:ext>
            </a:extLst>
          </xdr:cNvPr>
          <xdr:cNvGrpSpPr/>
        </xdr:nvGrpSpPr>
        <xdr:grpSpPr>
          <a:xfrm>
            <a:off x="2524126" y="1785938"/>
            <a:ext cx="5496417" cy="2009775"/>
            <a:chOff x="1943099" y="1190625"/>
            <a:chExt cx="5812495" cy="2114550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C0BF2F8C-E579-D223-59DC-E47DECE50B41}"/>
                </a:ext>
              </a:extLst>
            </xdr:cNvPr>
            <xdr:cNvSpPr/>
          </xdr:nvSpPr>
          <xdr:spPr>
            <a:xfrm>
              <a:off x="1943100" y="1209675"/>
              <a:ext cx="5802421" cy="2095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3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63D1D9B8-B515-40E5-A689-FC466D6659C1}"/>
                </a:ext>
              </a:extLst>
            </xdr:cNvPr>
            <xdr:cNvSpPr/>
          </xdr:nvSpPr>
          <xdr:spPr>
            <a:xfrm>
              <a:off x="2781300" y="1657350"/>
              <a:ext cx="4686300" cy="151447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BC72A6D-1B7E-4E40-9EC2-5C4ACCC3217C}" type="TxLink">
                <a:rPr lang="en-US" sz="4000" b="0" i="0" u="none" strike="noStrike">
                  <a:solidFill>
                    <a:srgbClr val="22C55E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R$ 2.940,00</a:t>
              </a:fld>
              <a:endParaRPr lang="pt-BR" sz="4000" b="0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5FF934FC-80BC-4BD2-91A9-C582A0AA15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66950" y="1838325"/>
              <a:ext cx="1352550" cy="1149668"/>
            </a:xfrm>
            <a:prstGeom prst="rect">
              <a:avLst/>
            </a:prstGeom>
          </xdr:spPr>
        </xdr:pic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3FA68460-7DD7-E566-D260-66CD4C2A3B0D}"/>
                </a:ext>
              </a:extLst>
            </xdr:cNvPr>
            <xdr:cNvSpPr/>
          </xdr:nvSpPr>
          <xdr:spPr>
            <a:xfrm>
              <a:off x="1943099" y="1190625"/>
              <a:ext cx="5812495" cy="5429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TOTAL SUBSCRIPTIONS</a:t>
              </a:r>
              <a:r>
                <a:rPr lang="pt-BR" sz="1200" b="1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EA PLAY SEASON PASS</a:t>
              </a:r>
              <a:endParaRPr lang="pt-BR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D452E2C-C683-142B-175D-46C3A9CBBEB2}"/>
              </a:ext>
            </a:extLst>
          </xdr:cNvPr>
          <xdr:cNvGrpSpPr/>
        </xdr:nvGrpSpPr>
        <xdr:grpSpPr>
          <a:xfrm>
            <a:off x="8572500" y="1785938"/>
            <a:ext cx="5981196" cy="2009775"/>
            <a:chOff x="7562850" y="1200150"/>
            <a:chExt cx="6019800" cy="211455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5A1D67E6-04C4-E258-5DF4-2C3D84CE4315}"/>
                </a:ext>
              </a:extLst>
            </xdr:cNvPr>
            <xdr:cNvSpPr/>
          </xdr:nvSpPr>
          <xdr:spPr>
            <a:xfrm>
              <a:off x="7562851" y="1219200"/>
              <a:ext cx="5703965" cy="2095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C̳álculos!D35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607CFF62-4949-0F0C-7610-CCB49EC3BCC0}"/>
                </a:ext>
              </a:extLst>
            </xdr:cNvPr>
            <xdr:cNvSpPr/>
          </xdr:nvSpPr>
          <xdr:spPr>
            <a:xfrm>
              <a:off x="8896350" y="1685925"/>
              <a:ext cx="4686300" cy="151447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73F2C8B-5C33-407E-938E-3A4187232B10}" type="TxLink">
                <a:rPr lang="en-US" sz="4000" b="0" i="0" u="none" strike="noStrike">
                  <a:solidFill>
                    <a:srgbClr val="22C55E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R$ 3.880,00</a:t>
              </a:fld>
              <a:endParaRPr lang="pt-BR" sz="11500" b="0">
                <a:solidFill>
                  <a:srgbClr val="22C55E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AB34C53A-F1D2-E821-9400-3749570D2143}"/>
                </a:ext>
              </a:extLst>
            </xdr:cNvPr>
            <xdr:cNvSpPr/>
          </xdr:nvSpPr>
          <xdr:spPr>
            <a:xfrm>
              <a:off x="7562850" y="1200150"/>
              <a:ext cx="5713868" cy="5429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TOTAL SUBSCRIPTIONS</a:t>
              </a:r>
              <a:r>
                <a:rPr lang="pt-BR" sz="1200" b="1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MINECRAFT PLAY SEASON PASS</a:t>
              </a:r>
              <a:endParaRPr lang="pt-BR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46BCBD0E-9C50-40FA-BDDA-BF1C4B09C0F2}"/>
                </a:ext>
              </a:extLst>
            </xdr:cNvPr>
            <xdr:cNvGrpSpPr/>
          </xdr:nvGrpSpPr>
          <xdr:grpSpPr>
            <a:xfrm>
              <a:off x="7924800" y="2066925"/>
              <a:ext cx="1549476" cy="721996"/>
              <a:chOff x="3495675" y="5400674"/>
              <a:chExt cx="1549476" cy="752476"/>
            </a:xfrm>
          </xdr:grpSpPr>
          <xdr:pic>
            <xdr:nvPicPr>
              <xdr:cNvPr id="18" name="Imagem 17">
                <a:extLst>
                  <a:ext uri="{FF2B5EF4-FFF2-40B4-BE49-F238E27FC236}">
                    <a16:creationId xmlns:a16="http://schemas.microsoft.com/office/drawing/2014/main" id="{15E066ED-70B1-029B-8687-93D5AB3B15B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19" name="Gráfico 18">
                <a:extLst>
                  <a:ext uri="{FF2B5EF4-FFF2-40B4-BE49-F238E27FC236}">
                    <a16:creationId xmlns:a16="http://schemas.microsoft.com/office/drawing/2014/main" id="{B8B339C6-422B-4AEC-9229-A1EE28B88D5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 editAs="absolute">
    <xdr:from>
      <xdr:col>1</xdr:col>
      <xdr:colOff>680785</xdr:colOff>
      <xdr:row>19</xdr:row>
      <xdr:rowOff>76200</xdr:rowOff>
    </xdr:from>
    <xdr:to>
      <xdr:col>21</xdr:col>
      <xdr:colOff>195010</xdr:colOff>
      <xdr:row>38</xdr:row>
      <xdr:rowOff>133350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206063F-AC5E-3A72-A130-C918ADF89A5C}"/>
            </a:ext>
          </a:extLst>
        </xdr:cNvPr>
        <xdr:cNvGrpSpPr/>
      </xdr:nvGrpSpPr>
      <xdr:grpSpPr>
        <a:xfrm>
          <a:off x="2509585" y="4122420"/>
          <a:ext cx="11790045" cy="3531870"/>
          <a:chOff x="2438400" y="4733925"/>
          <a:chExt cx="10972800" cy="34956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97AE9F0-605F-9E0F-5598-7F296E359613}"/>
              </a:ext>
            </a:extLst>
          </xdr:cNvPr>
          <xdr:cNvGrpSpPr/>
        </xdr:nvGrpSpPr>
        <xdr:grpSpPr>
          <a:xfrm>
            <a:off x="2438400" y="4733925"/>
            <a:ext cx="10972800" cy="3495675"/>
            <a:chOff x="1948155" y="1143000"/>
            <a:chExt cx="5486400" cy="34956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8B3AFC9-CC4E-34F4-E41A-C882AB9237DB}"/>
                </a:ext>
              </a:extLst>
            </xdr:cNvPr>
            <xdr:cNvSpPr/>
          </xdr:nvSpPr>
          <xdr:spPr>
            <a:xfrm>
              <a:off x="1948155" y="1143000"/>
              <a:ext cx="5486400" cy="33718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EECDCC-3DE1-4987-99FA-32E2A2E283C5}"/>
                </a:ext>
              </a:extLst>
            </xdr:cNvPr>
            <xdr:cNvGraphicFramePr>
              <a:graphicFrameLocks/>
            </xdr:cNvGraphicFramePr>
          </xdr:nvGraphicFramePr>
          <xdr:xfrm>
            <a:off x="2126536" y="1895475"/>
            <a:ext cx="503491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12F2341D-90CC-4224-AD4F-4677E27306EE}"/>
              </a:ext>
            </a:extLst>
          </xdr:cNvPr>
          <xdr:cNvSpPr/>
        </xdr:nvSpPr>
        <xdr:spPr>
          <a:xfrm>
            <a:off x="2438400" y="4733925"/>
            <a:ext cx="10972800" cy="5429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SUBSCRIPTIONS</a:t>
            </a:r>
            <a:r>
              <a:rPr lang="pt-BR" sz="12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XBOX GAME PASS</a:t>
            </a:r>
            <a:endParaRPr lang="pt-BR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absolute">
    <xdr:from>
      <xdr:col>1</xdr:col>
      <xdr:colOff>180974</xdr:colOff>
      <xdr:row>1</xdr:row>
      <xdr:rowOff>0</xdr:rowOff>
    </xdr:from>
    <xdr:to>
      <xdr:col>2</xdr:col>
      <xdr:colOff>0</xdr:colOff>
      <xdr:row>2</xdr:row>
      <xdr:rowOff>231648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66F5BA-877E-4FD5-8F73-DA3B9F3B63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1" t="25163" r="73597" b="13551"/>
        <a:stretch/>
      </xdr:blipFill>
      <xdr:spPr>
        <a:xfrm>
          <a:off x="2009774" y="371475"/>
          <a:ext cx="514351" cy="603123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0</xdr:row>
      <xdr:rowOff>216217</xdr:rowOff>
    </xdr:from>
    <xdr:to>
      <xdr:col>0</xdr:col>
      <xdr:colOff>1695450</xdr:colOff>
      <xdr:row>4</xdr:row>
      <xdr:rowOff>9525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88346EE8-682D-B1EA-BC2C-764CB969EDBD}"/>
            </a:ext>
          </a:extLst>
        </xdr:cNvPr>
        <xdr:cNvGrpSpPr/>
      </xdr:nvGrpSpPr>
      <xdr:grpSpPr>
        <a:xfrm>
          <a:off x="66675" y="216217"/>
          <a:ext cx="1628775" cy="1096328"/>
          <a:chOff x="228600" y="254317"/>
          <a:chExt cx="1628775" cy="1088708"/>
        </a:xfrm>
      </xdr:grpSpPr>
      <xdr:sp macro="" textlink="">
        <xdr:nvSpPr>
          <xdr:cNvPr id="27" name="Elipse 26">
            <a:extLst>
              <a:ext uri="{FF2B5EF4-FFF2-40B4-BE49-F238E27FC236}">
                <a16:creationId xmlns:a16="http://schemas.microsoft.com/office/drawing/2014/main" id="{E68C165F-CF8D-4728-9110-9A52F6BD35BB}"/>
              </a:ext>
            </a:extLst>
          </xdr:cNvPr>
          <xdr:cNvSpPr/>
        </xdr:nvSpPr>
        <xdr:spPr>
          <a:xfrm>
            <a:off x="695325" y="254317"/>
            <a:ext cx="695325" cy="66294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33B5415D-E77B-4932-B536-BDBD3B42E07F}"/>
              </a:ext>
            </a:extLst>
          </xdr:cNvPr>
          <xdr:cNvSpPr/>
        </xdr:nvSpPr>
        <xdr:spPr>
          <a:xfrm>
            <a:off x="228600" y="1143000"/>
            <a:ext cx="1628775" cy="20002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</a:rPr>
              <a:t> Seja Bem vindo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ser Mota" refreshedDate="45805.923915509258" createdVersion="8" refreshedVersion="8" minRefreshableVersion="3" recordCount="295" xr:uid="{0DC276FD-88FD-48FF-82D2-30D0186E99FD}">
  <cacheSource type="worksheet">
    <worksheetSource name="TBL_Anual_Total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339585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n v="30"/>
    <s v="Yes"/>
    <n v="20"/>
    <n v="5"/>
    <x v="0"/>
  </r>
  <r>
    <n v="3232"/>
    <s v="Maria Oliveira"/>
    <x v="1"/>
    <x v="1"/>
    <x v="1"/>
    <x v="1"/>
    <x v="1"/>
    <x v="1"/>
    <s v="-"/>
    <s v="No"/>
    <n v="0"/>
    <n v="0"/>
    <x v="1"/>
  </r>
  <r>
    <n v="3233"/>
    <s v="Lucas Fernandes"/>
    <x v="2"/>
    <x v="2"/>
    <x v="0"/>
    <x v="2"/>
    <x v="2"/>
    <x v="1"/>
    <s v="-"/>
    <s v="Yes"/>
    <n v="20"/>
    <n v="10"/>
    <x v="2"/>
  </r>
  <r>
    <n v="3234"/>
    <s v="Ana Souza"/>
    <x v="0"/>
    <x v="3"/>
    <x v="1"/>
    <x v="0"/>
    <x v="0"/>
    <x v="0"/>
    <n v="30"/>
    <s v="Yes"/>
    <n v="20"/>
    <n v="3"/>
    <x v="3"/>
  </r>
  <r>
    <n v="3235"/>
    <s v="Pedro Gonçalves"/>
    <x v="1"/>
    <x v="4"/>
    <x v="0"/>
    <x v="1"/>
    <x v="0"/>
    <x v="1"/>
    <s v="-"/>
    <s v="No"/>
    <n v="0"/>
    <n v="1"/>
    <x v="4"/>
  </r>
  <r>
    <n v="3236"/>
    <s v="Felipe Costa"/>
    <x v="2"/>
    <x v="5"/>
    <x v="1"/>
    <x v="2"/>
    <x v="0"/>
    <x v="1"/>
    <s v="-"/>
    <s v="Yes"/>
    <n v="20"/>
    <n v="2"/>
    <x v="5"/>
  </r>
  <r>
    <n v="3237"/>
    <s v="Camila Ribeiro"/>
    <x v="0"/>
    <x v="6"/>
    <x v="0"/>
    <x v="0"/>
    <x v="2"/>
    <x v="0"/>
    <n v="30"/>
    <s v="Yes"/>
    <n v="20"/>
    <n v="10"/>
    <x v="6"/>
  </r>
  <r>
    <n v="3238"/>
    <s v="André Mendes"/>
    <x v="1"/>
    <x v="7"/>
    <x v="0"/>
    <x v="1"/>
    <x v="1"/>
    <x v="1"/>
    <s v="-"/>
    <s v="No"/>
    <n v="0"/>
    <n v="0"/>
    <x v="1"/>
  </r>
  <r>
    <n v="3239"/>
    <s v="Sofia Almeida"/>
    <x v="0"/>
    <x v="4"/>
    <x v="1"/>
    <x v="0"/>
    <x v="0"/>
    <x v="0"/>
    <n v="30"/>
    <s v="Yes"/>
    <n v="20"/>
    <n v="5"/>
    <x v="0"/>
  </r>
  <r>
    <n v="3240"/>
    <s v="Bruno Martins"/>
    <x v="2"/>
    <x v="8"/>
    <x v="0"/>
    <x v="2"/>
    <x v="2"/>
    <x v="1"/>
    <s v="-"/>
    <s v="Yes"/>
    <n v="20"/>
    <n v="15"/>
    <x v="7"/>
  </r>
  <r>
    <n v="3241"/>
    <s v="Rita Castro"/>
    <x v="1"/>
    <x v="9"/>
    <x v="1"/>
    <x v="1"/>
    <x v="0"/>
    <x v="1"/>
    <s v="-"/>
    <s v="No"/>
    <n v="0"/>
    <n v="1"/>
    <x v="4"/>
  </r>
  <r>
    <n v="3242"/>
    <s v="Marco Túlio"/>
    <x v="0"/>
    <x v="10"/>
    <x v="0"/>
    <x v="0"/>
    <x v="1"/>
    <x v="0"/>
    <n v="30"/>
    <s v="Yes"/>
    <n v="20"/>
    <n v="20"/>
    <x v="8"/>
  </r>
  <r>
    <n v="3243"/>
    <s v="Lívia Silveira"/>
    <x v="2"/>
    <x v="11"/>
    <x v="1"/>
    <x v="2"/>
    <x v="0"/>
    <x v="1"/>
    <s v="-"/>
    <s v="Yes"/>
    <n v="20"/>
    <n v="10"/>
    <x v="2"/>
  </r>
  <r>
    <n v="3244"/>
    <s v="Diogo Sousa"/>
    <x v="1"/>
    <x v="12"/>
    <x v="0"/>
    <x v="1"/>
    <x v="2"/>
    <x v="1"/>
    <s v="-"/>
    <s v="No"/>
    <n v="0"/>
    <n v="0"/>
    <x v="1"/>
  </r>
  <r>
    <n v="3245"/>
    <s v="Fernanda Lima"/>
    <x v="0"/>
    <x v="13"/>
    <x v="1"/>
    <x v="0"/>
    <x v="0"/>
    <x v="0"/>
    <n v="30"/>
    <s v="Yes"/>
    <n v="20"/>
    <n v="8"/>
    <x v="9"/>
  </r>
  <r>
    <n v="3246"/>
    <s v="Caio Pereira"/>
    <x v="2"/>
    <x v="14"/>
    <x v="0"/>
    <x v="2"/>
    <x v="1"/>
    <x v="1"/>
    <s v="-"/>
    <s v="Yes"/>
    <n v="20"/>
    <n v="12"/>
    <x v="10"/>
  </r>
  <r>
    <n v="3247"/>
    <s v="Beatriz Gomes"/>
    <x v="1"/>
    <x v="15"/>
    <x v="1"/>
    <x v="1"/>
    <x v="0"/>
    <x v="1"/>
    <s v="-"/>
    <s v="No"/>
    <n v="0"/>
    <n v="2"/>
    <x v="11"/>
  </r>
  <r>
    <n v="3248"/>
    <s v="Cesar Oliveira"/>
    <x v="0"/>
    <x v="16"/>
    <x v="0"/>
    <x v="0"/>
    <x v="2"/>
    <x v="0"/>
    <n v="30"/>
    <s v="Yes"/>
    <n v="20"/>
    <n v="7"/>
    <x v="12"/>
  </r>
  <r>
    <n v="3249"/>
    <s v="Débora Machado"/>
    <x v="2"/>
    <x v="17"/>
    <x v="1"/>
    <x v="2"/>
    <x v="0"/>
    <x v="1"/>
    <s v="-"/>
    <s v="Yes"/>
    <n v="20"/>
    <n v="5"/>
    <x v="13"/>
  </r>
  <r>
    <n v="3250"/>
    <s v="Eduardo Vargas"/>
    <x v="1"/>
    <x v="18"/>
    <x v="0"/>
    <x v="1"/>
    <x v="1"/>
    <x v="1"/>
    <s v="-"/>
    <s v="No"/>
    <n v="0"/>
    <n v="0"/>
    <x v="1"/>
  </r>
  <r>
    <n v="3251"/>
    <s v="Gabriela Santos"/>
    <x v="0"/>
    <x v="19"/>
    <x v="1"/>
    <x v="0"/>
    <x v="0"/>
    <x v="0"/>
    <n v="30"/>
    <s v="Yes"/>
    <n v="20"/>
    <n v="3"/>
    <x v="3"/>
  </r>
  <r>
    <n v="3252"/>
    <s v="Henrique Dias"/>
    <x v="2"/>
    <x v="20"/>
    <x v="0"/>
    <x v="2"/>
    <x v="2"/>
    <x v="1"/>
    <s v="-"/>
    <s v="Yes"/>
    <n v="20"/>
    <n v="15"/>
    <x v="7"/>
  </r>
  <r>
    <n v="3253"/>
    <s v="Isabela Moreira"/>
    <x v="1"/>
    <x v="21"/>
    <x v="1"/>
    <x v="1"/>
    <x v="0"/>
    <x v="1"/>
    <s v="-"/>
    <s v="No"/>
    <n v="0"/>
    <n v="1"/>
    <x v="4"/>
  </r>
  <r>
    <n v="3254"/>
    <s v="Joaquim Barbosa"/>
    <x v="0"/>
    <x v="22"/>
    <x v="0"/>
    <x v="0"/>
    <x v="1"/>
    <x v="0"/>
    <n v="30"/>
    <s v="Yes"/>
    <n v="20"/>
    <n v="20"/>
    <x v="8"/>
  </r>
  <r>
    <n v="3255"/>
    <s v="Lara Rocha"/>
    <x v="2"/>
    <x v="23"/>
    <x v="1"/>
    <x v="2"/>
    <x v="0"/>
    <x v="1"/>
    <s v="-"/>
    <s v="Yes"/>
    <n v="20"/>
    <n v="10"/>
    <x v="2"/>
  </r>
  <r>
    <n v="3256"/>
    <s v="Matheus Silva"/>
    <x v="1"/>
    <x v="24"/>
    <x v="0"/>
    <x v="1"/>
    <x v="2"/>
    <x v="1"/>
    <s v="-"/>
    <s v="No"/>
    <n v="0"/>
    <n v="0"/>
    <x v="1"/>
  </r>
  <r>
    <n v="3257"/>
    <s v="Nicole Costa"/>
    <x v="0"/>
    <x v="25"/>
    <x v="1"/>
    <x v="0"/>
    <x v="0"/>
    <x v="0"/>
    <n v="30"/>
    <s v="Yes"/>
    <n v="20"/>
    <n v="5"/>
    <x v="0"/>
  </r>
  <r>
    <n v="3258"/>
    <s v="Otávio Mendonça"/>
    <x v="2"/>
    <x v="26"/>
    <x v="0"/>
    <x v="2"/>
    <x v="1"/>
    <x v="1"/>
    <s v="-"/>
    <s v="Yes"/>
    <n v="20"/>
    <n v="15"/>
    <x v="7"/>
  </r>
  <r>
    <n v="3259"/>
    <s v="Paula Ferreira"/>
    <x v="1"/>
    <x v="27"/>
    <x v="1"/>
    <x v="1"/>
    <x v="0"/>
    <x v="1"/>
    <s v="-"/>
    <s v="No"/>
    <n v="0"/>
    <n v="1"/>
    <x v="4"/>
  </r>
  <r>
    <n v="3260"/>
    <s v="Raquel Alves"/>
    <x v="0"/>
    <x v="28"/>
    <x v="0"/>
    <x v="0"/>
    <x v="2"/>
    <x v="0"/>
    <n v="30"/>
    <s v="Yes"/>
    <n v="20"/>
    <n v="7"/>
    <x v="12"/>
  </r>
  <r>
    <n v="3261"/>
    <s v="Samuel Pires"/>
    <x v="2"/>
    <x v="29"/>
    <x v="1"/>
    <x v="2"/>
    <x v="0"/>
    <x v="1"/>
    <s v="-"/>
    <s v="Yes"/>
    <n v="20"/>
    <n v="10"/>
    <x v="2"/>
  </r>
  <r>
    <n v="3262"/>
    <s v="Tânia Barros"/>
    <x v="1"/>
    <x v="30"/>
    <x v="0"/>
    <x v="1"/>
    <x v="1"/>
    <x v="1"/>
    <s v="-"/>
    <s v="No"/>
    <n v="0"/>
    <n v="0"/>
    <x v="1"/>
  </r>
  <r>
    <n v="3263"/>
    <s v="Vinicius Lima"/>
    <x v="0"/>
    <x v="31"/>
    <x v="1"/>
    <x v="0"/>
    <x v="0"/>
    <x v="0"/>
    <n v="30"/>
    <s v="Yes"/>
    <n v="20"/>
    <n v="3"/>
    <x v="3"/>
  </r>
  <r>
    <n v="3264"/>
    <s v="Yasmin Teixeira"/>
    <x v="2"/>
    <x v="32"/>
    <x v="0"/>
    <x v="2"/>
    <x v="2"/>
    <x v="1"/>
    <s v="-"/>
    <s v="Yes"/>
    <n v="20"/>
    <n v="15"/>
    <x v="7"/>
  </r>
  <r>
    <n v="3265"/>
    <s v="Zé Carlos"/>
    <x v="1"/>
    <x v="33"/>
    <x v="1"/>
    <x v="1"/>
    <x v="0"/>
    <x v="1"/>
    <s v="-"/>
    <s v="No"/>
    <n v="0"/>
    <n v="1"/>
    <x v="4"/>
  </r>
  <r>
    <n v="3266"/>
    <s v="Amanda Nogueira"/>
    <x v="1"/>
    <x v="34"/>
    <x v="0"/>
    <x v="1"/>
    <x v="0"/>
    <x v="1"/>
    <s v="-"/>
    <s v="No"/>
    <n v="0"/>
    <n v="0"/>
    <x v="1"/>
  </r>
  <r>
    <n v="3267"/>
    <s v="Bruno Cavalheiro"/>
    <x v="0"/>
    <x v="35"/>
    <x v="1"/>
    <x v="0"/>
    <x v="2"/>
    <x v="0"/>
    <n v="30"/>
    <s v="Yes"/>
    <n v="20"/>
    <n v="7"/>
    <x v="12"/>
  </r>
  <r>
    <n v="3268"/>
    <s v="Carla Dias"/>
    <x v="2"/>
    <x v="36"/>
    <x v="0"/>
    <x v="2"/>
    <x v="1"/>
    <x v="1"/>
    <s v="-"/>
    <s v="Yes"/>
    <n v="20"/>
    <n v="10"/>
    <x v="2"/>
  </r>
  <r>
    <n v="3269"/>
    <s v="Diego Fontes"/>
    <x v="1"/>
    <x v="37"/>
    <x v="1"/>
    <x v="1"/>
    <x v="2"/>
    <x v="1"/>
    <s v="-"/>
    <s v="No"/>
    <n v="0"/>
    <n v="1"/>
    <x v="4"/>
  </r>
  <r>
    <n v="3270"/>
    <s v="Eunice Lima"/>
    <x v="0"/>
    <x v="38"/>
    <x v="0"/>
    <x v="0"/>
    <x v="0"/>
    <x v="0"/>
    <n v="30"/>
    <s v="Yes"/>
    <n v="20"/>
    <n v="15"/>
    <x v="14"/>
  </r>
  <r>
    <n v="3271"/>
    <s v="Fábio Martins"/>
    <x v="2"/>
    <x v="39"/>
    <x v="1"/>
    <x v="2"/>
    <x v="0"/>
    <x v="1"/>
    <s v="-"/>
    <s v="Yes"/>
    <n v="20"/>
    <n v="5"/>
    <x v="13"/>
  </r>
  <r>
    <n v="3272"/>
    <s v="Gisele Araújo"/>
    <x v="1"/>
    <x v="40"/>
    <x v="0"/>
    <x v="1"/>
    <x v="1"/>
    <x v="1"/>
    <s v="-"/>
    <s v="No"/>
    <n v="0"/>
    <n v="0"/>
    <x v="1"/>
  </r>
  <r>
    <n v="3273"/>
    <s v="Hélio Castro"/>
    <x v="0"/>
    <x v="41"/>
    <x v="1"/>
    <x v="0"/>
    <x v="2"/>
    <x v="0"/>
    <n v="30"/>
    <s v="Yes"/>
    <n v="20"/>
    <n v="20"/>
    <x v="8"/>
  </r>
  <r>
    <n v="3274"/>
    <s v="Ingrid Menezes"/>
    <x v="2"/>
    <x v="42"/>
    <x v="0"/>
    <x v="2"/>
    <x v="2"/>
    <x v="1"/>
    <s v="-"/>
    <s v="Yes"/>
    <n v="20"/>
    <n v="12"/>
    <x v="10"/>
  </r>
  <r>
    <n v="3275"/>
    <s v="Jorge Baptista"/>
    <x v="1"/>
    <x v="43"/>
    <x v="1"/>
    <x v="1"/>
    <x v="0"/>
    <x v="1"/>
    <s v="-"/>
    <s v="No"/>
    <n v="0"/>
    <n v="2"/>
    <x v="11"/>
  </r>
  <r>
    <n v="3276"/>
    <s v="Kléber Oliveira"/>
    <x v="0"/>
    <x v="44"/>
    <x v="0"/>
    <x v="0"/>
    <x v="1"/>
    <x v="0"/>
    <n v="30"/>
    <s v="Yes"/>
    <n v="20"/>
    <n v="5"/>
    <x v="0"/>
  </r>
  <r>
    <n v="3277"/>
    <s v="Luciana Freitas"/>
    <x v="2"/>
    <x v="45"/>
    <x v="1"/>
    <x v="2"/>
    <x v="0"/>
    <x v="1"/>
    <s v="-"/>
    <s v="Yes"/>
    <n v="20"/>
    <n v="10"/>
    <x v="2"/>
  </r>
  <r>
    <n v="3278"/>
    <s v="Márcia Eller"/>
    <x v="1"/>
    <x v="46"/>
    <x v="0"/>
    <x v="1"/>
    <x v="2"/>
    <x v="1"/>
    <s v="-"/>
    <s v="No"/>
    <n v="0"/>
    <n v="0"/>
    <x v="1"/>
  </r>
  <r>
    <n v="3279"/>
    <s v="Nilo Peçanha"/>
    <x v="0"/>
    <x v="47"/>
    <x v="1"/>
    <x v="0"/>
    <x v="0"/>
    <x v="0"/>
    <n v="30"/>
    <s v="Yes"/>
    <n v="20"/>
    <n v="3"/>
    <x v="3"/>
  </r>
  <r>
    <n v="3280"/>
    <s v="Oscar Neves"/>
    <x v="2"/>
    <x v="48"/>
    <x v="0"/>
    <x v="2"/>
    <x v="1"/>
    <x v="1"/>
    <s v="-"/>
    <s v="Yes"/>
    <n v="20"/>
    <n v="15"/>
    <x v="7"/>
  </r>
  <r>
    <n v="3281"/>
    <s v="Patrícia Soares"/>
    <x v="1"/>
    <x v="49"/>
    <x v="1"/>
    <x v="1"/>
    <x v="0"/>
    <x v="1"/>
    <s v="-"/>
    <s v="No"/>
    <n v="0"/>
    <n v="1"/>
    <x v="4"/>
  </r>
  <r>
    <n v="3282"/>
    <s v="Quirino Gonçalves"/>
    <x v="0"/>
    <x v="50"/>
    <x v="0"/>
    <x v="0"/>
    <x v="2"/>
    <x v="0"/>
    <n v="30"/>
    <s v="Yes"/>
    <n v="20"/>
    <n v="7"/>
    <x v="12"/>
  </r>
  <r>
    <n v="3283"/>
    <s v="Raul Machado"/>
    <x v="2"/>
    <x v="51"/>
    <x v="1"/>
    <x v="2"/>
    <x v="0"/>
    <x v="1"/>
    <s v="-"/>
    <s v="Yes"/>
    <n v="20"/>
    <n v="10"/>
    <x v="2"/>
  </r>
  <r>
    <n v="3284"/>
    <s v="Sônia Lobo"/>
    <x v="1"/>
    <x v="52"/>
    <x v="0"/>
    <x v="1"/>
    <x v="1"/>
    <x v="1"/>
    <s v="-"/>
    <s v="No"/>
    <n v="0"/>
    <n v="0"/>
    <x v="1"/>
  </r>
  <r>
    <n v="3285"/>
    <s v="Tiago Ramos"/>
    <x v="0"/>
    <x v="53"/>
    <x v="1"/>
    <x v="0"/>
    <x v="0"/>
    <x v="0"/>
    <n v="30"/>
    <s v="Yes"/>
    <n v="20"/>
    <n v="20"/>
    <x v="8"/>
  </r>
  <r>
    <n v="3286"/>
    <s v="Ugo Pires"/>
    <x v="2"/>
    <x v="54"/>
    <x v="0"/>
    <x v="2"/>
    <x v="2"/>
    <x v="1"/>
    <s v="-"/>
    <s v="Yes"/>
    <n v="20"/>
    <n v="15"/>
    <x v="7"/>
  </r>
  <r>
    <n v="3287"/>
    <s v="Valéria Nobre"/>
    <x v="1"/>
    <x v="55"/>
    <x v="1"/>
    <x v="1"/>
    <x v="0"/>
    <x v="1"/>
    <s v="-"/>
    <s v="No"/>
    <n v="0"/>
    <n v="1"/>
    <x v="4"/>
  </r>
  <r>
    <n v="3288"/>
    <s v="William Siqueira"/>
    <x v="0"/>
    <x v="56"/>
    <x v="0"/>
    <x v="0"/>
    <x v="1"/>
    <x v="0"/>
    <n v="30"/>
    <s v="Yes"/>
    <n v="20"/>
    <n v="3"/>
    <x v="3"/>
  </r>
  <r>
    <n v="3289"/>
    <s v="Xuxa Meneghel"/>
    <x v="2"/>
    <x v="57"/>
    <x v="1"/>
    <x v="2"/>
    <x v="0"/>
    <x v="1"/>
    <s v="-"/>
    <s v="Yes"/>
    <n v="20"/>
    <n v="10"/>
    <x v="2"/>
  </r>
  <r>
    <n v="3290"/>
    <s v="Yara Figueiredo"/>
    <x v="1"/>
    <x v="58"/>
    <x v="0"/>
    <x v="1"/>
    <x v="2"/>
    <x v="1"/>
    <s v="-"/>
    <s v="No"/>
    <n v="0"/>
    <n v="0"/>
    <x v="1"/>
  </r>
  <r>
    <n v="3291"/>
    <s v="Zacarias Alves"/>
    <x v="0"/>
    <x v="59"/>
    <x v="1"/>
    <x v="0"/>
    <x v="0"/>
    <x v="0"/>
    <n v="30"/>
    <s v="Yes"/>
    <n v="20"/>
    <n v="5"/>
    <x v="0"/>
  </r>
  <r>
    <n v="3292"/>
    <s v="Amanda Bynes"/>
    <x v="2"/>
    <x v="60"/>
    <x v="0"/>
    <x v="2"/>
    <x v="1"/>
    <x v="1"/>
    <s v="-"/>
    <s v="Yes"/>
    <n v="20"/>
    <n v="15"/>
    <x v="7"/>
  </r>
  <r>
    <n v="3293"/>
    <s v="Bruno Mars"/>
    <x v="1"/>
    <x v="61"/>
    <x v="1"/>
    <x v="1"/>
    <x v="0"/>
    <x v="1"/>
    <s v="-"/>
    <s v="No"/>
    <n v="0"/>
    <n v="1"/>
    <x v="4"/>
  </r>
  <r>
    <n v="3294"/>
    <s v="Carla Bruni"/>
    <x v="0"/>
    <x v="62"/>
    <x v="0"/>
    <x v="0"/>
    <x v="2"/>
    <x v="0"/>
    <n v="30"/>
    <s v="Yes"/>
    <n v="20"/>
    <n v="20"/>
    <x v="8"/>
  </r>
  <r>
    <n v="3295"/>
    <s v="Diego Maradona"/>
    <x v="2"/>
    <x v="63"/>
    <x v="1"/>
    <x v="2"/>
    <x v="0"/>
    <x v="1"/>
    <s v="-"/>
    <s v="Yes"/>
    <n v="20"/>
    <n v="5"/>
    <x v="13"/>
  </r>
  <r>
    <n v="3296"/>
    <s v="Estela Marques"/>
    <x v="1"/>
    <x v="64"/>
    <x v="1"/>
    <x v="1"/>
    <x v="0"/>
    <x v="1"/>
    <s v="-"/>
    <s v="No"/>
    <n v="0"/>
    <n v="0"/>
    <x v="1"/>
  </r>
  <r>
    <n v="3297"/>
    <s v="Fábio Nobre"/>
    <x v="0"/>
    <x v="65"/>
    <x v="0"/>
    <x v="0"/>
    <x v="2"/>
    <x v="0"/>
    <n v="30"/>
    <s v="Yes"/>
    <n v="20"/>
    <n v="7"/>
    <x v="12"/>
  </r>
  <r>
    <n v="3298"/>
    <s v="Gabriel Oliveira"/>
    <x v="2"/>
    <x v="66"/>
    <x v="1"/>
    <x v="2"/>
    <x v="1"/>
    <x v="1"/>
    <s v="-"/>
    <s v="Yes"/>
    <n v="20"/>
    <n v="10"/>
    <x v="2"/>
  </r>
  <r>
    <n v="3299"/>
    <s v="Helena Santos"/>
    <x v="1"/>
    <x v="67"/>
    <x v="0"/>
    <x v="1"/>
    <x v="2"/>
    <x v="1"/>
    <s v="-"/>
    <s v="No"/>
    <n v="0"/>
    <n v="1"/>
    <x v="4"/>
  </r>
  <r>
    <n v="3300"/>
    <s v="Ivan Carvalho"/>
    <x v="0"/>
    <x v="68"/>
    <x v="1"/>
    <x v="0"/>
    <x v="0"/>
    <x v="0"/>
    <n v="30"/>
    <s v="Yes"/>
    <n v="20"/>
    <n v="15"/>
    <x v="14"/>
  </r>
  <r>
    <n v="3301"/>
    <s v="Júlia Ferreira"/>
    <x v="2"/>
    <x v="69"/>
    <x v="0"/>
    <x v="2"/>
    <x v="0"/>
    <x v="1"/>
    <s v="-"/>
    <s v="Yes"/>
    <n v="20"/>
    <n v="5"/>
    <x v="13"/>
  </r>
  <r>
    <n v="3302"/>
    <s v="Karla Alves"/>
    <x v="1"/>
    <x v="70"/>
    <x v="1"/>
    <x v="1"/>
    <x v="1"/>
    <x v="1"/>
    <s v="-"/>
    <s v="No"/>
    <n v="0"/>
    <n v="0"/>
    <x v="1"/>
  </r>
  <r>
    <n v="3303"/>
    <s v="Lucas Mendes"/>
    <x v="0"/>
    <x v="71"/>
    <x v="0"/>
    <x v="0"/>
    <x v="2"/>
    <x v="0"/>
    <n v="30"/>
    <s v="Yes"/>
    <n v="20"/>
    <n v="20"/>
    <x v="8"/>
  </r>
  <r>
    <n v="3304"/>
    <s v="Mônica Gomes"/>
    <x v="2"/>
    <x v="72"/>
    <x v="1"/>
    <x v="2"/>
    <x v="2"/>
    <x v="1"/>
    <s v="-"/>
    <s v="Yes"/>
    <n v="20"/>
    <n v="12"/>
    <x v="10"/>
  </r>
  <r>
    <n v="3305"/>
    <s v="Norberto Queiroz"/>
    <x v="1"/>
    <x v="73"/>
    <x v="0"/>
    <x v="1"/>
    <x v="0"/>
    <x v="1"/>
    <s v="-"/>
    <s v="No"/>
    <n v="0"/>
    <n v="2"/>
    <x v="11"/>
  </r>
  <r>
    <n v="3306"/>
    <s v="Otávio Barros"/>
    <x v="0"/>
    <x v="74"/>
    <x v="1"/>
    <x v="0"/>
    <x v="1"/>
    <x v="0"/>
    <n v="30"/>
    <s v="Yes"/>
    <n v="20"/>
    <n v="5"/>
    <x v="0"/>
  </r>
  <r>
    <n v="3307"/>
    <s v="Paula Vieira"/>
    <x v="2"/>
    <x v="75"/>
    <x v="0"/>
    <x v="2"/>
    <x v="0"/>
    <x v="1"/>
    <s v="-"/>
    <s v="Yes"/>
    <n v="20"/>
    <n v="10"/>
    <x v="2"/>
  </r>
  <r>
    <n v="3308"/>
    <s v="Quentin Ramos"/>
    <x v="1"/>
    <x v="76"/>
    <x v="1"/>
    <x v="1"/>
    <x v="2"/>
    <x v="1"/>
    <s v="-"/>
    <s v="No"/>
    <n v="0"/>
    <n v="0"/>
    <x v="1"/>
  </r>
  <r>
    <n v="3309"/>
    <s v="Raquel Novaes"/>
    <x v="0"/>
    <x v="77"/>
    <x v="0"/>
    <x v="0"/>
    <x v="0"/>
    <x v="0"/>
    <n v="30"/>
    <s v="Yes"/>
    <n v="20"/>
    <n v="3"/>
    <x v="3"/>
  </r>
  <r>
    <n v="3310"/>
    <s v="Samantha Lopes"/>
    <x v="2"/>
    <x v="78"/>
    <x v="1"/>
    <x v="2"/>
    <x v="1"/>
    <x v="1"/>
    <s v="-"/>
    <s v="Yes"/>
    <n v="20"/>
    <n v="15"/>
    <x v="7"/>
  </r>
  <r>
    <n v="3311"/>
    <s v="Tiago Martins"/>
    <x v="1"/>
    <x v="79"/>
    <x v="0"/>
    <x v="1"/>
    <x v="0"/>
    <x v="1"/>
    <s v="-"/>
    <s v="No"/>
    <n v="0"/>
    <n v="1"/>
    <x v="4"/>
  </r>
  <r>
    <n v="3312"/>
    <s v="Ulysses Guimarães"/>
    <x v="0"/>
    <x v="80"/>
    <x v="1"/>
    <x v="0"/>
    <x v="2"/>
    <x v="0"/>
    <n v="30"/>
    <s v="Yes"/>
    <n v="20"/>
    <n v="7"/>
    <x v="12"/>
  </r>
  <r>
    <n v="3313"/>
    <s v="Vanessa Silva"/>
    <x v="2"/>
    <x v="81"/>
    <x v="0"/>
    <x v="2"/>
    <x v="0"/>
    <x v="1"/>
    <s v="-"/>
    <s v="Yes"/>
    <n v="20"/>
    <n v="10"/>
    <x v="2"/>
  </r>
  <r>
    <n v="3314"/>
    <s v="William Carneiro"/>
    <x v="1"/>
    <x v="82"/>
    <x v="1"/>
    <x v="1"/>
    <x v="1"/>
    <x v="1"/>
    <s v="-"/>
    <s v="No"/>
    <n v="0"/>
    <n v="0"/>
    <x v="1"/>
  </r>
  <r>
    <n v="3315"/>
    <s v="Ximena Rocha"/>
    <x v="0"/>
    <x v="83"/>
    <x v="0"/>
    <x v="0"/>
    <x v="0"/>
    <x v="0"/>
    <n v="30"/>
    <s v="Yes"/>
    <n v="20"/>
    <n v="20"/>
    <x v="8"/>
  </r>
  <r>
    <n v="3316"/>
    <s v="Yasmin Figueiredo"/>
    <x v="2"/>
    <x v="84"/>
    <x v="1"/>
    <x v="2"/>
    <x v="2"/>
    <x v="1"/>
    <s v="-"/>
    <s v="Yes"/>
    <n v="20"/>
    <n v="15"/>
    <x v="7"/>
  </r>
  <r>
    <n v="3317"/>
    <s v="Zara Cunha"/>
    <x v="1"/>
    <x v="85"/>
    <x v="0"/>
    <x v="1"/>
    <x v="0"/>
    <x v="1"/>
    <s v="-"/>
    <s v="No"/>
    <n v="0"/>
    <n v="1"/>
    <x v="4"/>
  </r>
  <r>
    <n v="3318"/>
    <s v="Alan Teixeira"/>
    <x v="0"/>
    <x v="86"/>
    <x v="1"/>
    <x v="0"/>
    <x v="1"/>
    <x v="0"/>
    <n v="30"/>
    <s v="Yes"/>
    <n v="20"/>
    <n v="3"/>
    <x v="3"/>
  </r>
  <r>
    <n v="3319"/>
    <s v="Bárbara Oliveira"/>
    <x v="2"/>
    <x v="87"/>
    <x v="0"/>
    <x v="2"/>
    <x v="0"/>
    <x v="1"/>
    <s v="-"/>
    <s v="Yes"/>
    <n v="20"/>
    <n v="10"/>
    <x v="2"/>
  </r>
  <r>
    <n v="3320"/>
    <s v="Carlos Junqueira"/>
    <x v="1"/>
    <x v="88"/>
    <x v="1"/>
    <x v="1"/>
    <x v="2"/>
    <x v="1"/>
    <s v="-"/>
    <s v="No"/>
    <n v="0"/>
    <n v="0"/>
    <x v="1"/>
  </r>
  <r>
    <n v="3321"/>
    <s v="Daniela Moura"/>
    <x v="0"/>
    <x v="89"/>
    <x v="0"/>
    <x v="0"/>
    <x v="0"/>
    <x v="0"/>
    <n v="30"/>
    <s v="Yes"/>
    <n v="20"/>
    <n v="5"/>
    <x v="0"/>
  </r>
  <r>
    <n v="3322"/>
    <s v="Eduardo Lima"/>
    <x v="2"/>
    <x v="90"/>
    <x v="1"/>
    <x v="2"/>
    <x v="1"/>
    <x v="1"/>
    <s v="-"/>
    <s v="Yes"/>
    <n v="20"/>
    <n v="15"/>
    <x v="7"/>
  </r>
  <r>
    <n v="3323"/>
    <s v="Fabiana Araújo"/>
    <x v="1"/>
    <x v="91"/>
    <x v="0"/>
    <x v="1"/>
    <x v="0"/>
    <x v="1"/>
    <s v="-"/>
    <s v="No"/>
    <n v="0"/>
    <n v="1"/>
    <x v="4"/>
  </r>
  <r>
    <n v="3324"/>
    <s v="Geraldo Ribeiro"/>
    <x v="0"/>
    <x v="92"/>
    <x v="1"/>
    <x v="0"/>
    <x v="2"/>
    <x v="0"/>
    <n v="30"/>
    <s v="Yes"/>
    <n v="20"/>
    <n v="20"/>
    <x v="8"/>
  </r>
  <r>
    <n v="3325"/>
    <s v="Héctor Vargas"/>
    <x v="2"/>
    <x v="93"/>
    <x v="0"/>
    <x v="2"/>
    <x v="2"/>
    <x v="1"/>
    <s v="-"/>
    <s v="Yes"/>
    <n v="20"/>
    <n v="15"/>
    <x v="7"/>
  </r>
  <r>
    <n v="3326"/>
    <s v="Isabela Fonseca"/>
    <x v="1"/>
    <x v="94"/>
    <x v="1"/>
    <x v="1"/>
    <x v="1"/>
    <x v="1"/>
    <s v="-"/>
    <s v="No"/>
    <n v="0"/>
    <n v="0"/>
    <x v="1"/>
  </r>
  <r>
    <n v="3327"/>
    <s v="João Pedro Almeida"/>
    <x v="0"/>
    <x v="95"/>
    <x v="0"/>
    <x v="0"/>
    <x v="0"/>
    <x v="0"/>
    <n v="30"/>
    <s v="Yes"/>
    <n v="20"/>
    <n v="7"/>
    <x v="12"/>
  </r>
  <r>
    <n v="3328"/>
    <s v="Klara Costa"/>
    <x v="2"/>
    <x v="96"/>
    <x v="1"/>
    <x v="2"/>
    <x v="1"/>
    <x v="1"/>
    <s v="-"/>
    <s v="Yes"/>
    <n v="20"/>
    <n v="10"/>
    <x v="2"/>
  </r>
  <r>
    <n v="3329"/>
    <s v="Luciana Mendes"/>
    <x v="1"/>
    <x v="97"/>
    <x v="0"/>
    <x v="1"/>
    <x v="2"/>
    <x v="1"/>
    <s v="-"/>
    <s v="No"/>
    <n v="0"/>
    <n v="1"/>
    <x v="4"/>
  </r>
  <r>
    <n v="3330"/>
    <s v="Marcelo Gouveia"/>
    <x v="0"/>
    <x v="98"/>
    <x v="1"/>
    <x v="0"/>
    <x v="0"/>
    <x v="0"/>
    <n v="30"/>
    <s v="Yes"/>
    <n v="20"/>
    <n v="15"/>
    <x v="14"/>
  </r>
  <r>
    <n v="3331"/>
    <s v="Nívea Borges"/>
    <x v="2"/>
    <x v="99"/>
    <x v="0"/>
    <x v="2"/>
    <x v="0"/>
    <x v="1"/>
    <s v="-"/>
    <s v="Yes"/>
    <n v="20"/>
    <n v="5"/>
    <x v="13"/>
  </r>
  <r>
    <n v="3332"/>
    <s v="Oscar Nogueira"/>
    <x v="1"/>
    <x v="100"/>
    <x v="1"/>
    <x v="1"/>
    <x v="1"/>
    <x v="1"/>
    <s v="-"/>
    <s v="No"/>
    <n v="0"/>
    <n v="0"/>
    <x v="1"/>
  </r>
  <r>
    <n v="3333"/>
    <s v="Patrícia Alves"/>
    <x v="0"/>
    <x v="101"/>
    <x v="0"/>
    <x v="0"/>
    <x v="2"/>
    <x v="0"/>
    <n v="30"/>
    <s v="Yes"/>
    <n v="20"/>
    <n v="20"/>
    <x v="8"/>
  </r>
  <r>
    <n v="3334"/>
    <s v="Rafaela Silva"/>
    <x v="2"/>
    <x v="102"/>
    <x v="1"/>
    <x v="2"/>
    <x v="2"/>
    <x v="1"/>
    <s v="-"/>
    <s v="Yes"/>
    <n v="20"/>
    <n v="12"/>
    <x v="10"/>
  </r>
  <r>
    <n v="3335"/>
    <s v="Samantha Moraes"/>
    <x v="1"/>
    <x v="103"/>
    <x v="0"/>
    <x v="1"/>
    <x v="0"/>
    <x v="1"/>
    <s v="-"/>
    <s v="No"/>
    <n v="0"/>
    <n v="2"/>
    <x v="11"/>
  </r>
  <r>
    <n v="3336"/>
    <s v="Tatiana Rocha"/>
    <x v="1"/>
    <x v="104"/>
    <x v="0"/>
    <x v="1"/>
    <x v="0"/>
    <x v="1"/>
    <s v="-"/>
    <s v="No"/>
    <n v="0"/>
    <n v="0"/>
    <x v="1"/>
  </r>
  <r>
    <n v="3337"/>
    <s v="Ulisses Tavares"/>
    <x v="0"/>
    <x v="105"/>
    <x v="1"/>
    <x v="0"/>
    <x v="2"/>
    <x v="0"/>
    <n v="30"/>
    <s v="Yes"/>
    <n v="20"/>
    <n v="7"/>
    <x v="12"/>
  </r>
  <r>
    <n v="3338"/>
    <s v="Víctor Lemos"/>
    <x v="2"/>
    <x v="106"/>
    <x v="0"/>
    <x v="2"/>
    <x v="1"/>
    <x v="1"/>
    <s v="-"/>
    <s v="Yes"/>
    <n v="20"/>
    <n v="10"/>
    <x v="2"/>
  </r>
  <r>
    <n v="3339"/>
    <s v="Wilma Barros"/>
    <x v="1"/>
    <x v="107"/>
    <x v="1"/>
    <x v="1"/>
    <x v="2"/>
    <x v="1"/>
    <s v="-"/>
    <s v="No"/>
    <n v="0"/>
    <n v="1"/>
    <x v="4"/>
  </r>
  <r>
    <n v="3340"/>
    <s v="Xavier Nascimento"/>
    <x v="0"/>
    <x v="108"/>
    <x v="0"/>
    <x v="0"/>
    <x v="0"/>
    <x v="0"/>
    <n v="30"/>
    <s v="Yes"/>
    <n v="20"/>
    <n v="15"/>
    <x v="14"/>
  </r>
  <r>
    <n v="3341"/>
    <s v="Yago Pereira"/>
    <x v="2"/>
    <x v="109"/>
    <x v="1"/>
    <x v="2"/>
    <x v="0"/>
    <x v="1"/>
    <s v="-"/>
    <s v="Yes"/>
    <n v="20"/>
    <n v="5"/>
    <x v="13"/>
  </r>
  <r>
    <n v="3342"/>
    <s v="Zilda Ferreira"/>
    <x v="1"/>
    <x v="110"/>
    <x v="0"/>
    <x v="1"/>
    <x v="1"/>
    <x v="1"/>
    <s v="-"/>
    <s v="No"/>
    <n v="0"/>
    <n v="0"/>
    <x v="1"/>
  </r>
  <r>
    <n v="3343"/>
    <s v="Amanda Lopes"/>
    <x v="0"/>
    <x v="111"/>
    <x v="1"/>
    <x v="0"/>
    <x v="2"/>
    <x v="0"/>
    <n v="30"/>
    <s v="Yes"/>
    <n v="20"/>
    <n v="20"/>
    <x v="8"/>
  </r>
  <r>
    <n v="3344"/>
    <s v="Bruno Miranda"/>
    <x v="2"/>
    <x v="112"/>
    <x v="0"/>
    <x v="2"/>
    <x v="2"/>
    <x v="1"/>
    <s v="-"/>
    <s v="Yes"/>
    <n v="20"/>
    <n v="12"/>
    <x v="10"/>
  </r>
  <r>
    <n v="3345"/>
    <s v="Célia Torres"/>
    <x v="1"/>
    <x v="113"/>
    <x v="1"/>
    <x v="1"/>
    <x v="0"/>
    <x v="1"/>
    <s v="-"/>
    <s v="No"/>
    <n v="0"/>
    <n v="2"/>
    <x v="11"/>
  </r>
  <r>
    <n v="3346"/>
    <s v="Diogo Souza"/>
    <x v="0"/>
    <x v="114"/>
    <x v="0"/>
    <x v="0"/>
    <x v="1"/>
    <x v="0"/>
    <n v="30"/>
    <s v="Yes"/>
    <n v="20"/>
    <n v="5"/>
    <x v="0"/>
  </r>
  <r>
    <n v="3347"/>
    <s v="Elisa Castro"/>
    <x v="2"/>
    <x v="115"/>
    <x v="1"/>
    <x v="2"/>
    <x v="0"/>
    <x v="1"/>
    <s v="-"/>
    <s v="Yes"/>
    <n v="20"/>
    <n v="10"/>
    <x v="2"/>
  </r>
  <r>
    <n v="3348"/>
    <s v="Fátima Lima"/>
    <x v="1"/>
    <x v="116"/>
    <x v="0"/>
    <x v="1"/>
    <x v="2"/>
    <x v="1"/>
    <s v="-"/>
    <s v="No"/>
    <n v="0"/>
    <n v="0"/>
    <x v="1"/>
  </r>
  <r>
    <n v="3349"/>
    <s v="Geraldo Ribeiro"/>
    <x v="0"/>
    <x v="117"/>
    <x v="1"/>
    <x v="0"/>
    <x v="0"/>
    <x v="0"/>
    <n v="30"/>
    <s v="Yes"/>
    <n v="20"/>
    <n v="3"/>
    <x v="3"/>
  </r>
  <r>
    <n v="3350"/>
    <s v="Hélio Martins"/>
    <x v="2"/>
    <x v="118"/>
    <x v="0"/>
    <x v="2"/>
    <x v="1"/>
    <x v="1"/>
    <s v="-"/>
    <s v="Yes"/>
    <n v="20"/>
    <n v="15"/>
    <x v="7"/>
  </r>
  <r>
    <n v="3351"/>
    <s v="Íris Santos"/>
    <x v="1"/>
    <x v="119"/>
    <x v="1"/>
    <x v="1"/>
    <x v="0"/>
    <x v="1"/>
    <s v="-"/>
    <s v="No"/>
    <n v="0"/>
    <n v="1"/>
    <x v="4"/>
  </r>
  <r>
    <n v="3352"/>
    <s v="João Marcelo"/>
    <x v="0"/>
    <x v="120"/>
    <x v="0"/>
    <x v="0"/>
    <x v="2"/>
    <x v="0"/>
    <n v="30"/>
    <s v="Yes"/>
    <n v="20"/>
    <n v="7"/>
    <x v="12"/>
  </r>
  <r>
    <n v="3353"/>
    <s v="Larissa Gomes"/>
    <x v="2"/>
    <x v="121"/>
    <x v="1"/>
    <x v="2"/>
    <x v="0"/>
    <x v="1"/>
    <s v="-"/>
    <s v="Yes"/>
    <n v="20"/>
    <n v="10"/>
    <x v="2"/>
  </r>
  <r>
    <n v="3354"/>
    <s v="Márcio Silva"/>
    <x v="1"/>
    <x v="122"/>
    <x v="0"/>
    <x v="1"/>
    <x v="1"/>
    <x v="1"/>
    <s v="-"/>
    <s v="No"/>
    <n v="0"/>
    <n v="0"/>
    <x v="1"/>
  </r>
  <r>
    <n v="3355"/>
    <s v="Nadia Costa"/>
    <x v="0"/>
    <x v="123"/>
    <x v="1"/>
    <x v="0"/>
    <x v="0"/>
    <x v="0"/>
    <n v="30"/>
    <s v="Yes"/>
    <n v="20"/>
    <n v="20"/>
    <x v="8"/>
  </r>
  <r>
    <n v="3356"/>
    <s v="Oscar Almeida"/>
    <x v="2"/>
    <x v="124"/>
    <x v="0"/>
    <x v="2"/>
    <x v="2"/>
    <x v="1"/>
    <s v="-"/>
    <s v="Yes"/>
    <n v="20"/>
    <n v="15"/>
    <x v="7"/>
  </r>
  <r>
    <n v="3357"/>
    <s v="Patricia Soares"/>
    <x v="1"/>
    <x v="125"/>
    <x v="1"/>
    <x v="1"/>
    <x v="0"/>
    <x v="1"/>
    <s v="-"/>
    <s v="No"/>
    <n v="0"/>
    <n v="1"/>
    <x v="4"/>
  </r>
  <r>
    <n v="3358"/>
    <s v="Quênia Barros"/>
    <x v="0"/>
    <x v="126"/>
    <x v="0"/>
    <x v="0"/>
    <x v="1"/>
    <x v="0"/>
    <n v="30"/>
    <s v="Yes"/>
    <n v="20"/>
    <n v="3"/>
    <x v="3"/>
  </r>
  <r>
    <n v="3359"/>
    <s v="Rafael Torres"/>
    <x v="2"/>
    <x v="127"/>
    <x v="1"/>
    <x v="2"/>
    <x v="0"/>
    <x v="1"/>
    <s v="-"/>
    <s v="Yes"/>
    <n v="20"/>
    <n v="10"/>
    <x v="2"/>
  </r>
  <r>
    <n v="3360"/>
    <s v="Silvia Nascimento"/>
    <x v="1"/>
    <x v="128"/>
    <x v="0"/>
    <x v="1"/>
    <x v="2"/>
    <x v="1"/>
    <s v="-"/>
    <s v="No"/>
    <n v="0"/>
    <n v="0"/>
    <x v="1"/>
  </r>
  <r>
    <n v="3361"/>
    <s v="Tiago Mendes"/>
    <x v="0"/>
    <x v="129"/>
    <x v="1"/>
    <x v="0"/>
    <x v="0"/>
    <x v="0"/>
    <n v="30"/>
    <s v="Yes"/>
    <n v="20"/>
    <n v="15"/>
    <x v="14"/>
  </r>
  <r>
    <n v="3362"/>
    <s v="Ursula Silva"/>
    <x v="2"/>
    <x v="130"/>
    <x v="0"/>
    <x v="2"/>
    <x v="1"/>
    <x v="1"/>
    <s v="-"/>
    <s v="Yes"/>
    <n v="20"/>
    <n v="15"/>
    <x v="7"/>
  </r>
  <r>
    <n v="3363"/>
    <s v="Vanessa Moraes"/>
    <x v="1"/>
    <x v="131"/>
    <x v="1"/>
    <x v="1"/>
    <x v="0"/>
    <x v="1"/>
    <s v="-"/>
    <s v="No"/>
    <n v="0"/>
    <n v="1"/>
    <x v="4"/>
  </r>
  <r>
    <n v="3364"/>
    <s v="Waldir Junior"/>
    <x v="0"/>
    <x v="132"/>
    <x v="0"/>
    <x v="0"/>
    <x v="2"/>
    <x v="0"/>
    <n v="30"/>
    <s v="Yes"/>
    <n v="20"/>
    <n v="7"/>
    <x v="12"/>
  </r>
  <r>
    <n v="3365"/>
    <s v="Xavier Lopes"/>
    <x v="2"/>
    <x v="133"/>
    <x v="1"/>
    <x v="2"/>
    <x v="0"/>
    <x v="1"/>
    <s v="-"/>
    <s v="Yes"/>
    <n v="20"/>
    <n v="10"/>
    <x v="2"/>
  </r>
  <r>
    <n v="3366"/>
    <s v="Yolanda Freitas"/>
    <x v="1"/>
    <x v="134"/>
    <x v="0"/>
    <x v="1"/>
    <x v="0"/>
    <x v="1"/>
    <s v="-"/>
    <s v="No"/>
    <n v="0"/>
    <n v="0"/>
    <x v="1"/>
  </r>
  <r>
    <n v="3367"/>
    <s v="Zacarias Nunes"/>
    <x v="0"/>
    <x v="135"/>
    <x v="1"/>
    <x v="0"/>
    <x v="2"/>
    <x v="0"/>
    <n v="30"/>
    <s v="Yes"/>
    <n v="20"/>
    <n v="7"/>
    <x v="12"/>
  </r>
  <r>
    <n v="3368"/>
    <s v="Ana Clara Barreto"/>
    <x v="2"/>
    <x v="136"/>
    <x v="0"/>
    <x v="2"/>
    <x v="1"/>
    <x v="1"/>
    <s v="-"/>
    <s v="Yes"/>
    <n v="20"/>
    <n v="10"/>
    <x v="2"/>
  </r>
  <r>
    <n v="3369"/>
    <s v="Bruno Henrique"/>
    <x v="1"/>
    <x v="137"/>
    <x v="1"/>
    <x v="1"/>
    <x v="2"/>
    <x v="1"/>
    <s v="-"/>
    <s v="No"/>
    <n v="0"/>
    <n v="1"/>
    <x v="4"/>
  </r>
  <r>
    <n v="3370"/>
    <s v="Carlos Eduardo"/>
    <x v="0"/>
    <x v="138"/>
    <x v="0"/>
    <x v="0"/>
    <x v="0"/>
    <x v="0"/>
    <n v="30"/>
    <s v="Yes"/>
    <n v="20"/>
    <n v="15"/>
    <x v="14"/>
  </r>
  <r>
    <n v="3371"/>
    <s v="Débora Lima"/>
    <x v="2"/>
    <x v="139"/>
    <x v="1"/>
    <x v="2"/>
    <x v="0"/>
    <x v="1"/>
    <s v="-"/>
    <s v="Yes"/>
    <n v="20"/>
    <n v="5"/>
    <x v="13"/>
  </r>
  <r>
    <n v="3372"/>
    <s v="Elisa Neves"/>
    <x v="1"/>
    <x v="140"/>
    <x v="0"/>
    <x v="1"/>
    <x v="1"/>
    <x v="1"/>
    <s v="-"/>
    <s v="No"/>
    <n v="0"/>
    <n v="0"/>
    <x v="1"/>
  </r>
  <r>
    <n v="3373"/>
    <s v="Fabiano Gomes"/>
    <x v="0"/>
    <x v="141"/>
    <x v="1"/>
    <x v="0"/>
    <x v="2"/>
    <x v="0"/>
    <n v="30"/>
    <s v="Yes"/>
    <n v="20"/>
    <n v="20"/>
    <x v="8"/>
  </r>
  <r>
    <n v="3374"/>
    <s v="Gisele Oliveira"/>
    <x v="2"/>
    <x v="142"/>
    <x v="0"/>
    <x v="2"/>
    <x v="2"/>
    <x v="1"/>
    <s v="-"/>
    <s v="Yes"/>
    <n v="20"/>
    <n v="12"/>
    <x v="10"/>
  </r>
  <r>
    <n v="3375"/>
    <s v="Héctor Silva"/>
    <x v="1"/>
    <x v="143"/>
    <x v="1"/>
    <x v="1"/>
    <x v="0"/>
    <x v="1"/>
    <s v="-"/>
    <s v="No"/>
    <n v="0"/>
    <n v="2"/>
    <x v="11"/>
  </r>
  <r>
    <n v="3376"/>
    <s v="Igor Martins"/>
    <x v="0"/>
    <x v="144"/>
    <x v="0"/>
    <x v="0"/>
    <x v="1"/>
    <x v="0"/>
    <n v="30"/>
    <s v="Yes"/>
    <n v="20"/>
    <n v="5"/>
    <x v="0"/>
  </r>
  <r>
    <n v="3377"/>
    <s v="Joana Figueiredo"/>
    <x v="2"/>
    <x v="145"/>
    <x v="1"/>
    <x v="2"/>
    <x v="0"/>
    <x v="1"/>
    <s v="-"/>
    <s v="Yes"/>
    <n v="20"/>
    <n v="10"/>
    <x v="2"/>
  </r>
  <r>
    <n v="3378"/>
    <s v="Kleber Machado"/>
    <x v="1"/>
    <x v="146"/>
    <x v="0"/>
    <x v="1"/>
    <x v="2"/>
    <x v="1"/>
    <s v="-"/>
    <s v="No"/>
    <n v="0"/>
    <n v="0"/>
    <x v="1"/>
  </r>
  <r>
    <n v="3379"/>
    <s v="Luciana Santos"/>
    <x v="0"/>
    <x v="147"/>
    <x v="1"/>
    <x v="0"/>
    <x v="0"/>
    <x v="0"/>
    <n v="30"/>
    <s v="Yes"/>
    <n v="20"/>
    <n v="3"/>
    <x v="3"/>
  </r>
  <r>
    <n v="3380"/>
    <s v="Marcos Teixeira"/>
    <x v="2"/>
    <x v="148"/>
    <x v="0"/>
    <x v="2"/>
    <x v="1"/>
    <x v="1"/>
    <s v="-"/>
    <s v="Yes"/>
    <n v="20"/>
    <n v="15"/>
    <x v="7"/>
  </r>
  <r>
    <n v="3381"/>
    <s v="Natalia Costa"/>
    <x v="1"/>
    <x v="149"/>
    <x v="1"/>
    <x v="1"/>
    <x v="0"/>
    <x v="1"/>
    <s v="-"/>
    <s v="No"/>
    <n v="0"/>
    <n v="1"/>
    <x v="4"/>
  </r>
  <r>
    <n v="3382"/>
    <s v="Oscar Ribeiro"/>
    <x v="0"/>
    <x v="150"/>
    <x v="0"/>
    <x v="0"/>
    <x v="2"/>
    <x v="0"/>
    <n v="30"/>
    <s v="Yes"/>
    <n v="20"/>
    <n v="7"/>
    <x v="12"/>
  </r>
  <r>
    <n v="3383"/>
    <s v="Patricia Almeida"/>
    <x v="2"/>
    <x v="151"/>
    <x v="1"/>
    <x v="2"/>
    <x v="0"/>
    <x v="1"/>
    <s v="-"/>
    <s v="Yes"/>
    <n v="20"/>
    <n v="10"/>
    <x v="2"/>
  </r>
  <r>
    <n v="3384"/>
    <s v="Quirino Junior"/>
    <x v="1"/>
    <x v="152"/>
    <x v="0"/>
    <x v="1"/>
    <x v="1"/>
    <x v="1"/>
    <s v="-"/>
    <s v="No"/>
    <n v="0"/>
    <n v="0"/>
    <x v="1"/>
  </r>
  <r>
    <n v="3385"/>
    <s v="Renata Machado"/>
    <x v="0"/>
    <x v="153"/>
    <x v="1"/>
    <x v="0"/>
    <x v="0"/>
    <x v="0"/>
    <n v="30"/>
    <s v="Yes"/>
    <n v="20"/>
    <n v="20"/>
    <x v="8"/>
  </r>
  <r>
    <n v="3386"/>
    <s v="Sônia Alves"/>
    <x v="2"/>
    <x v="154"/>
    <x v="0"/>
    <x v="2"/>
    <x v="2"/>
    <x v="1"/>
    <s v="-"/>
    <s v="Yes"/>
    <n v="20"/>
    <n v="15"/>
    <x v="7"/>
  </r>
  <r>
    <n v="3387"/>
    <s v="Tiago Nunes"/>
    <x v="1"/>
    <x v="155"/>
    <x v="1"/>
    <x v="1"/>
    <x v="0"/>
    <x v="1"/>
    <s v="-"/>
    <s v="No"/>
    <n v="0"/>
    <n v="1"/>
    <x v="4"/>
  </r>
  <r>
    <n v="3388"/>
    <s v="Ulysses Pereira"/>
    <x v="0"/>
    <x v="156"/>
    <x v="0"/>
    <x v="0"/>
    <x v="1"/>
    <x v="0"/>
    <n v="30"/>
    <s v="Yes"/>
    <n v="20"/>
    <n v="3"/>
    <x v="3"/>
  </r>
  <r>
    <n v="3389"/>
    <s v="Vanessa Lima"/>
    <x v="2"/>
    <x v="157"/>
    <x v="1"/>
    <x v="2"/>
    <x v="0"/>
    <x v="1"/>
    <s v="-"/>
    <s v="Yes"/>
    <n v="20"/>
    <n v="10"/>
    <x v="2"/>
  </r>
  <r>
    <n v="3390"/>
    <s v="Wagner Santos"/>
    <x v="1"/>
    <x v="158"/>
    <x v="0"/>
    <x v="1"/>
    <x v="2"/>
    <x v="1"/>
    <s v="-"/>
    <s v="No"/>
    <n v="0"/>
    <n v="0"/>
    <x v="1"/>
  </r>
  <r>
    <n v="3391"/>
    <s v="Xuxa Meneghel"/>
    <x v="0"/>
    <x v="159"/>
    <x v="1"/>
    <x v="0"/>
    <x v="0"/>
    <x v="0"/>
    <n v="30"/>
    <s v="Yes"/>
    <n v="20"/>
    <n v="15"/>
    <x v="14"/>
  </r>
  <r>
    <n v="3392"/>
    <s v="Yasmin Silva"/>
    <x v="2"/>
    <x v="160"/>
    <x v="0"/>
    <x v="2"/>
    <x v="1"/>
    <x v="1"/>
    <s v="-"/>
    <s v="Yes"/>
    <n v="20"/>
    <n v="15"/>
    <x v="7"/>
  </r>
  <r>
    <n v="3393"/>
    <s v="Zacarias de Souza"/>
    <x v="1"/>
    <x v="161"/>
    <x v="1"/>
    <x v="1"/>
    <x v="0"/>
    <x v="1"/>
    <s v="-"/>
    <s v="No"/>
    <n v="0"/>
    <n v="1"/>
    <x v="4"/>
  </r>
  <r>
    <n v="3394"/>
    <s v="André Lima"/>
    <x v="0"/>
    <x v="162"/>
    <x v="0"/>
    <x v="0"/>
    <x v="2"/>
    <x v="0"/>
    <n v="30"/>
    <s v="Yes"/>
    <n v="20"/>
    <n v="7"/>
    <x v="12"/>
  </r>
  <r>
    <n v="3395"/>
    <s v="Bianca Freitas"/>
    <x v="2"/>
    <x v="163"/>
    <x v="1"/>
    <x v="2"/>
    <x v="0"/>
    <x v="1"/>
    <s v="-"/>
    <s v="Yes"/>
    <n v="20"/>
    <n v="10"/>
    <x v="2"/>
  </r>
  <r>
    <n v="3396"/>
    <s v="Caio Mendes"/>
    <x v="1"/>
    <x v="164"/>
    <x v="0"/>
    <x v="1"/>
    <x v="1"/>
    <x v="1"/>
    <s v="-"/>
    <s v="No"/>
    <n v="0"/>
    <n v="0"/>
    <x v="1"/>
  </r>
  <r>
    <n v="3397"/>
    <s v="Daniela Moura"/>
    <x v="0"/>
    <x v="165"/>
    <x v="1"/>
    <x v="0"/>
    <x v="0"/>
    <x v="0"/>
    <n v="30"/>
    <s v="Yes"/>
    <n v="20"/>
    <n v="20"/>
    <x v="8"/>
  </r>
  <r>
    <n v="3398"/>
    <s v="Eduardo Costa"/>
    <x v="2"/>
    <x v="166"/>
    <x v="0"/>
    <x v="2"/>
    <x v="2"/>
    <x v="1"/>
    <s v="-"/>
    <s v="Yes"/>
    <n v="20"/>
    <n v="15"/>
    <x v="7"/>
  </r>
  <r>
    <n v="3399"/>
    <s v="Fernanda Gomes"/>
    <x v="1"/>
    <x v="167"/>
    <x v="1"/>
    <x v="1"/>
    <x v="0"/>
    <x v="1"/>
    <s v="-"/>
    <s v="No"/>
    <n v="0"/>
    <n v="1"/>
    <x v="4"/>
  </r>
  <r>
    <n v="3400"/>
    <s v="Guilherme Souza"/>
    <x v="0"/>
    <x v="168"/>
    <x v="0"/>
    <x v="0"/>
    <x v="1"/>
    <x v="0"/>
    <n v="30"/>
    <s v="Yes"/>
    <n v="20"/>
    <n v="5"/>
    <x v="0"/>
  </r>
  <r>
    <n v="3401"/>
    <s v="Helena Ribeiro"/>
    <x v="2"/>
    <x v="169"/>
    <x v="1"/>
    <x v="2"/>
    <x v="0"/>
    <x v="1"/>
    <s v="-"/>
    <s v="Yes"/>
    <n v="20"/>
    <n v="10"/>
    <x v="2"/>
  </r>
  <r>
    <n v="3402"/>
    <s v="Igor Santos"/>
    <x v="1"/>
    <x v="170"/>
    <x v="0"/>
    <x v="1"/>
    <x v="2"/>
    <x v="1"/>
    <s v="-"/>
    <s v="No"/>
    <n v="0"/>
    <n v="0"/>
    <x v="1"/>
  </r>
  <r>
    <n v="3403"/>
    <s v="João Carvalho"/>
    <x v="0"/>
    <x v="171"/>
    <x v="1"/>
    <x v="0"/>
    <x v="0"/>
    <x v="0"/>
    <n v="30"/>
    <s v="Yes"/>
    <n v="20"/>
    <n v="3"/>
    <x v="3"/>
  </r>
  <r>
    <n v="3404"/>
    <s v="Klara Fagundes"/>
    <x v="2"/>
    <x v="172"/>
    <x v="0"/>
    <x v="2"/>
    <x v="1"/>
    <x v="1"/>
    <s v="-"/>
    <s v="Yes"/>
    <n v="20"/>
    <n v="15"/>
    <x v="7"/>
  </r>
  <r>
    <n v="3405"/>
    <s v="Lúcia Mendonça"/>
    <x v="1"/>
    <x v="173"/>
    <x v="1"/>
    <x v="1"/>
    <x v="0"/>
    <x v="1"/>
    <s v="-"/>
    <s v="No"/>
    <n v="0"/>
    <n v="1"/>
    <x v="4"/>
  </r>
  <r>
    <n v="3406"/>
    <s v="Marcelo Novaes"/>
    <x v="1"/>
    <x v="174"/>
    <x v="0"/>
    <x v="1"/>
    <x v="0"/>
    <x v="1"/>
    <s v="-"/>
    <s v="No"/>
    <n v="0"/>
    <n v="0"/>
    <x v="1"/>
  </r>
  <r>
    <n v="3407"/>
    <s v="Nina Pacheco"/>
    <x v="0"/>
    <x v="175"/>
    <x v="1"/>
    <x v="0"/>
    <x v="2"/>
    <x v="0"/>
    <n v="30"/>
    <s v="Yes"/>
    <n v="20"/>
    <n v="7"/>
    <x v="12"/>
  </r>
  <r>
    <n v="3408"/>
    <s v="Olívia Rios"/>
    <x v="2"/>
    <x v="176"/>
    <x v="0"/>
    <x v="2"/>
    <x v="1"/>
    <x v="1"/>
    <s v="-"/>
    <s v="Yes"/>
    <n v="20"/>
    <n v="10"/>
    <x v="2"/>
  </r>
  <r>
    <n v="3409"/>
    <s v="Paulo Quintana"/>
    <x v="1"/>
    <x v="177"/>
    <x v="1"/>
    <x v="1"/>
    <x v="2"/>
    <x v="1"/>
    <s v="-"/>
    <s v="No"/>
    <n v="0"/>
    <n v="1"/>
    <x v="4"/>
  </r>
  <r>
    <n v="3410"/>
    <s v="Raquel Domingos"/>
    <x v="0"/>
    <x v="178"/>
    <x v="0"/>
    <x v="0"/>
    <x v="0"/>
    <x v="0"/>
    <n v="30"/>
    <s v="Yes"/>
    <n v="20"/>
    <n v="15"/>
    <x v="14"/>
  </r>
  <r>
    <n v="3411"/>
    <s v="Samuel Viana"/>
    <x v="2"/>
    <x v="179"/>
    <x v="1"/>
    <x v="2"/>
    <x v="0"/>
    <x v="1"/>
    <s v="-"/>
    <s v="Yes"/>
    <n v="20"/>
    <n v="5"/>
    <x v="13"/>
  </r>
  <r>
    <n v="3412"/>
    <s v="Tatiane Rocha"/>
    <x v="1"/>
    <x v="180"/>
    <x v="0"/>
    <x v="1"/>
    <x v="1"/>
    <x v="1"/>
    <s v="-"/>
    <s v="No"/>
    <n v="0"/>
    <n v="0"/>
    <x v="1"/>
  </r>
  <r>
    <n v="3413"/>
    <s v="Ulysses Farias"/>
    <x v="0"/>
    <x v="181"/>
    <x v="1"/>
    <x v="0"/>
    <x v="2"/>
    <x v="0"/>
    <n v="30"/>
    <s v="Yes"/>
    <n v="20"/>
    <n v="20"/>
    <x v="8"/>
  </r>
  <r>
    <n v="3414"/>
    <s v="Vanessa Moreira"/>
    <x v="2"/>
    <x v="182"/>
    <x v="0"/>
    <x v="2"/>
    <x v="2"/>
    <x v="1"/>
    <s v="-"/>
    <s v="Yes"/>
    <n v="20"/>
    <n v="12"/>
    <x v="10"/>
  </r>
  <r>
    <n v="3415"/>
    <s v="William Carvalho"/>
    <x v="1"/>
    <x v="183"/>
    <x v="1"/>
    <x v="1"/>
    <x v="0"/>
    <x v="1"/>
    <s v="-"/>
    <s v="No"/>
    <n v="0"/>
    <n v="2"/>
    <x v="11"/>
  </r>
  <r>
    <n v="3416"/>
    <s v="Ximena Barros"/>
    <x v="0"/>
    <x v="184"/>
    <x v="0"/>
    <x v="0"/>
    <x v="1"/>
    <x v="0"/>
    <n v="30"/>
    <s v="Yes"/>
    <n v="20"/>
    <n v="5"/>
    <x v="0"/>
  </r>
  <r>
    <n v="3417"/>
    <s v="Yara Machado"/>
    <x v="2"/>
    <x v="185"/>
    <x v="1"/>
    <x v="2"/>
    <x v="0"/>
    <x v="1"/>
    <s v="-"/>
    <s v="Yes"/>
    <n v="20"/>
    <n v="10"/>
    <x v="2"/>
  </r>
  <r>
    <n v="3418"/>
    <s v="Zacarias Costa"/>
    <x v="1"/>
    <x v="186"/>
    <x v="0"/>
    <x v="1"/>
    <x v="2"/>
    <x v="1"/>
    <s v="-"/>
    <s v="No"/>
    <n v="0"/>
    <n v="0"/>
    <x v="1"/>
  </r>
  <r>
    <n v="3419"/>
    <s v="André Lopes"/>
    <x v="0"/>
    <x v="187"/>
    <x v="1"/>
    <x v="0"/>
    <x v="0"/>
    <x v="0"/>
    <n v="30"/>
    <s v="Yes"/>
    <n v="20"/>
    <n v="3"/>
    <x v="3"/>
  </r>
  <r>
    <n v="3420"/>
    <s v="Beatriz Souza"/>
    <x v="2"/>
    <x v="188"/>
    <x v="0"/>
    <x v="2"/>
    <x v="1"/>
    <x v="1"/>
    <s v="-"/>
    <s v="Yes"/>
    <n v="20"/>
    <n v="15"/>
    <x v="7"/>
  </r>
  <r>
    <n v="3421"/>
    <s v="Caio Pereira"/>
    <x v="1"/>
    <x v="189"/>
    <x v="1"/>
    <x v="1"/>
    <x v="0"/>
    <x v="1"/>
    <s v="-"/>
    <s v="No"/>
    <n v="0"/>
    <n v="1"/>
    <x v="4"/>
  </r>
  <r>
    <n v="3422"/>
    <s v="Daniela Araújo"/>
    <x v="0"/>
    <x v="190"/>
    <x v="0"/>
    <x v="0"/>
    <x v="2"/>
    <x v="0"/>
    <n v="30"/>
    <s v="Yes"/>
    <n v="20"/>
    <n v="7"/>
    <x v="12"/>
  </r>
  <r>
    <n v="3423"/>
    <s v="Eduardo Santos"/>
    <x v="2"/>
    <x v="191"/>
    <x v="1"/>
    <x v="2"/>
    <x v="0"/>
    <x v="1"/>
    <s v="-"/>
    <s v="Yes"/>
    <n v="20"/>
    <n v="10"/>
    <x v="2"/>
  </r>
  <r>
    <n v="3424"/>
    <s v="Fernanda Lima"/>
    <x v="1"/>
    <x v="192"/>
    <x v="0"/>
    <x v="1"/>
    <x v="1"/>
    <x v="1"/>
    <s v="-"/>
    <s v="No"/>
    <n v="0"/>
    <n v="0"/>
    <x v="1"/>
  </r>
  <r>
    <n v="3425"/>
    <s v="Gabriel Teixeira"/>
    <x v="0"/>
    <x v="193"/>
    <x v="1"/>
    <x v="0"/>
    <x v="0"/>
    <x v="0"/>
    <n v="30"/>
    <s v="Yes"/>
    <n v="20"/>
    <n v="20"/>
    <x v="8"/>
  </r>
  <r>
    <n v="3426"/>
    <s v="Helena Ribeiro"/>
    <x v="2"/>
    <x v="194"/>
    <x v="0"/>
    <x v="2"/>
    <x v="2"/>
    <x v="1"/>
    <s v="-"/>
    <s v="Yes"/>
    <n v="20"/>
    <n v="15"/>
    <x v="7"/>
  </r>
  <r>
    <n v="3427"/>
    <s v="Igor Mendes"/>
    <x v="1"/>
    <x v="195"/>
    <x v="1"/>
    <x v="1"/>
    <x v="0"/>
    <x v="1"/>
    <s v="-"/>
    <s v="No"/>
    <n v="0"/>
    <n v="1"/>
    <x v="4"/>
  </r>
  <r>
    <n v="3428"/>
    <s v="Joana Silveira"/>
    <x v="0"/>
    <x v="196"/>
    <x v="0"/>
    <x v="0"/>
    <x v="1"/>
    <x v="0"/>
    <n v="30"/>
    <s v="Yes"/>
    <n v="20"/>
    <n v="3"/>
    <x v="3"/>
  </r>
  <r>
    <n v="3429"/>
    <s v="Lucas Martins"/>
    <x v="2"/>
    <x v="197"/>
    <x v="1"/>
    <x v="2"/>
    <x v="0"/>
    <x v="1"/>
    <s v="-"/>
    <s v="Yes"/>
    <n v="20"/>
    <n v="10"/>
    <x v="2"/>
  </r>
  <r>
    <n v="3430"/>
    <s v="Marcela Gouveia"/>
    <x v="1"/>
    <x v="198"/>
    <x v="0"/>
    <x v="1"/>
    <x v="2"/>
    <x v="1"/>
    <s v="-"/>
    <s v="No"/>
    <n v="0"/>
    <n v="0"/>
    <x v="1"/>
  </r>
  <r>
    <n v="3431"/>
    <s v="Nicolas Borges"/>
    <x v="0"/>
    <x v="199"/>
    <x v="1"/>
    <x v="0"/>
    <x v="0"/>
    <x v="0"/>
    <n v="30"/>
    <s v="Yes"/>
    <n v="20"/>
    <n v="15"/>
    <x v="14"/>
  </r>
  <r>
    <n v="3432"/>
    <s v="Olivia Freitas"/>
    <x v="2"/>
    <x v="200"/>
    <x v="0"/>
    <x v="2"/>
    <x v="1"/>
    <x v="1"/>
    <s v="-"/>
    <s v="Yes"/>
    <n v="20"/>
    <n v="15"/>
    <x v="7"/>
  </r>
  <r>
    <n v="3433"/>
    <s v="Paulo Nogueira"/>
    <x v="1"/>
    <x v="201"/>
    <x v="1"/>
    <x v="1"/>
    <x v="0"/>
    <x v="1"/>
    <s v="-"/>
    <s v="No"/>
    <n v="0"/>
    <n v="1"/>
    <x v="4"/>
  </r>
  <r>
    <n v="3434"/>
    <s v="Raquel Andrade"/>
    <x v="0"/>
    <x v="202"/>
    <x v="0"/>
    <x v="0"/>
    <x v="2"/>
    <x v="0"/>
    <n v="30"/>
    <s v="Yes"/>
    <n v="20"/>
    <n v="7"/>
    <x v="12"/>
  </r>
  <r>
    <n v="3435"/>
    <s v="Sônia Carvalho"/>
    <x v="2"/>
    <x v="203"/>
    <x v="1"/>
    <x v="2"/>
    <x v="0"/>
    <x v="1"/>
    <s v="-"/>
    <s v="Yes"/>
    <n v="20"/>
    <n v="10"/>
    <x v="2"/>
  </r>
  <r>
    <n v="3436"/>
    <s v="Tiago Rodrigues"/>
    <x v="1"/>
    <x v="204"/>
    <x v="0"/>
    <x v="1"/>
    <x v="0"/>
    <x v="1"/>
    <s v="-"/>
    <s v="No"/>
    <n v="0"/>
    <n v="0"/>
    <x v="1"/>
  </r>
  <r>
    <n v="3437"/>
    <s v="Ursula Monteiro"/>
    <x v="0"/>
    <x v="205"/>
    <x v="1"/>
    <x v="0"/>
    <x v="2"/>
    <x v="0"/>
    <n v="30"/>
    <s v="Yes"/>
    <n v="20"/>
    <n v="7"/>
    <x v="12"/>
  </r>
  <r>
    <n v="3438"/>
    <s v="Vanessa Pereira"/>
    <x v="2"/>
    <x v="206"/>
    <x v="0"/>
    <x v="2"/>
    <x v="1"/>
    <x v="1"/>
    <s v="-"/>
    <s v="Yes"/>
    <n v="20"/>
    <n v="10"/>
    <x v="2"/>
  </r>
  <r>
    <n v="3439"/>
    <s v="Walter Silva"/>
    <x v="1"/>
    <x v="207"/>
    <x v="1"/>
    <x v="1"/>
    <x v="2"/>
    <x v="1"/>
    <s v="-"/>
    <s v="No"/>
    <n v="0"/>
    <n v="1"/>
    <x v="4"/>
  </r>
  <r>
    <n v="3440"/>
    <s v="Xavier Almeida"/>
    <x v="0"/>
    <x v="208"/>
    <x v="0"/>
    <x v="0"/>
    <x v="0"/>
    <x v="0"/>
    <n v="30"/>
    <s v="Yes"/>
    <n v="20"/>
    <n v="15"/>
    <x v="14"/>
  </r>
  <r>
    <n v="3441"/>
    <s v="Yasmine Correia"/>
    <x v="2"/>
    <x v="209"/>
    <x v="1"/>
    <x v="2"/>
    <x v="0"/>
    <x v="1"/>
    <s v="-"/>
    <s v="Yes"/>
    <n v="20"/>
    <n v="5"/>
    <x v="13"/>
  </r>
  <r>
    <n v="3442"/>
    <s v="Zacarias Almeida"/>
    <x v="1"/>
    <x v="210"/>
    <x v="0"/>
    <x v="1"/>
    <x v="1"/>
    <x v="1"/>
    <s v="-"/>
    <s v="No"/>
    <n v="0"/>
    <n v="0"/>
    <x v="1"/>
  </r>
  <r>
    <n v="3443"/>
    <s v="Amanda Costa"/>
    <x v="0"/>
    <x v="211"/>
    <x v="1"/>
    <x v="0"/>
    <x v="2"/>
    <x v="0"/>
    <n v="30"/>
    <s v="Yes"/>
    <n v="20"/>
    <n v="20"/>
    <x v="8"/>
  </r>
  <r>
    <n v="3444"/>
    <s v="Bruno Ferreira"/>
    <x v="2"/>
    <x v="212"/>
    <x v="0"/>
    <x v="2"/>
    <x v="2"/>
    <x v="1"/>
    <s v="-"/>
    <s v="Yes"/>
    <n v="20"/>
    <n v="12"/>
    <x v="10"/>
  </r>
  <r>
    <n v="3445"/>
    <s v="Carla Dias"/>
    <x v="1"/>
    <x v="213"/>
    <x v="1"/>
    <x v="1"/>
    <x v="0"/>
    <x v="1"/>
    <s v="-"/>
    <s v="No"/>
    <n v="0"/>
    <n v="2"/>
    <x v="11"/>
  </r>
  <r>
    <n v="3446"/>
    <s v="Diogo Martins"/>
    <x v="0"/>
    <x v="214"/>
    <x v="0"/>
    <x v="0"/>
    <x v="1"/>
    <x v="0"/>
    <n v="30"/>
    <s v="Yes"/>
    <n v="20"/>
    <n v="5"/>
    <x v="0"/>
  </r>
  <r>
    <n v="3447"/>
    <s v="Elisa Campos"/>
    <x v="2"/>
    <x v="215"/>
    <x v="1"/>
    <x v="2"/>
    <x v="0"/>
    <x v="1"/>
    <s v="-"/>
    <s v="Yes"/>
    <n v="20"/>
    <n v="10"/>
    <x v="2"/>
  </r>
  <r>
    <n v="3448"/>
    <s v="Fabiana Lima"/>
    <x v="1"/>
    <x v="216"/>
    <x v="0"/>
    <x v="1"/>
    <x v="2"/>
    <x v="1"/>
    <s v="-"/>
    <s v="No"/>
    <n v="0"/>
    <n v="0"/>
    <x v="1"/>
  </r>
  <r>
    <n v="3449"/>
    <s v="Gabriel Santos"/>
    <x v="0"/>
    <x v="217"/>
    <x v="1"/>
    <x v="0"/>
    <x v="0"/>
    <x v="0"/>
    <n v="30"/>
    <s v="Yes"/>
    <n v="20"/>
    <n v="3"/>
    <x v="3"/>
  </r>
  <r>
    <n v="3450"/>
    <s v="Helena Ferreira"/>
    <x v="2"/>
    <x v="218"/>
    <x v="0"/>
    <x v="2"/>
    <x v="1"/>
    <x v="1"/>
    <s v="-"/>
    <s v="Yes"/>
    <n v="20"/>
    <n v="15"/>
    <x v="7"/>
  </r>
  <r>
    <n v="3451"/>
    <s v="Ígor Nunes"/>
    <x v="1"/>
    <x v="219"/>
    <x v="1"/>
    <x v="1"/>
    <x v="0"/>
    <x v="1"/>
    <s v="-"/>
    <s v="No"/>
    <n v="0"/>
    <n v="1"/>
    <x v="4"/>
  </r>
  <r>
    <n v="3452"/>
    <s v="Joana Silveira"/>
    <x v="0"/>
    <x v="220"/>
    <x v="0"/>
    <x v="0"/>
    <x v="2"/>
    <x v="0"/>
    <n v="30"/>
    <s v="Yes"/>
    <n v="20"/>
    <n v="7"/>
    <x v="12"/>
  </r>
  <r>
    <n v="3453"/>
    <s v="Kléber Oliveira"/>
    <x v="2"/>
    <x v="221"/>
    <x v="1"/>
    <x v="2"/>
    <x v="0"/>
    <x v="1"/>
    <s v="-"/>
    <s v="Yes"/>
    <n v="20"/>
    <n v="10"/>
    <x v="2"/>
  </r>
  <r>
    <n v="3454"/>
    <s v="Luciana Morais"/>
    <x v="1"/>
    <x v="222"/>
    <x v="0"/>
    <x v="1"/>
    <x v="1"/>
    <x v="1"/>
    <s v="-"/>
    <s v="No"/>
    <n v="0"/>
    <n v="0"/>
    <x v="1"/>
  </r>
  <r>
    <n v="3455"/>
    <s v="Marcos Vinícius"/>
    <x v="0"/>
    <x v="223"/>
    <x v="1"/>
    <x v="0"/>
    <x v="0"/>
    <x v="0"/>
    <n v="30"/>
    <s v="Yes"/>
    <n v="20"/>
    <n v="20"/>
    <x v="8"/>
  </r>
  <r>
    <n v="3456"/>
    <s v="Natália Barros"/>
    <x v="2"/>
    <x v="224"/>
    <x v="0"/>
    <x v="2"/>
    <x v="2"/>
    <x v="1"/>
    <s v="-"/>
    <s v="Yes"/>
    <n v="20"/>
    <n v="15"/>
    <x v="7"/>
  </r>
  <r>
    <n v="3457"/>
    <s v="Oscar Sampaio"/>
    <x v="1"/>
    <x v="225"/>
    <x v="1"/>
    <x v="1"/>
    <x v="0"/>
    <x v="1"/>
    <s v="-"/>
    <s v="No"/>
    <n v="0"/>
    <n v="1"/>
    <x v="4"/>
  </r>
  <r>
    <n v="3458"/>
    <s v="Patrícia Leite"/>
    <x v="0"/>
    <x v="226"/>
    <x v="0"/>
    <x v="0"/>
    <x v="1"/>
    <x v="0"/>
    <n v="30"/>
    <s v="Yes"/>
    <n v="20"/>
    <n v="3"/>
    <x v="3"/>
  </r>
  <r>
    <n v="3459"/>
    <s v="Quênia Rocha"/>
    <x v="2"/>
    <x v="227"/>
    <x v="1"/>
    <x v="2"/>
    <x v="0"/>
    <x v="1"/>
    <s v="-"/>
    <s v="Yes"/>
    <n v="20"/>
    <n v="10"/>
    <x v="2"/>
  </r>
  <r>
    <n v="3460"/>
    <s v="Rafael Torres"/>
    <x v="1"/>
    <x v="228"/>
    <x v="0"/>
    <x v="1"/>
    <x v="2"/>
    <x v="1"/>
    <s v="-"/>
    <s v="No"/>
    <n v="0"/>
    <n v="0"/>
    <x v="1"/>
  </r>
  <r>
    <n v="3461"/>
    <s v="Sandra Gouveia"/>
    <x v="0"/>
    <x v="229"/>
    <x v="1"/>
    <x v="0"/>
    <x v="0"/>
    <x v="0"/>
    <n v="30"/>
    <s v="Yes"/>
    <n v="20"/>
    <n v="15"/>
    <x v="14"/>
  </r>
  <r>
    <n v="3462"/>
    <s v="Tiago Lacerda"/>
    <x v="2"/>
    <x v="230"/>
    <x v="0"/>
    <x v="2"/>
    <x v="1"/>
    <x v="1"/>
    <s v="-"/>
    <s v="Yes"/>
    <n v="20"/>
    <n v="15"/>
    <x v="7"/>
  </r>
  <r>
    <n v="3463"/>
    <s v="Ursula Fonseca"/>
    <x v="1"/>
    <x v="231"/>
    <x v="1"/>
    <x v="1"/>
    <x v="0"/>
    <x v="1"/>
    <s v="-"/>
    <s v="No"/>
    <n v="0"/>
    <n v="1"/>
    <x v="4"/>
  </r>
  <r>
    <n v="3464"/>
    <s v="Vanessa Andrade"/>
    <x v="0"/>
    <x v="232"/>
    <x v="0"/>
    <x v="0"/>
    <x v="2"/>
    <x v="0"/>
    <n v="30"/>
    <s v="Yes"/>
    <n v="20"/>
    <n v="7"/>
    <x v="12"/>
  </r>
  <r>
    <n v="3465"/>
    <s v="William Castro"/>
    <x v="2"/>
    <x v="233"/>
    <x v="1"/>
    <x v="2"/>
    <x v="0"/>
    <x v="1"/>
    <s v="-"/>
    <s v="Yes"/>
    <n v="20"/>
    <n v="10"/>
    <x v="2"/>
  </r>
  <r>
    <n v="3466"/>
    <s v="Xavier Monteiro"/>
    <x v="1"/>
    <x v="234"/>
    <x v="0"/>
    <x v="1"/>
    <x v="1"/>
    <x v="1"/>
    <s v="-"/>
    <s v="No"/>
    <n v="0"/>
    <n v="0"/>
    <x v="1"/>
  </r>
  <r>
    <n v="3467"/>
    <s v="Yasmin Figueira"/>
    <x v="0"/>
    <x v="235"/>
    <x v="1"/>
    <x v="0"/>
    <x v="0"/>
    <x v="0"/>
    <n v="30"/>
    <s v="Yes"/>
    <n v="20"/>
    <n v="15"/>
    <x v="14"/>
  </r>
  <r>
    <n v="3468"/>
    <s v="Zacarias Mendonça"/>
    <x v="2"/>
    <x v="236"/>
    <x v="0"/>
    <x v="2"/>
    <x v="2"/>
    <x v="1"/>
    <s v="-"/>
    <s v="Yes"/>
    <n v="20"/>
    <n v="12"/>
    <x v="10"/>
  </r>
  <r>
    <n v="3469"/>
    <s v="Amanda Menezes"/>
    <x v="1"/>
    <x v="237"/>
    <x v="1"/>
    <x v="1"/>
    <x v="0"/>
    <x v="1"/>
    <s v="-"/>
    <s v="No"/>
    <n v="0"/>
    <n v="2"/>
    <x v="11"/>
  </r>
  <r>
    <n v="3470"/>
    <s v="Bruno Santos"/>
    <x v="0"/>
    <x v="238"/>
    <x v="0"/>
    <x v="0"/>
    <x v="1"/>
    <x v="0"/>
    <n v="30"/>
    <s v="Yes"/>
    <n v="20"/>
    <n v="5"/>
    <x v="0"/>
  </r>
  <r>
    <n v="3471"/>
    <s v="Carla Ferreira"/>
    <x v="2"/>
    <x v="239"/>
    <x v="1"/>
    <x v="2"/>
    <x v="0"/>
    <x v="1"/>
    <s v="-"/>
    <s v="Yes"/>
    <n v="20"/>
    <n v="10"/>
    <x v="2"/>
  </r>
  <r>
    <n v="3472"/>
    <s v="Diogo Alves"/>
    <x v="1"/>
    <x v="240"/>
    <x v="0"/>
    <x v="1"/>
    <x v="2"/>
    <x v="1"/>
    <s v="-"/>
    <s v="No"/>
    <n v="0"/>
    <n v="0"/>
    <x v="1"/>
  </r>
  <r>
    <n v="3473"/>
    <s v="Elisa Neves"/>
    <x v="0"/>
    <x v="241"/>
    <x v="1"/>
    <x v="0"/>
    <x v="0"/>
    <x v="0"/>
    <n v="30"/>
    <s v="Yes"/>
    <n v="20"/>
    <n v="3"/>
    <x v="3"/>
  </r>
  <r>
    <n v="3474"/>
    <s v="Fabiano Pires"/>
    <x v="2"/>
    <x v="242"/>
    <x v="0"/>
    <x v="2"/>
    <x v="1"/>
    <x v="1"/>
    <s v="-"/>
    <s v="Yes"/>
    <n v="20"/>
    <n v="15"/>
    <x v="7"/>
  </r>
  <r>
    <n v="3475"/>
    <s v="Giovana Ribeiro"/>
    <x v="1"/>
    <x v="243"/>
    <x v="1"/>
    <x v="1"/>
    <x v="0"/>
    <x v="1"/>
    <s v="-"/>
    <s v="No"/>
    <n v="0"/>
    <n v="1"/>
    <x v="4"/>
  </r>
  <r>
    <n v="3476"/>
    <s v="Hélio Costa"/>
    <x v="0"/>
    <x v="244"/>
    <x v="0"/>
    <x v="0"/>
    <x v="2"/>
    <x v="0"/>
    <n v="30"/>
    <s v="Yes"/>
    <n v="20"/>
    <n v="7"/>
    <x v="12"/>
  </r>
  <r>
    <n v="3477"/>
    <s v="Íris Loureiro"/>
    <x v="2"/>
    <x v="245"/>
    <x v="1"/>
    <x v="2"/>
    <x v="0"/>
    <x v="1"/>
    <s v="-"/>
    <s v="Yes"/>
    <n v="20"/>
    <n v="10"/>
    <x v="2"/>
  </r>
  <r>
    <n v="3478"/>
    <s v="João Pereira"/>
    <x v="1"/>
    <x v="246"/>
    <x v="0"/>
    <x v="1"/>
    <x v="1"/>
    <x v="1"/>
    <s v="-"/>
    <s v="No"/>
    <n v="0"/>
    <n v="0"/>
    <x v="1"/>
  </r>
  <r>
    <n v="3479"/>
    <s v="Klara Silva"/>
    <x v="0"/>
    <x v="247"/>
    <x v="1"/>
    <x v="0"/>
    <x v="0"/>
    <x v="0"/>
    <n v="30"/>
    <s v="Yes"/>
    <n v="20"/>
    <n v="20"/>
    <x v="8"/>
  </r>
  <r>
    <n v="3480"/>
    <s v="Luciana Barros"/>
    <x v="2"/>
    <x v="248"/>
    <x v="0"/>
    <x v="2"/>
    <x v="2"/>
    <x v="1"/>
    <s v="-"/>
    <s v="Yes"/>
    <n v="20"/>
    <n v="15"/>
    <x v="7"/>
  </r>
  <r>
    <n v="3481"/>
    <s v="Marcos Gomes"/>
    <x v="1"/>
    <x v="249"/>
    <x v="1"/>
    <x v="1"/>
    <x v="0"/>
    <x v="1"/>
    <s v="-"/>
    <s v="No"/>
    <n v="0"/>
    <n v="1"/>
    <x v="4"/>
  </r>
  <r>
    <n v="3482"/>
    <s v="Natália Soares"/>
    <x v="0"/>
    <x v="250"/>
    <x v="0"/>
    <x v="0"/>
    <x v="1"/>
    <x v="0"/>
    <n v="30"/>
    <s v="Yes"/>
    <n v="20"/>
    <n v="3"/>
    <x v="3"/>
  </r>
  <r>
    <n v="3483"/>
    <s v="Oscar Machado"/>
    <x v="2"/>
    <x v="251"/>
    <x v="1"/>
    <x v="2"/>
    <x v="0"/>
    <x v="1"/>
    <s v="-"/>
    <s v="Yes"/>
    <n v="20"/>
    <n v="10"/>
    <x v="2"/>
  </r>
  <r>
    <n v="3484"/>
    <s v="Patrícia Lima"/>
    <x v="1"/>
    <x v="252"/>
    <x v="0"/>
    <x v="1"/>
    <x v="2"/>
    <x v="1"/>
    <s v="-"/>
    <s v="No"/>
    <n v="0"/>
    <n v="0"/>
    <x v="1"/>
  </r>
  <r>
    <n v="3485"/>
    <s v="Quirino Neto"/>
    <x v="0"/>
    <x v="253"/>
    <x v="1"/>
    <x v="0"/>
    <x v="0"/>
    <x v="0"/>
    <n v="30"/>
    <s v="Yes"/>
    <n v="20"/>
    <n v="15"/>
    <x v="14"/>
  </r>
  <r>
    <n v="3486"/>
    <s v="Rafaela Souza"/>
    <x v="1"/>
    <x v="254"/>
    <x v="0"/>
    <x v="1"/>
    <x v="0"/>
    <x v="1"/>
    <s v="-"/>
    <s v="No"/>
    <n v="0"/>
    <n v="0"/>
    <x v="1"/>
  </r>
  <r>
    <n v="3487"/>
    <s v="Sandro Almeida"/>
    <x v="0"/>
    <x v="255"/>
    <x v="1"/>
    <x v="0"/>
    <x v="2"/>
    <x v="0"/>
    <n v="30"/>
    <s v="Yes"/>
    <n v="20"/>
    <n v="7"/>
    <x v="12"/>
  </r>
  <r>
    <n v="3488"/>
    <s v="Tânia Ribeiro"/>
    <x v="2"/>
    <x v="256"/>
    <x v="0"/>
    <x v="2"/>
    <x v="1"/>
    <x v="1"/>
    <s v="-"/>
    <s v="Yes"/>
    <n v="20"/>
    <n v="10"/>
    <x v="2"/>
  </r>
  <r>
    <n v="3489"/>
    <s v="Ugo Dias"/>
    <x v="1"/>
    <x v="257"/>
    <x v="1"/>
    <x v="1"/>
    <x v="2"/>
    <x v="1"/>
    <s v="-"/>
    <s v="No"/>
    <n v="0"/>
    <n v="1"/>
    <x v="4"/>
  </r>
  <r>
    <n v="3490"/>
    <s v="Valéria Lima"/>
    <x v="0"/>
    <x v="258"/>
    <x v="0"/>
    <x v="0"/>
    <x v="0"/>
    <x v="0"/>
    <n v="30"/>
    <s v="Yes"/>
    <n v="20"/>
    <n v="15"/>
    <x v="14"/>
  </r>
  <r>
    <n v="3491"/>
    <s v="William Fernandes"/>
    <x v="2"/>
    <x v="259"/>
    <x v="1"/>
    <x v="2"/>
    <x v="0"/>
    <x v="1"/>
    <s v="-"/>
    <s v="Yes"/>
    <n v="20"/>
    <n v="5"/>
    <x v="13"/>
  </r>
  <r>
    <n v="3492"/>
    <s v="Xuxa Mendes"/>
    <x v="1"/>
    <x v="260"/>
    <x v="0"/>
    <x v="1"/>
    <x v="1"/>
    <x v="1"/>
    <s v="-"/>
    <s v="No"/>
    <n v="0"/>
    <n v="0"/>
    <x v="1"/>
  </r>
  <r>
    <n v="3493"/>
    <s v="Ygor Farias"/>
    <x v="0"/>
    <x v="261"/>
    <x v="1"/>
    <x v="0"/>
    <x v="2"/>
    <x v="0"/>
    <n v="30"/>
    <s v="Yes"/>
    <n v="20"/>
    <n v="20"/>
    <x v="8"/>
  </r>
  <r>
    <n v="3494"/>
    <s v="Zilda Barros"/>
    <x v="2"/>
    <x v="262"/>
    <x v="0"/>
    <x v="2"/>
    <x v="2"/>
    <x v="1"/>
    <s v="-"/>
    <s v="Yes"/>
    <n v="20"/>
    <n v="12"/>
    <x v="10"/>
  </r>
  <r>
    <n v="3495"/>
    <s v="Amanda Santos"/>
    <x v="1"/>
    <x v="263"/>
    <x v="1"/>
    <x v="1"/>
    <x v="0"/>
    <x v="1"/>
    <s v="-"/>
    <s v="No"/>
    <n v="0"/>
    <n v="2"/>
    <x v="11"/>
  </r>
  <r>
    <n v="3496"/>
    <s v="Bruno Costa"/>
    <x v="0"/>
    <x v="264"/>
    <x v="0"/>
    <x v="0"/>
    <x v="1"/>
    <x v="0"/>
    <n v="30"/>
    <s v="Yes"/>
    <n v="20"/>
    <n v="5"/>
    <x v="0"/>
  </r>
  <r>
    <n v="3497"/>
    <s v="Carla Rodrigues"/>
    <x v="2"/>
    <x v="265"/>
    <x v="1"/>
    <x v="2"/>
    <x v="0"/>
    <x v="1"/>
    <s v="-"/>
    <s v="Yes"/>
    <n v="20"/>
    <n v="10"/>
    <x v="2"/>
  </r>
  <r>
    <n v="3498"/>
    <s v="Diogo Pereira"/>
    <x v="1"/>
    <x v="266"/>
    <x v="0"/>
    <x v="1"/>
    <x v="2"/>
    <x v="1"/>
    <s v="-"/>
    <s v="No"/>
    <n v="0"/>
    <n v="0"/>
    <x v="1"/>
  </r>
  <r>
    <n v="3499"/>
    <s v="Elisa Correia"/>
    <x v="0"/>
    <x v="267"/>
    <x v="1"/>
    <x v="0"/>
    <x v="0"/>
    <x v="0"/>
    <n v="30"/>
    <s v="Yes"/>
    <n v="20"/>
    <n v="3"/>
    <x v="3"/>
  </r>
  <r>
    <n v="3500"/>
    <s v="Fábio Lourenço"/>
    <x v="2"/>
    <x v="268"/>
    <x v="0"/>
    <x v="2"/>
    <x v="1"/>
    <x v="1"/>
    <s v="-"/>
    <s v="Yes"/>
    <n v="20"/>
    <n v="15"/>
    <x v="7"/>
  </r>
  <r>
    <n v="3501"/>
    <s v="Gabriela Neves"/>
    <x v="1"/>
    <x v="269"/>
    <x v="1"/>
    <x v="1"/>
    <x v="0"/>
    <x v="1"/>
    <s v="-"/>
    <s v="No"/>
    <n v="0"/>
    <n v="1"/>
    <x v="4"/>
  </r>
  <r>
    <n v="3502"/>
    <s v="Henrique Gonçalves"/>
    <x v="0"/>
    <x v="270"/>
    <x v="0"/>
    <x v="0"/>
    <x v="2"/>
    <x v="0"/>
    <n v="30"/>
    <s v="Yes"/>
    <n v="20"/>
    <n v="7"/>
    <x v="12"/>
  </r>
  <r>
    <n v="3503"/>
    <s v="Íris Santos"/>
    <x v="2"/>
    <x v="271"/>
    <x v="1"/>
    <x v="2"/>
    <x v="0"/>
    <x v="1"/>
    <s v="-"/>
    <s v="Yes"/>
    <n v="20"/>
    <n v="10"/>
    <x v="2"/>
  </r>
  <r>
    <n v="3504"/>
    <s v="João Marcelo Alves"/>
    <x v="1"/>
    <x v="272"/>
    <x v="0"/>
    <x v="1"/>
    <x v="1"/>
    <x v="1"/>
    <s v="-"/>
    <s v="No"/>
    <n v="0"/>
    <n v="0"/>
    <x v="1"/>
  </r>
  <r>
    <n v="3505"/>
    <s v="Klara Fonseca"/>
    <x v="0"/>
    <x v="273"/>
    <x v="1"/>
    <x v="0"/>
    <x v="0"/>
    <x v="0"/>
    <n v="30"/>
    <s v="Yes"/>
    <n v="20"/>
    <n v="20"/>
    <x v="8"/>
  </r>
  <r>
    <n v="3506"/>
    <s v="Lucas Mendonça"/>
    <x v="2"/>
    <x v="274"/>
    <x v="0"/>
    <x v="2"/>
    <x v="2"/>
    <x v="1"/>
    <s v="-"/>
    <s v="Yes"/>
    <n v="20"/>
    <n v="15"/>
    <x v="7"/>
  </r>
  <r>
    <n v="3507"/>
    <s v="Marcela Torres"/>
    <x v="1"/>
    <x v="275"/>
    <x v="1"/>
    <x v="1"/>
    <x v="0"/>
    <x v="1"/>
    <s v="-"/>
    <s v="No"/>
    <n v="0"/>
    <n v="1"/>
    <x v="4"/>
  </r>
  <r>
    <n v="3508"/>
    <s v="Natália Castro"/>
    <x v="0"/>
    <x v="276"/>
    <x v="0"/>
    <x v="0"/>
    <x v="1"/>
    <x v="0"/>
    <n v="30"/>
    <s v="Yes"/>
    <n v="20"/>
    <n v="3"/>
    <x v="3"/>
  </r>
  <r>
    <n v="3509"/>
    <s v="Oscar Martins"/>
    <x v="2"/>
    <x v="277"/>
    <x v="1"/>
    <x v="2"/>
    <x v="0"/>
    <x v="1"/>
    <s v="-"/>
    <s v="Yes"/>
    <n v="20"/>
    <n v="10"/>
    <x v="2"/>
  </r>
  <r>
    <n v="3510"/>
    <s v="Patrícia Oliveira"/>
    <x v="1"/>
    <x v="278"/>
    <x v="0"/>
    <x v="1"/>
    <x v="2"/>
    <x v="1"/>
    <s v="-"/>
    <s v="No"/>
    <n v="0"/>
    <n v="0"/>
    <x v="1"/>
  </r>
  <r>
    <n v="3511"/>
    <s v="Quentin Nogueira"/>
    <x v="0"/>
    <x v="279"/>
    <x v="1"/>
    <x v="0"/>
    <x v="0"/>
    <x v="0"/>
    <n v="30"/>
    <s v="Yes"/>
    <n v="20"/>
    <n v="15"/>
    <x v="14"/>
  </r>
  <r>
    <n v="3512"/>
    <s v="Raquel Silva"/>
    <x v="2"/>
    <x v="280"/>
    <x v="0"/>
    <x v="2"/>
    <x v="1"/>
    <x v="1"/>
    <s v="-"/>
    <s v="Yes"/>
    <n v="20"/>
    <n v="15"/>
    <x v="7"/>
  </r>
  <r>
    <n v="3513"/>
    <s v="Sandro Gomes"/>
    <x v="1"/>
    <x v="281"/>
    <x v="1"/>
    <x v="1"/>
    <x v="0"/>
    <x v="1"/>
    <s v="-"/>
    <s v="No"/>
    <n v="0"/>
    <n v="1"/>
    <x v="4"/>
  </r>
  <r>
    <n v="3514"/>
    <s v="Tânia Machado"/>
    <x v="0"/>
    <x v="282"/>
    <x v="0"/>
    <x v="0"/>
    <x v="2"/>
    <x v="0"/>
    <n v="30"/>
    <s v="Yes"/>
    <n v="20"/>
    <n v="7"/>
    <x v="12"/>
  </r>
  <r>
    <n v="3515"/>
    <s v="Ursula Silva"/>
    <x v="2"/>
    <x v="283"/>
    <x v="1"/>
    <x v="2"/>
    <x v="0"/>
    <x v="1"/>
    <s v="-"/>
    <s v="Yes"/>
    <n v="20"/>
    <n v="10"/>
    <x v="2"/>
  </r>
  <r>
    <n v="3516"/>
    <s v="Vanessa Moraes"/>
    <x v="1"/>
    <x v="284"/>
    <x v="0"/>
    <x v="1"/>
    <x v="1"/>
    <x v="1"/>
    <s v="-"/>
    <s v="No"/>
    <n v="0"/>
    <n v="0"/>
    <x v="1"/>
  </r>
  <r>
    <n v="3517"/>
    <s v="William Carvalho"/>
    <x v="0"/>
    <x v="285"/>
    <x v="1"/>
    <x v="0"/>
    <x v="0"/>
    <x v="0"/>
    <n v="30"/>
    <s v="Yes"/>
    <n v="20"/>
    <n v="20"/>
    <x v="8"/>
  </r>
  <r>
    <n v="3518"/>
    <s v="Xavier Reis"/>
    <x v="2"/>
    <x v="286"/>
    <x v="0"/>
    <x v="2"/>
    <x v="2"/>
    <x v="1"/>
    <s v="-"/>
    <s v="Yes"/>
    <n v="20"/>
    <n v="12"/>
    <x v="10"/>
  </r>
  <r>
    <n v="3519"/>
    <s v="Yasmin Rocha"/>
    <x v="1"/>
    <x v="287"/>
    <x v="1"/>
    <x v="1"/>
    <x v="0"/>
    <x v="1"/>
    <s v="-"/>
    <s v="No"/>
    <n v="0"/>
    <n v="2"/>
    <x v="11"/>
  </r>
  <r>
    <n v="3520"/>
    <s v="Zacarias Duarte"/>
    <x v="0"/>
    <x v="288"/>
    <x v="0"/>
    <x v="0"/>
    <x v="1"/>
    <x v="0"/>
    <n v="30"/>
    <s v="Yes"/>
    <n v="20"/>
    <n v="5"/>
    <x v="0"/>
  </r>
  <r>
    <n v="3521"/>
    <s v="Amanda Freitas"/>
    <x v="2"/>
    <x v="289"/>
    <x v="1"/>
    <x v="2"/>
    <x v="0"/>
    <x v="1"/>
    <s v="-"/>
    <s v="Yes"/>
    <n v="20"/>
    <n v="10"/>
    <x v="2"/>
  </r>
  <r>
    <n v="3522"/>
    <s v="Bruno Almeida"/>
    <x v="1"/>
    <x v="290"/>
    <x v="0"/>
    <x v="1"/>
    <x v="2"/>
    <x v="1"/>
    <s v="-"/>
    <s v="No"/>
    <n v="0"/>
    <n v="0"/>
    <x v="1"/>
  </r>
  <r>
    <n v="3523"/>
    <s v="Carla Siqueira"/>
    <x v="0"/>
    <x v="291"/>
    <x v="1"/>
    <x v="0"/>
    <x v="0"/>
    <x v="0"/>
    <n v="30"/>
    <s v="Yes"/>
    <n v="20"/>
    <n v="3"/>
    <x v="3"/>
  </r>
  <r>
    <n v="3524"/>
    <s v="Diogo Ramos"/>
    <x v="2"/>
    <x v="292"/>
    <x v="0"/>
    <x v="2"/>
    <x v="1"/>
    <x v="1"/>
    <s v="-"/>
    <s v="Yes"/>
    <n v="20"/>
    <n v="15"/>
    <x v="7"/>
  </r>
  <r>
    <n v="3525"/>
    <s v="Elisa Magalhães"/>
    <x v="1"/>
    <x v="293"/>
    <x v="1"/>
    <x v="1"/>
    <x v="0"/>
    <x v="1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58515-345B-45ED-AD63-0444E206EBE5}" name="TBLD_Minecraft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1:C3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name="TBLD_EAPlay"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F8FBE-E12A-473F-976D-6B9B7210F5B9}" name="TBLD_EAPla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9:C23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name="TBLD_EAPlay"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E8848-722B-4DE7-AC08-B6638E6A0AA7}" name="TBLD_Tota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9:C12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9167FA5-BE49-4974-BF90-B4A160958BCD}" sourceName="Subscription Type">
  <pivotTables>
    <pivotTable tabId="3" name="TBLD_Total_Anual"/>
    <pivotTable tabId="3" name="TBLD_EAPlay"/>
    <pivotTable tabId="3" name="TBLD_MinecraftPass"/>
  </pivotTables>
  <data>
    <tabular pivotCacheId="33958574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3C1F0D7-61DC-4CD2-8A90-8C35D80A0EED}" cache="SegmentaçãodeDados_Subscription_Type" caption="Subscription Type" style="SlicerStyleLight6 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Anual_Total" displayName="TBL_Anual_Total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10" sqref="B1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10" sqref="B1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35"/>
  <sheetViews>
    <sheetView showGridLines="0" topLeftCell="B19" workbookViewId="0">
      <selection activeCell="F39" sqref="F3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4.5546875" bestFit="1" customWidth="1"/>
    <col min="5" max="5" width="8.33203125" bestFit="1" customWidth="1"/>
    <col min="6" max="6" width="12.109375" bestFit="1" customWidth="1"/>
  </cols>
  <sheetData>
    <row r="2" spans="2:3" x14ac:dyDescent="0.3">
      <c r="B2" t="s">
        <v>313</v>
      </c>
    </row>
    <row r="3" spans="2:3" x14ac:dyDescent="0.3">
      <c r="B3" t="s">
        <v>317</v>
      </c>
    </row>
    <row r="7" spans="2:3" x14ac:dyDescent="0.3">
      <c r="B7" s="12" t="s">
        <v>16</v>
      </c>
      <c r="C7" t="s">
        <v>322</v>
      </c>
    </row>
    <row r="9" spans="2:3" x14ac:dyDescent="0.3">
      <c r="B9" s="12" t="s">
        <v>314</v>
      </c>
      <c r="C9" t="s">
        <v>316</v>
      </c>
    </row>
    <row r="10" spans="2:3" x14ac:dyDescent="0.3">
      <c r="B10" s="13" t="s">
        <v>23</v>
      </c>
      <c r="C10" s="14">
        <v>3847</v>
      </c>
    </row>
    <row r="11" spans="2:3" x14ac:dyDescent="0.3">
      <c r="B11" s="13" t="s">
        <v>19</v>
      </c>
      <c r="C11" s="14">
        <v>3786</v>
      </c>
    </row>
    <row r="12" spans="2:3" x14ac:dyDescent="0.3">
      <c r="B12" s="13" t="s">
        <v>315</v>
      </c>
      <c r="C12" s="14">
        <v>7633</v>
      </c>
    </row>
    <row r="14" spans="2:3" x14ac:dyDescent="0.3">
      <c r="B14" t="s">
        <v>319</v>
      </c>
    </row>
    <row r="17" spans="2:4" x14ac:dyDescent="0.3">
      <c r="B17" s="12" t="s">
        <v>321</v>
      </c>
      <c r="C17" t="s">
        <v>322</v>
      </c>
    </row>
    <row r="19" spans="2:4" x14ac:dyDescent="0.3">
      <c r="B19" s="12" t="s">
        <v>314</v>
      </c>
      <c r="C19" t="s">
        <v>320</v>
      </c>
    </row>
    <row r="20" spans="2:4" x14ac:dyDescent="0.3">
      <c r="B20" s="13" t="s">
        <v>22</v>
      </c>
      <c r="C20" s="16">
        <v>0</v>
      </c>
    </row>
    <row r="21" spans="2:4" x14ac:dyDescent="0.3">
      <c r="B21" s="13" t="s">
        <v>26</v>
      </c>
      <c r="C21" s="16">
        <v>0</v>
      </c>
    </row>
    <row r="22" spans="2:4" x14ac:dyDescent="0.3">
      <c r="B22" s="13" t="s">
        <v>18</v>
      </c>
      <c r="C22" s="16">
        <v>2940</v>
      </c>
    </row>
    <row r="23" spans="2:4" x14ac:dyDescent="0.3">
      <c r="B23" s="13" t="s">
        <v>315</v>
      </c>
      <c r="C23" s="16">
        <v>2940</v>
      </c>
      <c r="D23" s="15">
        <f>GETPIVOTDATA("EA Play Season Pass
Price",$B$19)</f>
        <v>2940</v>
      </c>
    </row>
    <row r="26" spans="2:4" x14ac:dyDescent="0.3">
      <c r="B26" s="13" t="s">
        <v>323</v>
      </c>
    </row>
    <row r="29" spans="2:4" x14ac:dyDescent="0.3">
      <c r="B29" s="12" t="s">
        <v>321</v>
      </c>
      <c r="C29" t="s">
        <v>322</v>
      </c>
    </row>
    <row r="31" spans="2:4" x14ac:dyDescent="0.3">
      <c r="B31" s="12" t="s">
        <v>314</v>
      </c>
      <c r="C31" t="s">
        <v>324</v>
      </c>
    </row>
    <row r="32" spans="2:4" x14ac:dyDescent="0.3">
      <c r="B32" s="13" t="s">
        <v>22</v>
      </c>
      <c r="C32" s="14">
        <v>0</v>
      </c>
    </row>
    <row r="33" spans="2:4" x14ac:dyDescent="0.3">
      <c r="B33" s="13" t="s">
        <v>26</v>
      </c>
      <c r="C33" s="14">
        <v>1920</v>
      </c>
    </row>
    <row r="34" spans="2:4" x14ac:dyDescent="0.3">
      <c r="B34" s="13" t="s">
        <v>18</v>
      </c>
      <c r="C34" s="14">
        <v>1960</v>
      </c>
    </row>
    <row r="35" spans="2:4" x14ac:dyDescent="0.3">
      <c r="B35" s="13" t="s">
        <v>315</v>
      </c>
      <c r="C35" s="14">
        <v>3880</v>
      </c>
      <c r="D35" s="15">
        <f>GETPIVOTDATA("Minecraft Season Pass Price",$B$31)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6"/>
  <sheetViews>
    <sheetView showGridLines="0" showRowColHeaders="0" tabSelected="1" zoomScaleNormal="100" workbookViewId="0">
      <selection activeCell="B15" sqref="B1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6640625" style="4" customWidth="1"/>
    <col min="2" max="2" width="10.109375" style="7" customWidth="1"/>
    <col min="3" max="16384" width="8.88671875" style="7"/>
  </cols>
  <sheetData>
    <row r="1" spans="1:21" customFormat="1" ht="29.4" customHeight="1" x14ac:dyDescent="0.3">
      <c r="A1" s="4"/>
    </row>
    <row r="2" spans="1:21" customFormat="1" ht="29.4" customHeight="1" thickBot="1" x14ac:dyDescent="0.35">
      <c r="A2" s="4"/>
      <c r="C2" s="19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</row>
    <row r="3" spans="1:21" customFormat="1" ht="29.4" customHeight="1" thickTop="1" x14ac:dyDescent="0.3">
      <c r="A3" s="4"/>
    </row>
    <row r="6" spans="1:21" x14ac:dyDescent="0.3">
      <c r="C6" s="20" t="s">
        <v>325</v>
      </c>
    </row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Edser Mota</cp:lastModifiedBy>
  <dcterms:created xsi:type="dcterms:W3CDTF">2024-12-19T13:13:10Z</dcterms:created>
  <dcterms:modified xsi:type="dcterms:W3CDTF">2025-05-29T21:59:46Z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