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3175" windowHeight="9165" activeTab="1"/>
  </bookViews>
  <sheets>
    <sheet name="Tema 2" sheetId="1" r:id="rId1"/>
    <sheet name="Tema 2.1" sheetId="2" r:id="rId2"/>
    <sheet name="Tema 2.2" sheetId="4" r:id="rId3"/>
    <sheet name="Tema 2.3" sheetId="5" r:id="rId4"/>
    <sheet name="Tema 2.4" sheetId="6" r:id="rId5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8" i="2"/>
  <c r="L87"/>
  <c r="K85"/>
</calcChain>
</file>

<file path=xl/sharedStrings.xml><?xml version="1.0" encoding="utf-8"?>
<sst xmlns="http://schemas.openxmlformats.org/spreadsheetml/2006/main" count="179" uniqueCount="134">
  <si>
    <t>1°</t>
  </si>
  <si>
    <t>A partir del año comercial 2021</t>
  </si>
  <si>
    <t>2°</t>
  </si>
  <si>
    <t>Para Contribuyentes</t>
  </si>
  <si>
    <t>Art. 14 D3 Propyme General</t>
  </si>
  <si>
    <t>Art. 14 D8 Transparencia Tributaria</t>
  </si>
  <si>
    <t>3°</t>
  </si>
  <si>
    <t>Cambio 1</t>
  </si>
  <si>
    <t>Cambio 2</t>
  </si>
  <si>
    <t>Volver</t>
  </si>
  <si>
    <t>Cambio 3</t>
  </si>
  <si>
    <t>Tema 2.1</t>
  </si>
  <si>
    <t>Cambios Libro Caja - Ingresos</t>
  </si>
  <si>
    <t>En el Libro de Caja -  Ingresos</t>
  </si>
  <si>
    <t>Oper. Ent. Relacionada</t>
  </si>
  <si>
    <t>Operación Devengada</t>
  </si>
  <si>
    <t>Pago a Plazo</t>
  </si>
  <si>
    <t>Fecha Exig Pago</t>
  </si>
  <si>
    <t>Si saco el Libro de Caja - ingresos</t>
  </si>
  <si>
    <t>No debe aparecer en impresión Monto Egreso</t>
  </si>
  <si>
    <t>Monto que Afecta la Base Imponible</t>
  </si>
  <si>
    <t>Esta Columna debe cumplir los mismos requisitos que los item del arbol RLI</t>
  </si>
  <si>
    <t>Ingresos Percibidos del Giro</t>
  </si>
  <si>
    <t>Desarrollo de una actividad agrícola</t>
  </si>
  <si>
    <t>Arriendo de bienes raices agrícolas</t>
  </si>
  <si>
    <t>Arriendo de bienes raices no agrícolas</t>
  </si>
  <si>
    <t>Intereses de depósitos o instrumentos financieros</t>
  </si>
  <si>
    <t>Mayor valor en el rescate de cuotas de FM o FI</t>
  </si>
  <si>
    <t>Participación en contratos de participación o cuentas de participación</t>
  </si>
  <si>
    <t>Ingresos percibidos por la enajenación de bienes depreciables</t>
  </si>
  <si>
    <t>Ingresos devengados o percibidos con empresas relacionadas acogidas al régimen 14 Letra A.</t>
  </si>
  <si>
    <t>Se debe crear la siguiente Columna (al final)</t>
  </si>
  <si>
    <t>Otros ingresos percibidos</t>
  </si>
  <si>
    <t>Tema 2.2</t>
  </si>
  <si>
    <t>Cambios Libro Caja - Egresos</t>
  </si>
  <si>
    <t>En el Libro de Caja - Egresos</t>
  </si>
  <si>
    <t>Si saco el Libro de Caja - Egresos</t>
  </si>
  <si>
    <t>No debe aparecer en impresión Monto Ingresos</t>
  </si>
  <si>
    <t>Otras Deducciones a la  RLI</t>
  </si>
  <si>
    <t>Existencias o Insumos del Negocio Pagados</t>
  </si>
  <si>
    <t>Remuneraciones pagadas</t>
  </si>
  <si>
    <t>Honorarios pagados</t>
  </si>
  <si>
    <t>Intereses pagados por préstamos</t>
  </si>
  <si>
    <t>Impuestos que no sean de la LIR</t>
  </si>
  <si>
    <t>Arriendos pagados</t>
  </si>
  <si>
    <t>Gastos de Rentas de Fuente Extranjera</t>
  </si>
  <si>
    <t>Gastos afectos al inciso 1°, del art 21 LIR</t>
  </si>
  <si>
    <t>Gastos afectos al inciso 3°, del art 21 LIR</t>
  </si>
  <si>
    <t>Partidas pagadas del inciso 1° del art 21, no afectas al I.U.</t>
  </si>
  <si>
    <t>Pago de IDPC</t>
  </si>
  <si>
    <t>Pago de IDPC AT 2020 o anteriores que depuran REX</t>
  </si>
  <si>
    <t>Gastos asociados a INR</t>
  </si>
  <si>
    <t>Pago 30% ISFUT</t>
  </si>
  <si>
    <t>Otras partidas pagadas del inciso 2° del art 21, distintos de los anteriores</t>
  </si>
  <si>
    <t>En el Libro de Caja - Egresos el requisito debe ser linea por linea</t>
  </si>
  <si>
    <t>Tema 2.3</t>
  </si>
  <si>
    <t>Resumen</t>
  </si>
  <si>
    <t>Al momento de sacar Libro de Caja - Ingresos como impresión o vista Preliminar</t>
  </si>
  <si>
    <t>se debera crear el siguiente resumen</t>
  </si>
  <si>
    <t>SALDOS Y TOTALES LIBRO DE CAJA</t>
  </si>
  <si>
    <t>FLUJO DE INGRESOS Y EGRESOS</t>
  </si>
  <si>
    <t>MONTOS QUE AFECTAN LA BASE IMPONIBLE</t>
  </si>
  <si>
    <t>TOTAL MONTO FLUJO DE INGRESOS</t>
  </si>
  <si>
    <t>TOTAL MONTO FLUJO DE EGRESOS</t>
  </si>
  <si>
    <t>SALDO FLUJO DE CAJA</t>
  </si>
  <si>
    <t>INGRESOS</t>
  </si>
  <si>
    <t>EGRESOS</t>
  </si>
  <si>
    <t>RESULTADO NETO</t>
  </si>
  <si>
    <t>C10</t>
  </si>
  <si>
    <t>C11</t>
  </si>
  <si>
    <t>C12</t>
  </si>
  <si>
    <t>C13</t>
  </si>
  <si>
    <t>C14</t>
  </si>
  <si>
    <t>C15</t>
  </si>
  <si>
    <t>de la Columna "Base Imponible" los que representan Ingresos</t>
  </si>
  <si>
    <t>de la Columna "Base Imponible" los que representan Egresos</t>
  </si>
  <si>
    <t>Es C13 - C14</t>
  </si>
  <si>
    <t>Es C10 - C11</t>
  </si>
  <si>
    <t xml:space="preserve">Lo anterior se aplica al sacar </t>
  </si>
  <si>
    <t>Libro de Caja - Egresos</t>
  </si>
  <si>
    <t>Libro de Caja Consolidado</t>
  </si>
  <si>
    <t>Tema 2.4</t>
  </si>
  <si>
    <t>Este cambio es debido a Resolución 14 12.02.2021 SII</t>
  </si>
  <si>
    <t>https://www.sii.cl/normativa_legislacion/resoluciones/2021/reso14.pdf</t>
  </si>
  <si>
    <t>Al momento de imprimir NO se deben visualizar las siguientes columnas</t>
  </si>
  <si>
    <t>"Monto que Afecta la Base Imponible"</t>
  </si>
  <si>
    <t>Ejemplo</t>
  </si>
  <si>
    <t>Si tengo 2 Facturas</t>
  </si>
  <si>
    <t>FAV</t>
  </si>
  <si>
    <t>Ambas estan pagadas con efectivo</t>
  </si>
  <si>
    <t>en la Base Imponible (Arbol 14 D) debe aparecer</t>
  </si>
  <si>
    <t>en el libro de ingresos por cada Factura debe aparecer</t>
  </si>
  <si>
    <t>En el Libro de Caja - Ingresos el requisito debe ser linea por linea y no un total de documentos como en la base imponible (Arbol)</t>
  </si>
  <si>
    <t>es la suma de los Flujos de Ingresos Percibidos que estan en el detalle</t>
  </si>
  <si>
    <t>es la suma de los Flujos de Egresos Pagados  que estan en el detalle</t>
  </si>
  <si>
    <t>Libro de Caja - Ingresos</t>
  </si>
  <si>
    <t>2.1</t>
  </si>
  <si>
    <t>2.2</t>
  </si>
  <si>
    <t>2.3</t>
  </si>
  <si>
    <t>Los temas</t>
  </si>
  <si>
    <t>se deben aplicar al Libro de Caja Consolidado</t>
  </si>
  <si>
    <t>Lo ideal es que el resumen vaya en la ultima hoja por separado</t>
  </si>
  <si>
    <t>FW: Se puede hacer un resumen análogo al del IVA en los libros, que se impriume aparte. No de otra manera. Total igual va en una hoja aparte.</t>
  </si>
  <si>
    <t>1 mes</t>
  </si>
  <si>
    <t>Giro + Ent. Relacionada Tipo A + TotPagado</t>
  </si>
  <si>
    <t>Cuentas Ajustes Extracontables en comprobantes</t>
  </si>
  <si>
    <t>Idem</t>
  </si>
  <si>
    <t>Comprobantes con cuenta de Form 22  14 ter (651) + cuentas de ajustes extracontables</t>
  </si>
  <si>
    <t>FW: Listo</t>
  </si>
  <si>
    <t>FW: Listo. Vista resumina en este caso no oculta las comulnas Monto Ingreso o Monto Egreso</t>
  </si>
  <si>
    <t>ok</t>
  </si>
  <si>
    <t>FW: LISTO</t>
  </si>
  <si>
    <t>Percibidos-Pagados</t>
  </si>
  <si>
    <t>Cod F22: 631</t>
  </si>
  <si>
    <t>Cod F22: 633</t>
  </si>
  <si>
    <t>Cod F22: 1140</t>
  </si>
  <si>
    <t>No hay traspaso, es ingreso manual</t>
  </si>
  <si>
    <t>FW</t>
  </si>
  <si>
    <t>Cuentas Ajustes 14 D 4</t>
  </si>
  <si>
    <t>Cuentas Ajustes 14D  5</t>
  </si>
  <si>
    <t>Cuentas Ajustes 14D  6</t>
  </si>
  <si>
    <t>Cuentas Ajustes 14D  7</t>
  </si>
  <si>
    <t>Cuentas Ajustes 14D  9</t>
  </si>
  <si>
    <t>Cuentas Ajustes 14D  10</t>
  </si>
  <si>
    <t>Cuentas Ajustes 14D  11</t>
  </si>
  <si>
    <t>Cuentas Ajustes 14D  12</t>
  </si>
  <si>
    <t>Cuentas Ajustes 14D  13</t>
  </si>
  <si>
    <t>Cod. F22 653 + Cuenas Ajustes Extra Libro Caja 17, 5, 15 y 8</t>
  </si>
  <si>
    <t>Cod F22: 1144</t>
  </si>
  <si>
    <t>Esto es del 14 TER</t>
  </si>
  <si>
    <t>8: Ingreso Directo: Costo o inv. actualizada asociado al monto rescatado o enajenado de capital mobiliario, DS, acciones y cuotas de fondos</t>
  </si>
  <si>
    <t>17: Ingreso Directo Otras deducciones</t>
  </si>
  <si>
    <t>5 y 15 calclulados a partir de los mismos datos de la ventana de ajustes extracontables, por lo que no se puede separar por documento o comprobante</t>
  </si>
  <si>
    <t>Sólo se usa el Cod F22 653</t>
  </si>
</sst>
</file>

<file path=xl/styles.xml><?xml version="1.0" encoding="utf-8"?>
<styleSheet xmlns="http://schemas.openxmlformats.org/spreadsheetml/2006/main">
  <numFmts count="1">
    <numFmt numFmtId="164" formatCode="_ &quot;$&quot;* #,##0_ ;_ &quot;$&quot;* \-#,##0_ ;_ &quot;$&quot;* &quot;-&quot;_ ;_ @_ 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6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1" applyFill="1"/>
    <xf numFmtId="0" fontId="0" fillId="2" borderId="0" xfId="0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2" borderId="0" xfId="2" applyFont="1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7" fillId="2" borderId="0" xfId="1" applyFont="1" applyFill="1"/>
    <xf numFmtId="0" fontId="8" fillId="2" borderId="0" xfId="0" applyFont="1" applyFill="1"/>
    <xf numFmtId="0" fontId="9" fillId="2" borderId="0" xfId="0" applyFont="1" applyFill="1"/>
    <xf numFmtId="0" fontId="0" fillId="2" borderId="1" xfId="0" applyFill="1" applyBorder="1"/>
    <xf numFmtId="0" fontId="10" fillId="2" borderId="1" xfId="0" applyFont="1" applyFill="1" applyBorder="1"/>
    <xf numFmtId="0" fontId="0" fillId="0" borderId="1" xfId="0" applyBorder="1"/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2" borderId="0" xfId="0" applyFont="1" applyFill="1"/>
    <xf numFmtId="0" fontId="0" fillId="3" borderId="1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10" fillId="2" borderId="0" xfId="0" applyFont="1" applyFill="1" applyBorder="1"/>
  </cellXfs>
  <cellStyles count="3">
    <cellStyle name="Currency [0]" xfId="2" builtinId="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</xdr:colOff>
      <xdr:row>3</xdr:row>
      <xdr:rowOff>15240</xdr:rowOff>
    </xdr:from>
    <xdr:to>
      <xdr:col>11</xdr:col>
      <xdr:colOff>1082712</xdr:colOff>
      <xdr:row>18</xdr:row>
      <xdr:rowOff>91088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F2D0E1E9-B169-4D17-9F36-80E8955C3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92880" y="381000"/>
          <a:ext cx="9866667" cy="28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11</xdr:col>
      <xdr:colOff>2905560</xdr:colOff>
      <xdr:row>39</xdr:row>
      <xdr:rowOff>98636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89ECF8EA-7B28-4012-83B5-48911A9CB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84420" y="3657600"/>
          <a:ext cx="11761905" cy="3390476"/>
        </a:xfrm>
        <a:prstGeom prst="rect">
          <a:avLst/>
        </a:prstGeom>
      </xdr:spPr>
    </xdr:pic>
    <xdr:clientData/>
  </xdr:twoCellAnchor>
  <xdr:twoCellAnchor>
    <xdr:from>
      <xdr:col>14</xdr:col>
      <xdr:colOff>685800</xdr:colOff>
      <xdr:row>6</xdr:row>
      <xdr:rowOff>114300</xdr:rowOff>
    </xdr:from>
    <xdr:to>
      <xdr:col>16</xdr:col>
      <xdr:colOff>97155</xdr:colOff>
      <xdr:row>8</xdr:row>
      <xdr:rowOff>175895</xdr:rowOff>
    </xdr:to>
    <xdr:sp macro="" textlink="">
      <xdr:nvSpPr>
        <xdr:cNvPr id="4" name="Rectángulo 3">
          <a:extLst>
            <a:ext uri="{FF2B5EF4-FFF2-40B4-BE49-F238E27FC236}">
              <a16:creationId xmlns="" xmlns:a16="http://schemas.microsoft.com/office/drawing/2014/main" id="{7DAD797B-0A14-41D0-A1E9-2176B68D22E1}"/>
            </a:ext>
          </a:extLst>
        </xdr:cNvPr>
        <xdr:cNvSpPr/>
      </xdr:nvSpPr>
      <xdr:spPr>
        <a:xfrm>
          <a:off x="12092940" y="1028700"/>
          <a:ext cx="996315" cy="42735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>
    <xdr:from>
      <xdr:col>10</xdr:col>
      <xdr:colOff>114300</xdr:colOff>
      <xdr:row>29</xdr:row>
      <xdr:rowOff>167640</xdr:rowOff>
    </xdr:from>
    <xdr:to>
      <xdr:col>13</xdr:col>
      <xdr:colOff>358140</xdr:colOff>
      <xdr:row>33</xdr:row>
      <xdr:rowOff>68580</xdr:rowOff>
    </xdr:to>
    <xdr:sp macro="" textlink="">
      <xdr:nvSpPr>
        <xdr:cNvPr id="5" name="Rectángulo 4">
          <a:extLst>
            <a:ext uri="{FF2B5EF4-FFF2-40B4-BE49-F238E27FC236}">
              <a16:creationId xmlns="" xmlns:a16="http://schemas.microsoft.com/office/drawing/2014/main" id="{A998305B-D4ED-4A82-B9BC-704F8F16732F}"/>
            </a:ext>
          </a:extLst>
        </xdr:cNvPr>
        <xdr:cNvSpPr/>
      </xdr:nvSpPr>
      <xdr:spPr>
        <a:xfrm>
          <a:off x="8351520" y="5288280"/>
          <a:ext cx="2621280" cy="6324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 editAs="oneCell">
    <xdr:from>
      <xdr:col>5</xdr:col>
      <xdr:colOff>0</xdr:colOff>
      <xdr:row>42</xdr:row>
      <xdr:rowOff>0</xdr:rowOff>
    </xdr:from>
    <xdr:to>
      <xdr:col>12</xdr:col>
      <xdr:colOff>963963</xdr:colOff>
      <xdr:row>50</xdr:row>
      <xdr:rowOff>117912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89220C4B-D9A4-42FD-A2FC-005588DF5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274820" y="7498080"/>
          <a:ext cx="14971428" cy="15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</xdr:colOff>
      <xdr:row>3</xdr:row>
      <xdr:rowOff>15240</xdr:rowOff>
    </xdr:from>
    <xdr:to>
      <xdr:col>11</xdr:col>
      <xdr:colOff>1177962</xdr:colOff>
      <xdr:row>18</xdr:row>
      <xdr:rowOff>91088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1DF1AB1A-012C-4AD6-86E0-FD1E177BE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05300" y="381000"/>
          <a:ext cx="9866667" cy="28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11</xdr:col>
      <xdr:colOff>3000810</xdr:colOff>
      <xdr:row>39</xdr:row>
      <xdr:rowOff>98636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D8E89F90-E95F-4166-A905-38333BB75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74820" y="3657600"/>
          <a:ext cx="11761905" cy="3390476"/>
        </a:xfrm>
        <a:prstGeom prst="rect">
          <a:avLst/>
        </a:prstGeom>
      </xdr:spPr>
    </xdr:pic>
    <xdr:clientData/>
  </xdr:twoCellAnchor>
  <xdr:twoCellAnchor>
    <xdr:from>
      <xdr:col>14</xdr:col>
      <xdr:colOff>685800</xdr:colOff>
      <xdr:row>6</xdr:row>
      <xdr:rowOff>114300</xdr:rowOff>
    </xdr:from>
    <xdr:to>
      <xdr:col>16</xdr:col>
      <xdr:colOff>97155</xdr:colOff>
      <xdr:row>8</xdr:row>
      <xdr:rowOff>175895</xdr:rowOff>
    </xdr:to>
    <xdr:sp macro="" textlink="">
      <xdr:nvSpPr>
        <xdr:cNvPr id="4" name="Rectángulo 3">
          <a:extLst>
            <a:ext uri="{FF2B5EF4-FFF2-40B4-BE49-F238E27FC236}">
              <a16:creationId xmlns="" xmlns:a16="http://schemas.microsoft.com/office/drawing/2014/main" id="{E886985C-4C35-4EDD-ABC3-11101549599E}"/>
            </a:ext>
          </a:extLst>
        </xdr:cNvPr>
        <xdr:cNvSpPr/>
      </xdr:nvSpPr>
      <xdr:spPr>
        <a:xfrm>
          <a:off x="12092940" y="1028700"/>
          <a:ext cx="996315" cy="42735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>
    <xdr:from>
      <xdr:col>10</xdr:col>
      <xdr:colOff>114300</xdr:colOff>
      <xdr:row>29</xdr:row>
      <xdr:rowOff>167640</xdr:rowOff>
    </xdr:from>
    <xdr:to>
      <xdr:col>13</xdr:col>
      <xdr:colOff>358140</xdr:colOff>
      <xdr:row>33</xdr:row>
      <xdr:rowOff>68580</xdr:rowOff>
    </xdr:to>
    <xdr:sp macro="" textlink="">
      <xdr:nvSpPr>
        <xdr:cNvPr id="5" name="Rectángulo 4">
          <a:extLst>
            <a:ext uri="{FF2B5EF4-FFF2-40B4-BE49-F238E27FC236}">
              <a16:creationId xmlns="" xmlns:a16="http://schemas.microsoft.com/office/drawing/2014/main" id="{C1089692-A249-4E18-8643-21DFBCD28BB2}"/>
            </a:ext>
          </a:extLst>
        </xdr:cNvPr>
        <xdr:cNvSpPr/>
      </xdr:nvSpPr>
      <xdr:spPr>
        <a:xfrm>
          <a:off x="8351520" y="5288280"/>
          <a:ext cx="2621280" cy="6324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 editAs="oneCell">
    <xdr:from>
      <xdr:col>4</xdr:col>
      <xdr:colOff>1508760</xdr:colOff>
      <xdr:row>41</xdr:row>
      <xdr:rowOff>144780</xdr:rowOff>
    </xdr:from>
    <xdr:to>
      <xdr:col>14</xdr:col>
      <xdr:colOff>243915</xdr:colOff>
      <xdr:row>50</xdr:row>
      <xdr:rowOff>13146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99D89ED6-EF7E-4984-BA41-73A779233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069080" y="7459980"/>
          <a:ext cx="14638095" cy="15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327660</xdr:colOff>
      <xdr:row>6</xdr:row>
      <xdr:rowOff>99060</xdr:rowOff>
    </xdr:from>
    <xdr:to>
      <xdr:col>12</xdr:col>
      <xdr:colOff>179948</xdr:colOff>
      <xdr:row>22</xdr:row>
      <xdr:rowOff>30123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C1806186-47BE-4B00-88EC-659C9288F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0140" y="1196340"/>
          <a:ext cx="8219048" cy="2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ii.cl/normativa_legislacion/resoluciones/2021/reso14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ii.cl/normativa_legislacion/resoluciones/2021/reso14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8"/>
  <sheetViews>
    <sheetView topLeftCell="A10" zoomScale="300" zoomScaleNormal="300" workbookViewId="0">
      <selection activeCell="G2" sqref="G2"/>
    </sheetView>
  </sheetViews>
  <sheetFormatPr defaultColWidth="8.85546875" defaultRowHeight="15"/>
  <cols>
    <col min="1" max="1" width="3.85546875" style="1" customWidth="1"/>
    <col min="2" max="2" width="8.85546875" style="2"/>
    <col min="3" max="16384" width="8.85546875" style="1"/>
  </cols>
  <sheetData>
    <row r="2" spans="2:7">
      <c r="B2" s="3" t="s">
        <v>11</v>
      </c>
      <c r="C2" s="1" t="s">
        <v>12</v>
      </c>
      <c r="G2" s="21" t="s">
        <v>103</v>
      </c>
    </row>
    <row r="4" spans="2:7">
      <c r="B4" s="3" t="s">
        <v>33</v>
      </c>
      <c r="C4" s="1" t="s">
        <v>34</v>
      </c>
    </row>
    <row r="6" spans="2:7">
      <c r="B6" s="3" t="s">
        <v>55</v>
      </c>
      <c r="C6" s="1" t="s">
        <v>56</v>
      </c>
    </row>
    <row r="8" spans="2:7">
      <c r="B8" s="3" t="s">
        <v>81</v>
      </c>
      <c r="C8" s="1" t="s">
        <v>80</v>
      </c>
    </row>
  </sheetData>
  <hyperlinks>
    <hyperlink ref="B2" location="'Tema 2.1'!A1" display="Tema 2.1"/>
    <hyperlink ref="B4" location="'Tema 2.2'!A1" display="Tema 2.2"/>
    <hyperlink ref="B6" location="'Tema 2.3'!A1" display="Tema 2.3"/>
    <hyperlink ref="B8" location="'Tema 2.4'!A1" display="Tema 2.4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91"/>
  <sheetViews>
    <sheetView tabSelected="1" topLeftCell="A73" workbookViewId="0">
      <selection activeCell="D91" sqref="D91"/>
    </sheetView>
  </sheetViews>
  <sheetFormatPr defaultColWidth="11.5703125" defaultRowHeight="15"/>
  <cols>
    <col min="1" max="1" width="11.5703125" style="1"/>
    <col min="2" max="2" width="2.7109375" style="1" bestFit="1" customWidth="1"/>
    <col min="3" max="4" width="11.5703125" style="1"/>
    <col min="5" max="5" width="25" style="1" customWidth="1"/>
    <col min="6" max="10" width="11.5703125" style="1"/>
    <col min="11" max="11" width="70.5703125" style="1" customWidth="1"/>
    <col min="12" max="12" width="76" style="1" customWidth="1"/>
    <col min="13" max="13" width="15.85546875" style="1" customWidth="1"/>
    <col min="14" max="14" width="75.85546875" style="1" customWidth="1"/>
    <col min="15" max="16384" width="11.5703125" style="1"/>
  </cols>
  <sheetData>
    <row r="1" spans="1:6">
      <c r="A1" s="3" t="s">
        <v>9</v>
      </c>
    </row>
    <row r="2" spans="1:6">
      <c r="C2" s="1" t="s">
        <v>82</v>
      </c>
      <c r="F2" s="20" t="s">
        <v>83</v>
      </c>
    </row>
    <row r="3" spans="1:6">
      <c r="F3" s="3"/>
    </row>
    <row r="4" spans="1:6">
      <c r="B4" s="1" t="s">
        <v>0</v>
      </c>
      <c r="C4" s="1" t="s">
        <v>1</v>
      </c>
    </row>
    <row r="22" spans="2:4">
      <c r="B22" s="1" t="s">
        <v>2</v>
      </c>
      <c r="C22" s="1" t="s">
        <v>3</v>
      </c>
    </row>
    <row r="23" spans="2:4">
      <c r="D23" s="1" t="s">
        <v>4</v>
      </c>
    </row>
    <row r="24" spans="2:4">
      <c r="D24" s="1" t="s">
        <v>5</v>
      </c>
    </row>
    <row r="42" spans="2:3">
      <c r="B42" s="1" t="s">
        <v>6</v>
      </c>
      <c r="C42" s="1" t="s">
        <v>13</v>
      </c>
    </row>
    <row r="54" spans="3:20">
      <c r="F54" s="1" t="s">
        <v>7</v>
      </c>
      <c r="G54" s="1" t="s">
        <v>84</v>
      </c>
    </row>
    <row r="55" spans="3:20" ht="15.75">
      <c r="C55" s="22" t="s">
        <v>108</v>
      </c>
      <c r="I55" s="1" t="s">
        <v>14</v>
      </c>
    </row>
    <row r="56" spans="3:20">
      <c r="I56" s="1" t="s">
        <v>15</v>
      </c>
    </row>
    <row r="57" spans="3:20">
      <c r="I57" s="1" t="s">
        <v>16</v>
      </c>
    </row>
    <row r="58" spans="3:20">
      <c r="I58" s="1" t="s">
        <v>17</v>
      </c>
    </row>
    <row r="59" spans="3:20">
      <c r="F59" s="1" t="s">
        <v>8</v>
      </c>
      <c r="G59" s="1" t="s">
        <v>18</v>
      </c>
    </row>
    <row r="60" spans="3:20">
      <c r="I60" s="1" t="s">
        <v>19</v>
      </c>
    </row>
    <row r="61" spans="3:20" ht="15.75">
      <c r="C61" s="22" t="s">
        <v>108</v>
      </c>
    </row>
    <row r="62" spans="3:20">
      <c r="F62" s="1" t="s">
        <v>10</v>
      </c>
      <c r="G62" s="1" t="s">
        <v>31</v>
      </c>
    </row>
    <row r="63" spans="3:20">
      <c r="I63" s="1" t="s">
        <v>85</v>
      </c>
    </row>
    <row r="64" spans="3:20">
      <c r="J64" s="23" t="s">
        <v>21</v>
      </c>
      <c r="K64" s="23"/>
      <c r="L64" s="23"/>
      <c r="M64" s="4"/>
      <c r="N64" s="4"/>
      <c r="O64" s="4"/>
      <c r="P64" s="4"/>
      <c r="Q64" s="4"/>
      <c r="R64" s="4"/>
      <c r="S64" s="4"/>
      <c r="T64" s="4"/>
    </row>
    <row r="65" spans="6:20">
      <c r="J65" s="23" t="s">
        <v>110</v>
      </c>
      <c r="K65" s="37" t="s">
        <v>22</v>
      </c>
      <c r="L65" s="24" t="s">
        <v>104</v>
      </c>
      <c r="M65" s="4"/>
      <c r="N65" s="4"/>
      <c r="O65" s="4"/>
      <c r="P65" s="4"/>
      <c r="Q65" s="4"/>
      <c r="R65" s="4"/>
      <c r="S65" s="4"/>
      <c r="T65" s="4"/>
    </row>
    <row r="66" spans="6:20">
      <c r="J66" s="23">
        <v>8</v>
      </c>
      <c r="K66" s="23" t="s">
        <v>23</v>
      </c>
      <c r="L66" s="24" t="s">
        <v>105</v>
      </c>
      <c r="M66" s="4"/>
      <c r="N66" s="4"/>
      <c r="O66" s="4"/>
      <c r="P66" s="4"/>
      <c r="Q66" s="4"/>
      <c r="R66" s="4"/>
      <c r="S66" s="4"/>
      <c r="T66" s="4"/>
    </row>
    <row r="67" spans="6:20">
      <c r="J67" s="23">
        <v>9</v>
      </c>
      <c r="K67" s="23" t="s">
        <v>24</v>
      </c>
      <c r="L67" s="24" t="s">
        <v>106</v>
      </c>
      <c r="M67" s="4"/>
      <c r="N67" s="4"/>
      <c r="O67" s="4"/>
      <c r="P67" s="4"/>
      <c r="Q67" s="4"/>
      <c r="R67" s="4"/>
      <c r="S67" s="4"/>
      <c r="T67" s="4"/>
    </row>
    <row r="68" spans="6:20">
      <c r="J68" s="23">
        <v>10</v>
      </c>
      <c r="K68" s="23" t="s">
        <v>25</v>
      </c>
      <c r="L68" s="24" t="s">
        <v>106</v>
      </c>
      <c r="M68" s="4"/>
      <c r="N68" s="4"/>
      <c r="O68" s="4"/>
      <c r="P68" s="4"/>
      <c r="Q68" s="4"/>
      <c r="R68" s="4"/>
      <c r="S68" s="4"/>
      <c r="T68" s="4"/>
    </row>
    <row r="69" spans="6:20">
      <c r="J69" s="23">
        <v>11</v>
      </c>
      <c r="K69" s="23" t="s">
        <v>26</v>
      </c>
      <c r="L69" s="24" t="s">
        <v>106</v>
      </c>
      <c r="M69" s="4"/>
      <c r="N69" s="4"/>
      <c r="O69" s="4"/>
      <c r="P69" s="4"/>
      <c r="Q69" s="4"/>
      <c r="R69" s="4"/>
      <c r="S69" s="4"/>
      <c r="T69" s="4"/>
    </row>
    <row r="70" spans="6:20">
      <c r="J70" s="23">
        <v>12</v>
      </c>
      <c r="K70" s="23" t="s">
        <v>27</v>
      </c>
      <c r="L70" s="24" t="s">
        <v>106</v>
      </c>
      <c r="M70" s="4"/>
      <c r="N70" s="4"/>
      <c r="O70" s="4"/>
      <c r="P70" s="4"/>
      <c r="Q70" s="4"/>
      <c r="R70" s="4"/>
      <c r="S70" s="4"/>
      <c r="T70" s="4"/>
    </row>
    <row r="71" spans="6:20">
      <c r="J71" s="23">
        <v>13</v>
      </c>
      <c r="K71" s="23" t="s">
        <v>28</v>
      </c>
      <c r="L71" s="24" t="s">
        <v>106</v>
      </c>
      <c r="M71" s="4"/>
      <c r="N71" s="4"/>
      <c r="O71" s="4"/>
      <c r="P71" s="4"/>
      <c r="Q71" s="4"/>
      <c r="R71" s="4"/>
      <c r="S71" s="4"/>
      <c r="T71" s="4"/>
    </row>
    <row r="72" spans="6:20">
      <c r="J72" s="23">
        <v>14</v>
      </c>
      <c r="K72" s="23" t="s">
        <v>29</v>
      </c>
      <c r="L72" s="24" t="s">
        <v>106</v>
      </c>
      <c r="M72" s="4"/>
      <c r="N72" s="4"/>
      <c r="O72" s="4"/>
      <c r="P72" s="4"/>
      <c r="Q72" s="4"/>
      <c r="R72" s="4"/>
      <c r="S72" s="4"/>
      <c r="T72" s="4"/>
    </row>
    <row r="73" spans="6:20">
      <c r="J73" s="23" t="s">
        <v>110</v>
      </c>
      <c r="K73" s="37" t="s">
        <v>30</v>
      </c>
      <c r="L73" s="24" t="s">
        <v>104</v>
      </c>
      <c r="M73" s="4"/>
      <c r="N73" s="4"/>
      <c r="O73" s="4"/>
      <c r="P73" s="4"/>
      <c r="Q73" s="4"/>
      <c r="R73" s="4"/>
      <c r="S73" s="4"/>
      <c r="T73" s="4"/>
    </row>
    <row r="74" spans="6:20">
      <c r="J74" s="23"/>
      <c r="K74" s="25" t="s">
        <v>32</v>
      </c>
      <c r="L74" s="24" t="s">
        <v>107</v>
      </c>
      <c r="M74" s="4"/>
      <c r="N74" s="4"/>
      <c r="O74" s="4"/>
      <c r="P74" s="4"/>
      <c r="Q74" s="4"/>
      <c r="R74" s="4"/>
      <c r="S74" s="4"/>
      <c r="T74" s="4"/>
    </row>
    <row r="76" spans="6:20">
      <c r="G76" s="1" t="s">
        <v>92</v>
      </c>
    </row>
    <row r="79" spans="6:20">
      <c r="F79" s="1" t="s">
        <v>86</v>
      </c>
    </row>
    <row r="80" spans="6:20">
      <c r="G80" s="1" t="s">
        <v>87</v>
      </c>
      <c r="I80" s="1" t="s">
        <v>88</v>
      </c>
      <c r="J80" s="1">
        <v>100</v>
      </c>
      <c r="K80" s="17">
        <v>150000</v>
      </c>
    </row>
    <row r="81" spans="4:12">
      <c r="I81" s="1" t="s">
        <v>88</v>
      </c>
      <c r="J81" s="1">
        <v>101</v>
      </c>
      <c r="K81" s="17">
        <v>25000</v>
      </c>
    </row>
    <row r="83" spans="4:12">
      <c r="G83" s="1" t="s">
        <v>89</v>
      </c>
    </row>
    <row r="85" spans="4:12">
      <c r="G85" s="1" t="s">
        <v>90</v>
      </c>
      <c r="K85" s="18">
        <f>K80+K81</f>
        <v>175000</v>
      </c>
    </row>
    <row r="87" spans="4:12">
      <c r="G87" s="1" t="s">
        <v>91</v>
      </c>
      <c r="K87" s="1">
        <v>100</v>
      </c>
      <c r="L87" s="18">
        <f>K80</f>
        <v>150000</v>
      </c>
    </row>
    <row r="88" spans="4:12">
      <c r="K88" s="1">
        <v>101</v>
      </c>
      <c r="L88" s="18">
        <f>K81</f>
        <v>25000</v>
      </c>
    </row>
    <row r="91" spans="4:12">
      <c r="D91" s="21" t="s">
        <v>111</v>
      </c>
    </row>
  </sheetData>
  <hyperlinks>
    <hyperlink ref="A1" location="'Tema 2'!A1" display="Volver"/>
    <hyperlink ref="F2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1"/>
  <sheetViews>
    <sheetView topLeftCell="A69" workbookViewId="0">
      <selection activeCell="C91" sqref="C91"/>
    </sheetView>
  </sheetViews>
  <sheetFormatPr defaultColWidth="11.5703125" defaultRowHeight="15"/>
  <cols>
    <col min="1" max="1" width="11.5703125" style="1"/>
    <col min="2" max="2" width="2.7109375" style="1" bestFit="1" customWidth="1"/>
    <col min="3" max="4" width="11.5703125" style="1"/>
    <col min="5" max="5" width="25" style="1" customWidth="1"/>
    <col min="6" max="10" width="11.5703125" style="1"/>
    <col min="11" max="11" width="69.140625" style="1" customWidth="1"/>
    <col min="12" max="12" width="57" style="1" customWidth="1"/>
    <col min="13" max="16384" width="11.5703125" style="1"/>
  </cols>
  <sheetData>
    <row r="1" spans="1:6">
      <c r="A1" s="3" t="s">
        <v>9</v>
      </c>
    </row>
    <row r="2" spans="1:6">
      <c r="A2" s="3"/>
      <c r="C2" s="1" t="s">
        <v>82</v>
      </c>
      <c r="F2" s="3" t="s">
        <v>83</v>
      </c>
    </row>
    <row r="4" spans="1:6">
      <c r="B4" s="1" t="s">
        <v>0</v>
      </c>
      <c r="C4" s="1" t="s">
        <v>1</v>
      </c>
    </row>
    <row r="22" spans="2:4">
      <c r="B22" s="1" t="s">
        <v>2</v>
      </c>
      <c r="C22" s="1" t="s">
        <v>3</v>
      </c>
    </row>
    <row r="23" spans="2:4">
      <c r="D23" s="1" t="s">
        <v>4</v>
      </c>
    </row>
    <row r="24" spans="2:4">
      <c r="D24" s="1" t="s">
        <v>5</v>
      </c>
    </row>
    <row r="42" spans="2:3">
      <c r="B42" s="1" t="s">
        <v>6</v>
      </c>
      <c r="C42" s="1" t="s">
        <v>35</v>
      </c>
    </row>
    <row r="54" spans="3:12">
      <c r="F54" s="1" t="s">
        <v>7</v>
      </c>
      <c r="G54" s="1" t="s">
        <v>84</v>
      </c>
    </row>
    <row r="55" spans="3:12" ht="15.75">
      <c r="C55" s="22" t="s">
        <v>108</v>
      </c>
      <c r="I55" s="1" t="s">
        <v>14</v>
      </c>
    </row>
    <row r="56" spans="3:12">
      <c r="I56" s="1" t="s">
        <v>15</v>
      </c>
    </row>
    <row r="57" spans="3:12">
      <c r="I57" s="1" t="s">
        <v>16</v>
      </c>
    </row>
    <row r="58" spans="3:12">
      <c r="I58" s="1" t="s">
        <v>17</v>
      </c>
    </row>
    <row r="59" spans="3:12">
      <c r="F59" s="1" t="s">
        <v>8</v>
      </c>
      <c r="G59" s="1" t="s">
        <v>36</v>
      </c>
    </row>
    <row r="60" spans="3:12" ht="15.75">
      <c r="C60" s="22" t="s">
        <v>108</v>
      </c>
      <c r="I60" s="1" t="s">
        <v>37</v>
      </c>
    </row>
    <row r="62" spans="3:12">
      <c r="F62" s="1" t="s">
        <v>10</v>
      </c>
      <c r="G62" s="1" t="s">
        <v>31</v>
      </c>
    </row>
    <row r="63" spans="3:12">
      <c r="I63" s="1" t="s">
        <v>20</v>
      </c>
    </row>
    <row r="64" spans="3:12">
      <c r="J64" s="1" t="s">
        <v>21</v>
      </c>
      <c r="L64" s="39" t="s">
        <v>117</v>
      </c>
    </row>
    <row r="65" spans="11:13">
      <c r="K65" s="38" t="s">
        <v>39</v>
      </c>
      <c r="L65" s="24" t="s">
        <v>112</v>
      </c>
      <c r="M65" s="4"/>
    </row>
    <row r="66" spans="11:13">
      <c r="K66" s="38" t="s">
        <v>40</v>
      </c>
      <c r="L66" s="24" t="s">
        <v>113</v>
      </c>
      <c r="M66" s="4"/>
    </row>
    <row r="67" spans="11:13">
      <c r="K67" s="38" t="s">
        <v>41</v>
      </c>
      <c r="L67" s="24" t="s">
        <v>118</v>
      </c>
      <c r="M67" s="4"/>
    </row>
    <row r="68" spans="11:13">
      <c r="K68" s="38" t="s">
        <v>42</v>
      </c>
      <c r="L68" s="24" t="s">
        <v>114</v>
      </c>
      <c r="M68" s="4"/>
    </row>
    <row r="69" spans="11:13">
      <c r="K69" s="38" t="s">
        <v>43</v>
      </c>
      <c r="L69" s="24" t="s">
        <v>119</v>
      </c>
      <c r="M69" s="4"/>
    </row>
    <row r="70" spans="11:13">
      <c r="K70" s="38" t="s">
        <v>44</v>
      </c>
      <c r="L70" s="24" t="s">
        <v>115</v>
      </c>
      <c r="M70" s="4"/>
    </row>
    <row r="71" spans="11:13">
      <c r="K71" s="38" t="s">
        <v>45</v>
      </c>
      <c r="L71" s="24" t="s">
        <v>116</v>
      </c>
      <c r="M71" s="4"/>
    </row>
    <row r="72" spans="11:13">
      <c r="K72" s="38" t="s">
        <v>46</v>
      </c>
      <c r="L72" s="24" t="s">
        <v>120</v>
      </c>
      <c r="M72" s="4"/>
    </row>
    <row r="73" spans="11:13">
      <c r="K73" s="38" t="s">
        <v>47</v>
      </c>
      <c r="L73" s="24" t="s">
        <v>121</v>
      </c>
      <c r="M73" s="4"/>
    </row>
    <row r="74" spans="11:13">
      <c r="K74" s="38" t="s">
        <v>48</v>
      </c>
      <c r="L74" s="24" t="s">
        <v>128</v>
      </c>
      <c r="M74" s="4"/>
    </row>
    <row r="75" spans="11:13">
      <c r="K75" s="38" t="s">
        <v>49</v>
      </c>
      <c r="L75" s="24" t="s">
        <v>122</v>
      </c>
      <c r="M75" s="4"/>
    </row>
    <row r="76" spans="11:13">
      <c r="K76" s="38" t="s">
        <v>50</v>
      </c>
      <c r="L76" s="24" t="s">
        <v>123</v>
      </c>
      <c r="M76" s="4"/>
    </row>
    <row r="77" spans="11:13">
      <c r="K77" s="38" t="s">
        <v>51</v>
      </c>
      <c r="L77" s="24" t="s">
        <v>124</v>
      </c>
      <c r="M77" s="4"/>
    </row>
    <row r="78" spans="11:13">
      <c r="K78" s="38" t="s">
        <v>52</v>
      </c>
      <c r="L78" s="24" t="s">
        <v>125</v>
      </c>
      <c r="M78" s="4"/>
    </row>
    <row r="79" spans="11:13">
      <c r="K79" s="38" t="s">
        <v>53</v>
      </c>
      <c r="L79" s="24" t="s">
        <v>126</v>
      </c>
      <c r="M79" s="4"/>
    </row>
    <row r="80" spans="11:13">
      <c r="K80" s="38" t="s">
        <v>38</v>
      </c>
      <c r="L80" s="24" t="s">
        <v>127</v>
      </c>
      <c r="M80" s="40" t="s">
        <v>129</v>
      </c>
    </row>
    <row r="81" spans="3:13">
      <c r="M81" s="36" t="s">
        <v>130</v>
      </c>
    </row>
    <row r="82" spans="3:13">
      <c r="M82" s="36" t="s">
        <v>131</v>
      </c>
    </row>
    <row r="83" spans="3:13">
      <c r="M83" s="36" t="s">
        <v>132</v>
      </c>
    </row>
    <row r="85" spans="3:13">
      <c r="M85" s="36" t="s">
        <v>133</v>
      </c>
    </row>
    <row r="88" spans="3:13">
      <c r="G88" s="1" t="s">
        <v>54</v>
      </c>
    </row>
    <row r="91" spans="3:13">
      <c r="C91" s="21" t="s">
        <v>111</v>
      </c>
    </row>
  </sheetData>
  <hyperlinks>
    <hyperlink ref="A1" location="'Tema 2'!A1" display="Volver"/>
    <hyperlink ref="F2" r:id="rId1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B28" sqref="B28"/>
    </sheetView>
  </sheetViews>
  <sheetFormatPr defaultColWidth="11.5703125" defaultRowHeight="15"/>
  <cols>
    <col min="1" max="7" width="11.5703125" style="1"/>
    <col min="8" max="8" width="15.5703125" style="1" customWidth="1"/>
    <col min="9" max="16384" width="11.5703125" style="1"/>
  </cols>
  <sheetData>
    <row r="1" spans="1:8">
      <c r="A1" s="3" t="s">
        <v>9</v>
      </c>
    </row>
    <row r="3" spans="1:8">
      <c r="B3" s="1" t="s">
        <v>0</v>
      </c>
      <c r="C3" s="1" t="s">
        <v>57</v>
      </c>
    </row>
    <row r="4" spans="1:8">
      <c r="C4" s="1" t="s">
        <v>58</v>
      </c>
    </row>
    <row r="5" spans="1:8" ht="15.75" thickBot="1"/>
    <row r="6" spans="1:8" ht="16.5" thickBot="1">
      <c r="C6" s="26" t="s">
        <v>59</v>
      </c>
      <c r="D6" s="27"/>
      <c r="E6" s="27"/>
      <c r="F6" s="28"/>
      <c r="G6" s="28"/>
      <c r="H6" s="29"/>
    </row>
    <row r="7" spans="1:8">
      <c r="C7" s="30" t="s">
        <v>60</v>
      </c>
      <c r="D7" s="31"/>
      <c r="E7" s="32"/>
      <c r="F7" s="33" t="s">
        <v>61</v>
      </c>
      <c r="G7" s="34"/>
      <c r="H7" s="35"/>
    </row>
    <row r="8" spans="1:8" ht="51">
      <c r="C8" s="6" t="s">
        <v>62</v>
      </c>
      <c r="D8" s="5" t="s">
        <v>63</v>
      </c>
      <c r="E8" s="7" t="s">
        <v>64</v>
      </c>
      <c r="F8" s="12" t="s">
        <v>65</v>
      </c>
      <c r="G8" s="11" t="s">
        <v>66</v>
      </c>
      <c r="H8" s="8" t="s">
        <v>67</v>
      </c>
    </row>
    <row r="9" spans="1:8" ht="15.75" thickBot="1">
      <c r="C9" s="14" t="s">
        <v>68</v>
      </c>
      <c r="D9" s="15" t="s">
        <v>69</v>
      </c>
      <c r="E9" s="16" t="s">
        <v>70</v>
      </c>
      <c r="F9" s="13" t="s">
        <v>71</v>
      </c>
      <c r="G9" s="9" t="s">
        <v>72</v>
      </c>
      <c r="H9" s="10" t="s">
        <v>73</v>
      </c>
    </row>
    <row r="12" spans="1:8">
      <c r="C12" s="1" t="s">
        <v>68</v>
      </c>
      <c r="D12" s="1" t="s">
        <v>93</v>
      </c>
    </row>
    <row r="13" spans="1:8">
      <c r="C13" s="1" t="s">
        <v>69</v>
      </c>
      <c r="D13" s="1" t="s">
        <v>94</v>
      </c>
    </row>
    <row r="14" spans="1:8">
      <c r="C14" s="1" t="s">
        <v>70</v>
      </c>
      <c r="D14" s="1" t="s">
        <v>77</v>
      </c>
    </row>
    <row r="15" spans="1:8">
      <c r="C15" s="1" t="s">
        <v>71</v>
      </c>
      <c r="D15" s="1" t="s">
        <v>74</v>
      </c>
    </row>
    <row r="16" spans="1:8">
      <c r="C16" s="1" t="s">
        <v>72</v>
      </c>
      <c r="D16" s="1" t="s">
        <v>75</v>
      </c>
    </row>
    <row r="17" spans="2:5">
      <c r="C17" s="1" t="s">
        <v>73</v>
      </c>
      <c r="D17" s="1" t="s">
        <v>76</v>
      </c>
    </row>
    <row r="19" spans="2:5">
      <c r="B19" s="1" t="s">
        <v>2</v>
      </c>
      <c r="C19" s="1" t="s">
        <v>78</v>
      </c>
    </row>
    <row r="20" spans="2:5">
      <c r="E20" s="1" t="s">
        <v>95</v>
      </c>
    </row>
    <row r="21" spans="2:5">
      <c r="E21" s="1" t="s">
        <v>79</v>
      </c>
    </row>
    <row r="22" spans="2:5">
      <c r="E22" s="1" t="s">
        <v>80</v>
      </c>
    </row>
    <row r="25" spans="2:5">
      <c r="B25" s="1" t="s">
        <v>6</v>
      </c>
      <c r="C25" s="1" t="s">
        <v>101</v>
      </c>
    </row>
    <row r="28" spans="2:5" ht="15.75">
      <c r="B28" s="22" t="s">
        <v>102</v>
      </c>
    </row>
  </sheetData>
  <mergeCells count="3">
    <mergeCell ref="C6:H6"/>
    <mergeCell ref="C7:E7"/>
    <mergeCell ref="F7:H7"/>
  </mergeCells>
  <hyperlinks>
    <hyperlink ref="A1" location="'Tema 2'!A1" display="Volver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C26" sqref="C26"/>
    </sheetView>
  </sheetViews>
  <sheetFormatPr defaultColWidth="11.5703125" defaultRowHeight="15"/>
  <cols>
    <col min="1" max="1" width="11.5703125" style="1"/>
    <col min="2" max="2" width="6.42578125" style="1" customWidth="1"/>
    <col min="3" max="16384" width="11.5703125" style="1"/>
  </cols>
  <sheetData>
    <row r="1" spans="1:5">
      <c r="A1" s="3" t="s">
        <v>9</v>
      </c>
    </row>
    <row r="3" spans="1:5">
      <c r="B3" s="1" t="s">
        <v>0</v>
      </c>
      <c r="C3" s="1" t="s">
        <v>99</v>
      </c>
      <c r="D3" s="19" t="s">
        <v>96</v>
      </c>
      <c r="E3" s="1" t="s">
        <v>100</v>
      </c>
    </row>
    <row r="4" spans="1:5">
      <c r="D4" s="19" t="s">
        <v>97</v>
      </c>
    </row>
    <row r="5" spans="1:5">
      <c r="D5" s="19" t="s">
        <v>98</v>
      </c>
    </row>
    <row r="25" spans="3:3" ht="15.75">
      <c r="C25" s="22" t="s">
        <v>109</v>
      </c>
    </row>
    <row r="26" spans="3:3">
      <c r="C26" s="21"/>
    </row>
  </sheetData>
  <hyperlinks>
    <hyperlink ref="A1" location="'Tema 2'!A1" display="Volver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Tema 2</vt:lpstr>
      <vt:lpstr>Tema 2.1</vt:lpstr>
      <vt:lpstr>Tema 2.2</vt:lpstr>
      <vt:lpstr>Tema 2.3</vt:lpstr>
      <vt:lpstr>Tema 2.4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Morales, Victor (LatAm)</dc:creator>
  <cp:lastModifiedBy>Franca Oppici</cp:lastModifiedBy>
  <dcterms:created xsi:type="dcterms:W3CDTF">2015-06-05T18:17:20Z</dcterms:created>
  <dcterms:modified xsi:type="dcterms:W3CDTF">2021-06-24T21:24:00Z</dcterms:modified>
</cp:coreProperties>
</file>